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tricklesonn/Desktop/"/>
    </mc:Choice>
  </mc:AlternateContent>
  <xr:revisionPtr revIDLastSave="0" documentId="8_{3F2563D4-D98C-3E49-9A74-7D4618B1CE19}" xr6:coauthVersionLast="47" xr6:coauthVersionMax="47" xr10:uidLastSave="{00000000-0000-0000-0000-000000000000}"/>
  <bookViews>
    <workbookView xWindow="3180" yWindow="2000" windowWidth="27640" windowHeight="16940" xr2:uid="{6CE4942D-6FFB-5842-9AB5-505629751A90}"/>
  </bookViews>
  <sheets>
    <sheet name="zz-Graph" sheetId="1" r:id="rId1"/>
  </sheets>
  <externalReferences>
    <externalReference r:id="rId2"/>
  </externalReferences>
  <definedNames>
    <definedName name="An">[1]zzDonnées!$E$1</definedName>
    <definedName name="critère">[1]zzDonnées!$D$2:$D$14</definedName>
    <definedName name="FERIES">[1]zzDonnées!$B$2:$B$14</definedName>
    <definedName name="Pâques">[1]zzDonnées!$B$3</definedName>
    <definedName name="RELEVEUR">[1]zzDonnées!$H$2:$H$30</definedName>
    <definedName name="TOURNEES">[1]zzDonnées!$A$2:$A$35</definedName>
    <definedName name="Z_A225D90C_5A5E_4A05_BBD0_C441CD278801_.wvu.PrintArea" localSheetId="0" hidden="1">'zz-Graph'!$A$2:$F$69</definedName>
    <definedName name="Z_FEE9C45C_231F_4235_9828_69573AD29775_.wvu.PrintArea" localSheetId="0" hidden="1">'zz-Graph'!$A$2:$F$69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70" i="1" l="1"/>
  <c r="G340" i="1"/>
  <c r="G279" i="1"/>
  <c r="G187" i="1"/>
  <c r="G126" i="1"/>
  <c r="G65" i="1"/>
  <c r="G36" i="1"/>
  <c r="G34" i="1"/>
  <c r="G5" i="1"/>
  <c r="A2" i="1"/>
  <c r="G96" i="1" l="1"/>
  <c r="G157" i="1"/>
  <c r="G218" i="1"/>
  <c r="G249" i="1"/>
  <c r="G310" i="1"/>
  <c r="G128" i="1" l="1"/>
  <c r="G98" i="1" l="1"/>
  <c r="G342" i="1"/>
  <c r="G281" i="1"/>
  <c r="G189" i="1"/>
  <c r="G67" i="1"/>
  <c r="G220" i="1"/>
  <c r="G159" i="1"/>
  <c r="G312" i="1" l="1"/>
  <c r="G251" i="1"/>
</calcChain>
</file>

<file path=xl/sharedStrings.xml><?xml version="1.0" encoding="utf-8"?>
<sst xmlns="http://schemas.openxmlformats.org/spreadsheetml/2006/main" count="41" uniqueCount="18">
  <si>
    <t>Objectif</t>
  </si>
  <si>
    <t>N J Ouvrés</t>
  </si>
  <si>
    <t>Nb N-1</t>
  </si>
  <si>
    <t>JANVIER 2022</t>
  </si>
  <si>
    <t>FÉVRIER 2022</t>
  </si>
  <si>
    <t/>
  </si>
  <si>
    <t>MARS 2022</t>
  </si>
  <si>
    <t>AVRIL 2022</t>
  </si>
  <si>
    <t>MAI 2022</t>
  </si>
  <si>
    <t>JUIN 2022</t>
  </si>
  <si>
    <t>JUILLET 2022</t>
  </si>
  <si>
    <t>AOÛT 2022</t>
  </si>
  <si>
    <t>SEPTEMBRE 2022</t>
  </si>
  <si>
    <t>OCTOBRE 2022</t>
  </si>
  <si>
    <t>NOVEMBRE 2022</t>
  </si>
  <si>
    <t>DÉCEMBRE 2022</t>
  </si>
  <si>
    <t>C/Jrs</t>
  </si>
  <si>
    <t>Rel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</si>
</sst>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"/>
    <numFmt numFmtId="165" formatCode="mmmm"/>
    <numFmt numFmtId="166" formatCode="ddd"/>
    <numFmt numFmtId="167" formatCode="#,##0&quot; Cpts/Jr&quot;"/>
  </numFmts>
  <fonts count="13" x14ac:knownFonts="1">
    <font>
      <sz val="10"/>
      <name val="Arial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5" tint="-0.249977111117893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sz val="28"/>
      <color theme="0"/>
      <name val="Arial Black"/>
      <family val="2"/>
    </font>
    <font>
      <sz val="14"/>
      <color theme="9" tint="-0.499984740745262"/>
      <name val="Arial Black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4"/>
      <color theme="9" tint="-0.499984740745262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0EDC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/>
    <xf numFmtId="164" fontId="0" fillId="2" borderId="0" xfId="0" applyNumberFormat="1" applyFill="1"/>
    <xf numFmtId="0" fontId="3" fillId="2" borderId="0" xfId="0" applyFont="1" applyFill="1" applyAlignment="1">
      <alignment horizontal="center" vertical="center" wrapText="1"/>
    </xf>
    <xf numFmtId="14" fontId="4" fillId="2" borderId="0" xfId="0" applyNumberFormat="1" applyFont="1" applyFill="1"/>
    <xf numFmtId="0" fontId="0" fillId="2" borderId="0" xfId="0" applyFill="1"/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5" fontId="9" fillId="4" borderId="4" xfId="0" applyNumberFormat="1" applyFont="1" applyFill="1" applyBorder="1" applyAlignment="1">
      <alignment horizontal="center" vertical="center" textRotation="255"/>
    </xf>
    <xf numFmtId="166" fontId="0" fillId="4" borderId="5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0" fillId="3" borderId="7" xfId="0" applyFill="1" applyBorder="1"/>
    <xf numFmtId="0" fontId="0" fillId="3" borderId="5" xfId="0" applyFill="1" applyBorder="1"/>
    <xf numFmtId="0" fontId="0" fillId="3" borderId="8" xfId="0" applyFill="1" applyBorder="1" applyProtection="1">
      <protection locked="0"/>
    </xf>
    <xf numFmtId="0" fontId="4" fillId="5" borderId="0" xfId="0" applyFont="1" applyFill="1" applyAlignment="1">
      <alignment horizontal="center"/>
    </xf>
    <xf numFmtId="165" fontId="9" fillId="4" borderId="9" xfId="0" applyNumberFormat="1" applyFont="1" applyFill="1" applyBorder="1" applyAlignment="1">
      <alignment horizontal="center" vertical="center" textRotation="255"/>
    </xf>
    <xf numFmtId="166" fontId="0" fillId="4" borderId="10" xfId="0" applyNumberFormat="1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3" borderId="10" xfId="0" applyFill="1" applyBorder="1"/>
    <xf numFmtId="0" fontId="0" fillId="3" borderId="13" xfId="0" applyFill="1" applyBorder="1" applyProtection="1">
      <protection locked="0"/>
    </xf>
    <xf numFmtId="0" fontId="4" fillId="2" borderId="0" xfId="0" applyFont="1" applyFill="1" applyAlignment="1">
      <alignment horizontal="center"/>
    </xf>
    <xf numFmtId="1" fontId="10" fillId="4" borderId="0" xfId="0" applyNumberFormat="1" applyFont="1" applyFill="1" applyAlignment="1" applyProtection="1">
      <alignment horizontal="center"/>
      <protection locked="0"/>
    </xf>
    <xf numFmtId="167" fontId="11" fillId="2" borderId="14" xfId="0" applyNumberFormat="1" applyFont="1" applyFill="1" applyBorder="1" applyAlignment="1">
      <alignment horizontal="center"/>
    </xf>
    <xf numFmtId="167" fontId="11" fillId="2" borderId="0" xfId="0" applyNumberFormat="1" applyFont="1" applyFill="1" applyAlignment="1">
      <alignment horizontal="center"/>
    </xf>
    <xf numFmtId="165" fontId="9" fillId="4" borderId="15" xfId="0" applyNumberFormat="1" applyFont="1" applyFill="1" applyBorder="1" applyAlignment="1">
      <alignment horizontal="center" vertical="center" textRotation="255"/>
    </xf>
    <xf numFmtId="166" fontId="0" fillId="4" borderId="16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0" fontId="0" fillId="3" borderId="18" xfId="0" applyFill="1" applyBorder="1"/>
    <xf numFmtId="0" fontId="0" fillId="3" borderId="16" xfId="0" applyFill="1" applyBorder="1"/>
    <xf numFmtId="0" fontId="4" fillId="2" borderId="0" xfId="0" applyFont="1" applyFill="1" applyAlignment="1">
      <alignment horizontal="center" vertical="center"/>
    </xf>
    <xf numFmtId="165" fontId="9" fillId="6" borderId="4" xfId="0" applyNumberFormat="1" applyFont="1" applyFill="1" applyBorder="1" applyAlignment="1">
      <alignment horizontal="center" vertical="center" textRotation="255"/>
    </xf>
    <xf numFmtId="166" fontId="0" fillId="6" borderId="5" xfId="0" applyNumberFormat="1" applyFill="1" applyBorder="1" applyAlignment="1">
      <alignment horizontal="center" vertical="center"/>
    </xf>
    <xf numFmtId="164" fontId="0" fillId="6" borderId="6" xfId="0" applyNumberFormat="1" applyFill="1" applyBorder="1" applyAlignment="1">
      <alignment horizontal="center" vertical="center"/>
    </xf>
    <xf numFmtId="165" fontId="9" fillId="6" borderId="9" xfId="0" applyNumberFormat="1" applyFont="1" applyFill="1" applyBorder="1" applyAlignment="1">
      <alignment horizontal="center" vertical="center" textRotation="255"/>
    </xf>
    <xf numFmtId="166" fontId="0" fillId="6" borderId="10" xfId="0" applyNumberForma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165" fontId="9" fillId="6" borderId="15" xfId="0" applyNumberFormat="1" applyFont="1" applyFill="1" applyBorder="1" applyAlignment="1">
      <alignment horizontal="center" vertical="center" textRotation="255"/>
    </xf>
    <xf numFmtId="166" fontId="0" fillId="6" borderId="16" xfId="0" applyNumberFormat="1" applyFill="1" applyBorder="1" applyAlignment="1">
      <alignment horizontal="center" vertical="center"/>
    </xf>
    <xf numFmtId="166" fontId="0" fillId="6" borderId="17" xfId="0" applyNumberFormat="1" applyFill="1" applyBorder="1" applyAlignment="1">
      <alignment horizontal="center" vertical="center"/>
    </xf>
    <xf numFmtId="0" fontId="0" fillId="3" borderId="19" xfId="0" applyFill="1" applyBorder="1" applyProtection="1">
      <protection locked="0"/>
    </xf>
    <xf numFmtId="164" fontId="0" fillId="6" borderId="17" xfId="0" applyNumberFormat="1" applyFill="1" applyBorder="1" applyAlignment="1">
      <alignment horizontal="center" vertical="center"/>
    </xf>
    <xf numFmtId="165" fontId="12" fillId="6" borderId="4" xfId="0" applyNumberFormat="1" applyFont="1" applyFill="1" applyBorder="1" applyAlignment="1">
      <alignment horizontal="center" vertical="center" textRotation="255"/>
    </xf>
    <xf numFmtId="165" fontId="12" fillId="6" borderId="9" xfId="0" applyNumberFormat="1" applyFont="1" applyFill="1" applyBorder="1" applyAlignment="1">
      <alignment horizontal="center" vertical="center" textRotation="255"/>
    </xf>
    <xf numFmtId="165" fontId="12" fillId="6" borderId="15" xfId="0" applyNumberFormat="1" applyFont="1" applyFill="1" applyBorder="1" applyAlignment="1">
      <alignment horizontal="center" vertical="center" textRotation="255"/>
    </xf>
    <xf numFmtId="165" fontId="12" fillId="4" borderId="4" xfId="0" applyNumberFormat="1" applyFont="1" applyFill="1" applyBorder="1" applyAlignment="1">
      <alignment horizontal="center" vertical="center" textRotation="255"/>
    </xf>
    <xf numFmtId="165" fontId="12" fillId="4" borderId="9" xfId="0" applyNumberFormat="1" applyFont="1" applyFill="1" applyBorder="1" applyAlignment="1">
      <alignment horizontal="center" vertical="center" textRotation="255"/>
    </xf>
    <xf numFmtId="165" fontId="12" fillId="4" borderId="15" xfId="0" applyNumberFormat="1" applyFont="1" applyFill="1" applyBorder="1" applyAlignment="1">
      <alignment horizontal="center" vertical="center" textRotation="255"/>
    </xf>
    <xf numFmtId="164" fontId="0" fillId="0" borderId="0" xfId="0" applyNumberFormat="1"/>
  </cellXfs>
  <cellStyles count="1">
    <cellStyle name="Normal" xfId="0" builtinId="0"/>
  </cellStyles>
  <dxfs count="3">
    <dxf>
      <fill>
        <patternFill>
          <bgColor rgb="FFFF3300"/>
        </patternFill>
      </fill>
    </dxf>
    <dxf>
      <font>
        <color auto="1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JANVIER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lt1">
                  <a:lumMod val="8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'zz-Graph'!$D$3</c:f>
              <c:strCache>
                <c:ptCount val="1"/>
                <c:pt idx="0">
                  <c:v>Rel</c:v>
                </c:pt>
              </c:strCache>
            </c:strRef>
          </c:tx>
          <c:spPr>
            <a:gradFill>
              <a:gsLst>
                <a:gs pos="100000">
                  <a:schemeClr val="accent1"/>
                </a:gs>
                <a:gs pos="0">
                  <a:schemeClr val="accent1">
                    <a:lumMod val="75000"/>
                  </a:schemeClr>
                </a:gs>
              </a:gsLst>
              <a:lin ang="0" scaled="1"/>
            </a:gradFill>
            <a:ln w="9525">
              <a:solidFill>
                <a:schemeClr val="bg1"/>
              </a:solidFill>
            </a:ln>
            <a:effectLst>
              <a:innerShdw dist="12700" dir="16200000">
                <a:schemeClr val="lt1">
                  <a:alpha val="75000"/>
                </a:schemeClr>
              </a:innerShdw>
            </a:effectLst>
          </c:spPr>
          <c:invertIfNegative val="0"/>
          <c:cat>
            <c:multiLvlStrRef>
              <c:f>'zz-Graph'!$B$4:$C$34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'zz-Graph'!$D$4:$D$34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528</c:v>
                </c:pt>
                <c:pt idx="3">
                  <c:v>1037</c:v>
                </c:pt>
                <c:pt idx="4">
                  <c:v>1478</c:v>
                </c:pt>
                <c:pt idx="5">
                  <c:v>1915</c:v>
                </c:pt>
                <c:pt idx="6">
                  <c:v>2525</c:v>
                </c:pt>
                <c:pt idx="7">
                  <c:v>2525</c:v>
                </c:pt>
                <c:pt idx="8">
                  <c:v>2525</c:v>
                </c:pt>
                <c:pt idx="9">
                  <c:v>2802</c:v>
                </c:pt>
                <c:pt idx="10">
                  <c:v>2962</c:v>
                </c:pt>
                <c:pt idx="11">
                  <c:v>3023</c:v>
                </c:pt>
                <c:pt idx="12">
                  <c:v>3206</c:v>
                </c:pt>
                <c:pt idx="13">
                  <c:v>3518</c:v>
                </c:pt>
                <c:pt idx="14">
                  <c:v>3518</c:v>
                </c:pt>
                <c:pt idx="15">
                  <c:v>3518</c:v>
                </c:pt>
                <c:pt idx="16">
                  <c:v>3707</c:v>
                </c:pt>
                <c:pt idx="17">
                  <c:v>4005</c:v>
                </c:pt>
                <c:pt idx="18">
                  <c:v>4005</c:v>
                </c:pt>
                <c:pt idx="19">
                  <c:v>4005</c:v>
                </c:pt>
                <c:pt idx="20">
                  <c:v>4005</c:v>
                </c:pt>
                <c:pt idx="21">
                  <c:v>4005</c:v>
                </c:pt>
                <c:pt idx="22">
                  <c:v>4005</c:v>
                </c:pt>
                <c:pt idx="23">
                  <c:v>4005</c:v>
                </c:pt>
                <c:pt idx="24">
                  <c:v>4005</c:v>
                </c:pt>
                <c:pt idx="25">
                  <c:v>4005</c:v>
                </c:pt>
                <c:pt idx="26">
                  <c:v>4005</c:v>
                </c:pt>
                <c:pt idx="27">
                  <c:v>4005</c:v>
                </c:pt>
                <c:pt idx="28">
                  <c:v>4005</c:v>
                </c:pt>
                <c:pt idx="29">
                  <c:v>4005</c:v>
                </c:pt>
                <c:pt idx="30">
                  <c:v>4005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F9-1047-B56B-9B3B6A888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97642864"/>
        <c:axId val="697643192"/>
      </c:barChart>
      <c:lineChart>
        <c:grouping val="standard"/>
        <c:varyColors val="0"/>
        <c:ser>
          <c:idx val="1"/>
          <c:order val="1"/>
          <c:tx>
            <c:strRef>
              <c:f>'zz-Graph'!$E$3</c:f>
              <c:strCache>
                <c:ptCount val="1"/>
                <c:pt idx="0">
                  <c:v>Objectif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'zz-Graph'!$B$4:$C$34</c:f>
              <c:multiLvlStrCache>
                <c:ptCount val="31"/>
                <c:lvl>
                  <c:pt idx="0">
                    <c:v>01</c:v>
                  </c:pt>
                  <c:pt idx="1">
                    <c:v>02</c:v>
                  </c:pt>
                  <c:pt idx="2">
                    <c:v>03</c:v>
                  </c:pt>
                  <c:pt idx="3">
                    <c:v>04</c:v>
                  </c:pt>
                  <c:pt idx="4">
                    <c:v>05</c:v>
                  </c:pt>
                  <c:pt idx="5">
                    <c:v>06</c:v>
                  </c:pt>
                  <c:pt idx="6">
                    <c:v>07</c:v>
                  </c:pt>
                  <c:pt idx="7">
                    <c:v>08</c:v>
                  </c:pt>
                  <c:pt idx="8">
                    <c:v>09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</c:lvl>
                <c:lvl>
                  <c:pt idx="0">
                    <c:v>sam</c:v>
                  </c:pt>
                  <c:pt idx="1">
                    <c:v>dim</c:v>
                  </c:pt>
                  <c:pt idx="2">
                    <c:v>lun</c:v>
                  </c:pt>
                  <c:pt idx="3">
                    <c:v>mar</c:v>
                  </c:pt>
                  <c:pt idx="4">
                    <c:v>mer</c:v>
                  </c:pt>
                  <c:pt idx="5">
                    <c:v>jeu</c:v>
                  </c:pt>
                  <c:pt idx="6">
                    <c:v>ven</c:v>
                  </c:pt>
                  <c:pt idx="7">
                    <c:v>sam</c:v>
                  </c:pt>
                  <c:pt idx="8">
                    <c:v>dim</c:v>
                  </c:pt>
                  <c:pt idx="9">
                    <c:v>lun</c:v>
                  </c:pt>
                  <c:pt idx="10">
                    <c:v>mar</c:v>
                  </c:pt>
                  <c:pt idx="11">
                    <c:v>mer</c:v>
                  </c:pt>
                  <c:pt idx="12">
                    <c:v>jeu</c:v>
                  </c:pt>
                  <c:pt idx="13">
                    <c:v>ven</c:v>
                  </c:pt>
                  <c:pt idx="14">
                    <c:v>sam</c:v>
                  </c:pt>
                  <c:pt idx="15">
                    <c:v>dim</c:v>
                  </c:pt>
                  <c:pt idx="16">
                    <c:v>lun</c:v>
                  </c:pt>
                  <c:pt idx="17">
                    <c:v>mar</c:v>
                  </c:pt>
                  <c:pt idx="18">
                    <c:v>mer</c:v>
                  </c:pt>
                  <c:pt idx="19">
                    <c:v>jeu</c:v>
                  </c:pt>
                  <c:pt idx="20">
                    <c:v>ven</c:v>
                  </c:pt>
                  <c:pt idx="21">
                    <c:v>sam</c:v>
                  </c:pt>
                  <c:pt idx="22">
                    <c:v>dim</c:v>
                  </c:pt>
                  <c:pt idx="23">
                    <c:v>lun</c:v>
                  </c:pt>
                  <c:pt idx="24">
                    <c:v>mar</c:v>
                  </c:pt>
                  <c:pt idx="25">
                    <c:v>mer</c:v>
                  </c:pt>
                  <c:pt idx="26">
                    <c:v>jeu</c:v>
                  </c:pt>
                  <c:pt idx="27">
                    <c:v>ven</c:v>
                  </c:pt>
                  <c:pt idx="28">
                    <c:v>sam</c:v>
                  </c:pt>
                  <c:pt idx="29">
                    <c:v>dim</c:v>
                  </c:pt>
                  <c:pt idx="30">
                    <c:v>lun</c:v>
                  </c:pt>
                </c:lvl>
              </c:multiLvlStrCache>
            </c:multiLvlStrRef>
          </c:cat>
          <c:val>
            <c:numRef>
              <c:f>'zz-Graph'!$E$4:$E$34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330</c:v>
                </c:pt>
                <c:pt idx="3">
                  <c:v>660</c:v>
                </c:pt>
                <c:pt idx="4">
                  <c:v>990</c:v>
                </c:pt>
                <c:pt idx="5">
                  <c:v>1320</c:v>
                </c:pt>
                <c:pt idx="6">
                  <c:v>1650</c:v>
                </c:pt>
                <c:pt idx="7">
                  <c:v>1980</c:v>
                </c:pt>
                <c:pt idx="8">
                  <c:v>1980</c:v>
                </c:pt>
                <c:pt idx="9">
                  <c:v>1980</c:v>
                </c:pt>
                <c:pt idx="10">
                  <c:v>2310</c:v>
                </c:pt>
                <c:pt idx="11">
                  <c:v>2640</c:v>
                </c:pt>
                <c:pt idx="12">
                  <c:v>2970</c:v>
                </c:pt>
                <c:pt idx="13">
                  <c:v>3300</c:v>
                </c:pt>
                <c:pt idx="14">
                  <c:v>3630</c:v>
                </c:pt>
                <c:pt idx="15">
                  <c:v>3630</c:v>
                </c:pt>
                <c:pt idx="16">
                  <c:v>3630</c:v>
                </c:pt>
                <c:pt idx="17">
                  <c:v>3960</c:v>
                </c:pt>
                <c:pt idx="18">
                  <c:v>4290</c:v>
                </c:pt>
                <c:pt idx="19">
                  <c:v>4620</c:v>
                </c:pt>
                <c:pt idx="20">
                  <c:v>4950</c:v>
                </c:pt>
                <c:pt idx="21">
                  <c:v>5280</c:v>
                </c:pt>
                <c:pt idx="22">
                  <c:v>5280</c:v>
                </c:pt>
                <c:pt idx="23">
                  <c:v>5280</c:v>
                </c:pt>
                <c:pt idx="24">
                  <c:v>5610</c:v>
                </c:pt>
                <c:pt idx="25">
                  <c:v>5940</c:v>
                </c:pt>
                <c:pt idx="26">
                  <c:v>6270</c:v>
                </c:pt>
                <c:pt idx="27">
                  <c:v>6600</c:v>
                </c:pt>
                <c:pt idx="28">
                  <c:v>6930</c:v>
                </c:pt>
                <c:pt idx="29">
                  <c:v>6930</c:v>
                </c:pt>
                <c:pt idx="30">
                  <c:v>6930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F9-1047-B56B-9B3B6A888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7642864"/>
        <c:axId val="697643192"/>
      </c:lineChart>
      <c:catAx>
        <c:axId val="69764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75" cap="flat" cmpd="sng" algn="ctr">
            <a:solidFill>
              <a:schemeClr val="lt1">
                <a:lumMod val="7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643192"/>
        <c:crosses val="autoZero"/>
        <c:auto val="1"/>
        <c:lblAlgn val="ctr"/>
        <c:lblOffset val="100"/>
        <c:noMultiLvlLbl val="0"/>
      </c:catAx>
      <c:valAx>
        <c:axId val="697643192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prstDash val="sysDot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7642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lt1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7">
  <cs:axisTitle>
    <cs:lnRef idx="0"/>
    <cs:fillRef idx="0"/>
    <cs:effectRef idx="0"/>
    <cs:fontRef idx="minor">
      <a:schemeClr val="lt1">
        <a:lumMod val="8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75" cap="flat" cmpd="sng" algn="ctr">
        <a:solidFill>
          <a:schemeClr val="lt1">
            <a:lumMod val="75000"/>
          </a:schemeClr>
        </a:solidFill>
        <a:round/>
        <a:headEnd type="none" w="sm" len="sm"/>
        <a:tailEnd type="none" w="sm" len="sm"/>
      </a:ln>
    </cs:spPr>
    <cs:defRPr sz="900" b="1" kern="1200" cap="all" baseline="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lt1">
            <a:lumMod val="7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85000"/>
      </a:schemeClr>
    </cs:fontRef>
    <cs:spPr>
      <a:solidFill>
        <a:schemeClr val="dk1">
          <a:lumMod val="65000"/>
          <a:lumOff val="35000"/>
        </a:schemeClr>
      </a:solidFill>
      <a:ln>
        <a:solidFill>
          <a:schemeClr val="lt1">
            <a:lumMod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gradFill>
        <a:gsLst>
          <a:gs pos="100000">
            <a:schemeClr val="phClr"/>
          </a:gs>
          <a:gs pos="0">
            <a:schemeClr val="phClr">
              <a:lumMod val="75000"/>
            </a:schemeClr>
          </a:gs>
        </a:gsLst>
        <a:lin ang="0" scaled="1"/>
      </a:gradFill>
      <a:effectLst>
        <a:innerShdw dist="12700" dir="16200000">
          <a:schemeClr val="lt1">
            <a:alpha val="75000"/>
          </a:schemeClr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50000"/>
      </a:schemeClr>
    </cs:fontRef>
    <cs:spPr>
      <a:ln w="9525">
        <a:solidFill>
          <a:schemeClr val="lt1">
            <a:lumMod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4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prstDash val="sysDot"/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6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bg1">
        <a:lumMod val="85000"/>
      </a:schemeClr>
    </cs:fontRef>
    <cs:spPr>
      <a:ln w="19050" cap="flat" cmpd="sng" algn="ctr">
        <a:solidFill>
          <a:schemeClr val="bg1">
            <a:lumMod val="85000"/>
          </a:schemeClr>
        </a:solidFill>
        <a:round/>
        <a:headEnd type="none" w="sm" len="sm"/>
        <a:tailEnd type="none" w="sm" len="sm"/>
      </a:ln>
    </cs:spPr>
    <cs:defRPr sz="900" b="1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ajor">
      <a:schemeClr val="lt1">
        <a:lumMod val="8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276228</xdr:colOff>
      <xdr:row>338</xdr:row>
      <xdr:rowOff>23813</xdr:rowOff>
    </xdr:from>
    <xdr:to>
      <xdr:col>0</xdr:col>
      <xdr:colOff>762003</xdr:colOff>
      <xdr:row>341</xdr:row>
      <xdr:rowOff>57150</xdr:rowOff>
    </xdr:to>
    <xdr:sp macro="[1]!milieu" textlink="">
      <xdr:nvSpPr>
        <xdr:cNvPr id="2" name="Chevron 1">
          <a:extLst>
            <a:ext uri="{FF2B5EF4-FFF2-40B4-BE49-F238E27FC236}">
              <a16:creationId xmlns:a16="http://schemas.microsoft.com/office/drawing/2014/main" id="{A8932A3D-EFFE-D347-ACB3-ADC77C78C4B7}"/>
            </a:ext>
          </a:extLst>
        </xdr:cNvPr>
        <xdr:cNvSpPr/>
      </xdr:nvSpPr>
      <xdr:spPr bwMode="auto">
        <a:xfrm rot="16200000">
          <a:off x="254797" y="56179244"/>
          <a:ext cx="528637" cy="485775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196453</xdr:colOff>
      <xdr:row>30</xdr:row>
      <xdr:rowOff>57154</xdr:rowOff>
    </xdr:from>
    <xdr:to>
      <xdr:col>0</xdr:col>
      <xdr:colOff>744140</xdr:colOff>
      <xdr:row>33</xdr:row>
      <xdr:rowOff>155975</xdr:rowOff>
    </xdr:to>
    <xdr:sp macro="[1]!milieu" textlink="">
      <xdr:nvSpPr>
        <xdr:cNvPr id="3" name="Chevron 2">
          <a:extLst>
            <a:ext uri="{FF2B5EF4-FFF2-40B4-BE49-F238E27FC236}">
              <a16:creationId xmlns:a16="http://schemas.microsoft.com/office/drawing/2014/main" id="{CC5403BB-ABB8-AB49-9516-CF314AC4570A}"/>
            </a:ext>
          </a:extLst>
        </xdr:cNvPr>
        <xdr:cNvSpPr/>
      </xdr:nvSpPr>
      <xdr:spPr bwMode="auto">
        <a:xfrm rot="5400000">
          <a:off x="173236" y="5363571"/>
          <a:ext cx="594121" cy="547687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190500</xdr:colOff>
      <xdr:row>184</xdr:row>
      <xdr:rowOff>153813</xdr:rowOff>
    </xdr:from>
    <xdr:to>
      <xdr:col>0</xdr:col>
      <xdr:colOff>723900</xdr:colOff>
      <xdr:row>188</xdr:row>
      <xdr:rowOff>76202</xdr:rowOff>
    </xdr:to>
    <xdr:sp macro="[1]!bas" textlink="">
      <xdr:nvSpPr>
        <xdr:cNvPr id="4" name="Chevron 3">
          <a:extLst>
            <a:ext uri="{FF2B5EF4-FFF2-40B4-BE49-F238E27FC236}">
              <a16:creationId xmlns:a16="http://schemas.microsoft.com/office/drawing/2014/main" id="{306A84F8-6740-FC4C-ABD6-A7B577B67C31}"/>
            </a:ext>
          </a:extLst>
        </xdr:cNvPr>
        <xdr:cNvSpPr/>
      </xdr:nvSpPr>
      <xdr:spPr bwMode="auto">
        <a:xfrm rot="5400000">
          <a:off x="165805" y="30887108"/>
          <a:ext cx="582789" cy="533400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207403</xdr:colOff>
      <xdr:row>181</xdr:row>
      <xdr:rowOff>95250</xdr:rowOff>
    </xdr:from>
    <xdr:to>
      <xdr:col>0</xdr:col>
      <xdr:colOff>733429</xdr:colOff>
      <xdr:row>184</xdr:row>
      <xdr:rowOff>141931</xdr:rowOff>
    </xdr:to>
    <xdr:sp macro="[1]!haut" textlink="">
      <xdr:nvSpPr>
        <xdr:cNvPr id="5" name="Chevron 4">
          <a:extLst>
            <a:ext uri="{FF2B5EF4-FFF2-40B4-BE49-F238E27FC236}">
              <a16:creationId xmlns:a16="http://schemas.microsoft.com/office/drawing/2014/main" id="{CC5293BA-15B1-9544-9B29-46CAB2FD0465}"/>
            </a:ext>
          </a:extLst>
        </xdr:cNvPr>
        <xdr:cNvSpPr/>
      </xdr:nvSpPr>
      <xdr:spPr bwMode="auto">
        <a:xfrm rot="16200000">
          <a:off x="199425" y="30316528"/>
          <a:ext cx="541981" cy="526026"/>
        </a:xfrm>
        <a:prstGeom prst="chevron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101206</xdr:colOff>
      <xdr:row>365</xdr:row>
      <xdr:rowOff>89432</xdr:rowOff>
    </xdr:from>
    <xdr:to>
      <xdr:col>0</xdr:col>
      <xdr:colOff>821536</xdr:colOff>
      <xdr:row>369</xdr:row>
      <xdr:rowOff>87449</xdr:rowOff>
    </xdr:to>
    <xdr:sp macro="[1]!haut" textlink="">
      <xdr:nvSpPr>
        <xdr:cNvPr id="6" name="Flèche droite rayée 5">
          <a:extLst>
            <a:ext uri="{FF2B5EF4-FFF2-40B4-BE49-F238E27FC236}">
              <a16:creationId xmlns:a16="http://schemas.microsoft.com/office/drawing/2014/main" id="{E0E41999-305F-4444-89AA-23446F607715}"/>
            </a:ext>
          </a:extLst>
        </xdr:cNvPr>
        <xdr:cNvSpPr/>
      </xdr:nvSpPr>
      <xdr:spPr bwMode="auto">
        <a:xfrm rot="16200000">
          <a:off x="132162" y="60650176"/>
          <a:ext cx="658417" cy="7203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169068</xdr:colOff>
      <xdr:row>3</xdr:row>
      <xdr:rowOff>38100</xdr:rowOff>
    </xdr:from>
    <xdr:to>
      <xdr:col>0</xdr:col>
      <xdr:colOff>889398</xdr:colOff>
      <xdr:row>6</xdr:row>
      <xdr:rowOff>142875</xdr:rowOff>
    </xdr:to>
    <xdr:sp macro="[1]!bas" textlink="">
      <xdr:nvSpPr>
        <xdr:cNvPr id="7" name="Flèche droite rayée 6">
          <a:extLst>
            <a:ext uri="{FF2B5EF4-FFF2-40B4-BE49-F238E27FC236}">
              <a16:creationId xmlns:a16="http://schemas.microsoft.com/office/drawing/2014/main" id="{25955BF6-70E8-0F49-9F67-8EB8496CC47E}"/>
            </a:ext>
          </a:extLst>
        </xdr:cNvPr>
        <xdr:cNvSpPr/>
      </xdr:nvSpPr>
      <xdr:spPr bwMode="auto">
        <a:xfrm rot="5400000">
          <a:off x="229195" y="803473"/>
          <a:ext cx="600075" cy="720330"/>
        </a:xfrm>
        <a:prstGeom prst="stripedRightArrow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392913</xdr:colOff>
      <xdr:row>4</xdr:row>
      <xdr:rowOff>107164</xdr:rowOff>
    </xdr:from>
    <xdr:to>
      <xdr:col>22</xdr:col>
      <xdr:colOff>392907</xdr:colOff>
      <xdr:row>32</xdr:row>
      <xdr:rowOff>83343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25DE474A-B197-FE4A-AF3E-5AE25E5E39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Docs%20PatNel/03-Professionnel/19-EDP/RELEVE%202022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ZZDEBUT"/>
      <sheetName val="VIDE2"/>
      <sheetName val="VIDE1"/>
      <sheetName val="STEFFE"/>
      <sheetName val="REY"/>
      <sheetName val="JEGU"/>
      <sheetName val="CLOAREC"/>
      <sheetName val="BIANIC"/>
      <sheetName val="KERDRAON"/>
      <sheetName val="LAFLAQUIERE"/>
      <sheetName val="LE BEGUEC"/>
      <sheetName val="BAYER"/>
      <sheetName val="AHIDAR"/>
      <sheetName val="LE TRAON "/>
      <sheetName val="SALOU"/>
      <sheetName val="COATONEA"/>
      <sheetName val="LE SONN"/>
      <sheetName val="GOURLAOUEN"/>
      <sheetName val="LE BARS"/>
      <sheetName val="YOUINOU"/>
      <sheetName val="BELLEC"/>
      <sheetName val="LE SAOUT"/>
      <sheetName val="ZZFIN"/>
      <sheetName val="zz-vide"/>
      <sheetName val="zz-Bilan Cpts"/>
      <sheetName val="zz-Graph"/>
      <sheetName val="zzDonnées"/>
      <sheetName val="zzBILAN-INDIV"/>
      <sheetName val="zzBILAN-TOURNEES"/>
    </sheetNames>
    <definedNames>
      <definedName name="bas"/>
      <definedName name="haut"/>
      <definedName name="milieu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3">
          <cell r="D3" t="str">
            <v>Cpts Relevés</v>
          </cell>
          <cell r="E3" t="str">
            <v>Objectif</v>
          </cell>
        </row>
        <row r="4">
          <cell r="B4">
            <v>44562</v>
          </cell>
          <cell r="C4">
            <v>44562</v>
          </cell>
          <cell r="D4">
            <v>0</v>
          </cell>
          <cell r="E4">
            <v>0</v>
          </cell>
        </row>
        <row r="5">
          <cell r="B5">
            <v>44563</v>
          </cell>
          <cell r="C5">
            <v>44563</v>
          </cell>
          <cell r="D5">
            <v>0</v>
          </cell>
          <cell r="E5">
            <v>0</v>
          </cell>
        </row>
        <row r="6">
          <cell r="B6">
            <v>44564</v>
          </cell>
          <cell r="C6">
            <v>44564</v>
          </cell>
          <cell r="D6">
            <v>528</v>
          </cell>
          <cell r="E6">
            <v>330</v>
          </cell>
        </row>
        <row r="7">
          <cell r="B7">
            <v>44565</v>
          </cell>
          <cell r="C7">
            <v>44565</v>
          </cell>
          <cell r="D7">
            <v>1037</v>
          </cell>
          <cell r="E7">
            <v>660</v>
          </cell>
        </row>
        <row r="8">
          <cell r="B8">
            <v>44566</v>
          </cell>
          <cell r="C8">
            <v>44566</v>
          </cell>
          <cell r="D8">
            <v>1478</v>
          </cell>
          <cell r="E8">
            <v>990</v>
          </cell>
        </row>
        <row r="9">
          <cell r="B9">
            <v>44567</v>
          </cell>
          <cell r="C9">
            <v>44567</v>
          </cell>
          <cell r="D9">
            <v>1915</v>
          </cell>
          <cell r="E9">
            <v>1320</v>
          </cell>
        </row>
        <row r="10">
          <cell r="B10">
            <v>44568</v>
          </cell>
          <cell r="C10">
            <v>44568</v>
          </cell>
          <cell r="D10">
            <v>2525</v>
          </cell>
          <cell r="E10">
            <v>1650</v>
          </cell>
        </row>
        <row r="11">
          <cell r="B11">
            <v>44569</v>
          </cell>
          <cell r="C11">
            <v>44569</v>
          </cell>
          <cell r="D11">
            <v>2525</v>
          </cell>
          <cell r="E11">
            <v>1980</v>
          </cell>
        </row>
        <row r="12">
          <cell r="B12">
            <v>44570</v>
          </cell>
          <cell r="C12">
            <v>44570</v>
          </cell>
          <cell r="D12">
            <v>2525</v>
          </cell>
          <cell r="E12">
            <v>1980</v>
          </cell>
        </row>
        <row r="13">
          <cell r="B13">
            <v>44571</v>
          </cell>
          <cell r="C13">
            <v>44571</v>
          </cell>
          <cell r="D13">
            <v>2802</v>
          </cell>
          <cell r="E13">
            <v>1980</v>
          </cell>
        </row>
        <row r="14">
          <cell r="B14">
            <v>44572</v>
          </cell>
          <cell r="C14">
            <v>44572</v>
          </cell>
          <cell r="D14">
            <v>2962</v>
          </cell>
          <cell r="E14">
            <v>2310</v>
          </cell>
        </row>
        <row r="15">
          <cell r="B15">
            <v>44573</v>
          </cell>
          <cell r="C15">
            <v>44573</v>
          </cell>
          <cell r="D15">
            <v>3023</v>
          </cell>
          <cell r="E15">
            <v>2640</v>
          </cell>
        </row>
        <row r="16">
          <cell r="B16">
            <v>44574</v>
          </cell>
          <cell r="C16">
            <v>44574</v>
          </cell>
          <cell r="D16">
            <v>3206</v>
          </cell>
          <cell r="E16">
            <v>2970</v>
          </cell>
        </row>
        <row r="17">
          <cell r="B17">
            <v>44575</v>
          </cell>
          <cell r="C17">
            <v>44575</v>
          </cell>
          <cell r="D17">
            <v>3518</v>
          </cell>
          <cell r="E17">
            <v>3300</v>
          </cell>
        </row>
        <row r="18">
          <cell r="B18">
            <v>44576</v>
          </cell>
          <cell r="C18">
            <v>44576</v>
          </cell>
          <cell r="D18">
            <v>3518</v>
          </cell>
          <cell r="E18">
            <v>3630</v>
          </cell>
        </row>
        <row r="19">
          <cell r="B19">
            <v>44577</v>
          </cell>
          <cell r="C19">
            <v>44577</v>
          </cell>
          <cell r="D19">
            <v>3518</v>
          </cell>
          <cell r="E19">
            <v>3630</v>
          </cell>
        </row>
        <row r="20">
          <cell r="B20">
            <v>44578</v>
          </cell>
          <cell r="C20">
            <v>44578</v>
          </cell>
          <cell r="D20">
            <v>3707</v>
          </cell>
          <cell r="E20">
            <v>3630</v>
          </cell>
        </row>
        <row r="21">
          <cell r="B21">
            <v>44579</v>
          </cell>
          <cell r="C21">
            <v>44579</v>
          </cell>
          <cell r="D21">
            <v>4005</v>
          </cell>
          <cell r="E21">
            <v>3960</v>
          </cell>
        </row>
        <row r="22">
          <cell r="B22">
            <v>44580</v>
          </cell>
          <cell r="C22">
            <v>44580</v>
          </cell>
          <cell r="D22">
            <v>4005</v>
          </cell>
          <cell r="E22">
            <v>4290</v>
          </cell>
        </row>
        <row r="23">
          <cell r="B23">
            <v>44581</v>
          </cell>
          <cell r="C23">
            <v>44581</v>
          </cell>
          <cell r="D23">
            <v>4005</v>
          </cell>
          <cell r="E23">
            <v>4620</v>
          </cell>
        </row>
        <row r="24">
          <cell r="B24">
            <v>44582</v>
          </cell>
          <cell r="C24">
            <v>44582</v>
          </cell>
          <cell r="D24">
            <v>4005</v>
          </cell>
          <cell r="E24">
            <v>4950</v>
          </cell>
        </row>
        <row r="25">
          <cell r="B25">
            <v>44583</v>
          </cell>
          <cell r="C25">
            <v>44583</v>
          </cell>
          <cell r="D25">
            <v>4005</v>
          </cell>
          <cell r="E25">
            <v>5280</v>
          </cell>
        </row>
        <row r="26">
          <cell r="B26">
            <v>44584</v>
          </cell>
          <cell r="C26">
            <v>44584</v>
          </cell>
          <cell r="D26">
            <v>4005</v>
          </cell>
          <cell r="E26">
            <v>5280</v>
          </cell>
        </row>
        <row r="27">
          <cell r="B27">
            <v>44585</v>
          </cell>
          <cell r="C27">
            <v>44585</v>
          </cell>
          <cell r="D27">
            <v>4005</v>
          </cell>
          <cell r="E27">
            <v>5280</v>
          </cell>
        </row>
        <row r="28">
          <cell r="B28">
            <v>44586</v>
          </cell>
          <cell r="C28">
            <v>44586</v>
          </cell>
          <cell r="D28">
            <v>4005</v>
          </cell>
          <cell r="E28">
            <v>5610</v>
          </cell>
        </row>
        <row r="29">
          <cell r="B29">
            <v>44587</v>
          </cell>
          <cell r="C29">
            <v>44587</v>
          </cell>
          <cell r="D29">
            <v>4005</v>
          </cell>
          <cell r="E29">
            <v>5940</v>
          </cell>
        </row>
        <row r="30">
          <cell r="B30">
            <v>44588</v>
          </cell>
          <cell r="C30">
            <v>44588</v>
          </cell>
          <cell r="D30">
            <v>4005</v>
          </cell>
          <cell r="E30">
            <v>6270</v>
          </cell>
        </row>
        <row r="31">
          <cell r="B31">
            <v>44589</v>
          </cell>
          <cell r="C31">
            <v>44589</v>
          </cell>
          <cell r="D31">
            <v>4005</v>
          </cell>
          <cell r="E31">
            <v>6600</v>
          </cell>
        </row>
        <row r="32">
          <cell r="B32">
            <v>44590</v>
          </cell>
          <cell r="C32">
            <v>44590</v>
          </cell>
          <cell r="D32">
            <v>4005</v>
          </cell>
          <cell r="E32">
            <v>6930</v>
          </cell>
        </row>
        <row r="33">
          <cell r="B33">
            <v>44591</v>
          </cell>
          <cell r="C33">
            <v>44591</v>
          </cell>
          <cell r="D33">
            <v>4005</v>
          </cell>
          <cell r="E33">
            <v>6930</v>
          </cell>
        </row>
        <row r="34">
          <cell r="B34">
            <v>44592</v>
          </cell>
          <cell r="C34">
            <v>44592</v>
          </cell>
          <cell r="D34">
            <v>4005</v>
          </cell>
          <cell r="E34">
            <v>6930</v>
          </cell>
        </row>
        <row r="35">
          <cell r="B35">
            <v>44593</v>
          </cell>
          <cell r="C35">
            <v>44593</v>
          </cell>
          <cell r="D35">
            <v>0</v>
          </cell>
          <cell r="E35">
            <v>0</v>
          </cell>
        </row>
        <row r="36">
          <cell r="B36">
            <v>44594</v>
          </cell>
          <cell r="C36">
            <v>44594</v>
          </cell>
          <cell r="D36">
            <v>120</v>
          </cell>
          <cell r="E36">
            <v>0</v>
          </cell>
        </row>
        <row r="37">
          <cell r="B37">
            <v>44595</v>
          </cell>
          <cell r="C37">
            <v>44595</v>
          </cell>
          <cell r="D37">
            <v>145</v>
          </cell>
          <cell r="E37">
            <v>0</v>
          </cell>
        </row>
        <row r="38">
          <cell r="B38">
            <v>44596</v>
          </cell>
          <cell r="C38">
            <v>44596</v>
          </cell>
          <cell r="D38">
            <v>145</v>
          </cell>
          <cell r="E38">
            <v>0</v>
          </cell>
        </row>
        <row r="39">
          <cell r="B39">
            <v>44597</v>
          </cell>
          <cell r="C39">
            <v>44597</v>
          </cell>
          <cell r="D39">
            <v>145</v>
          </cell>
          <cell r="E39">
            <v>0</v>
          </cell>
        </row>
        <row r="40">
          <cell r="B40">
            <v>44598</v>
          </cell>
          <cell r="C40">
            <v>44598</v>
          </cell>
          <cell r="D40">
            <v>145</v>
          </cell>
          <cell r="E40">
            <v>0</v>
          </cell>
        </row>
        <row r="41">
          <cell r="B41">
            <v>44599</v>
          </cell>
          <cell r="C41">
            <v>44599</v>
          </cell>
          <cell r="D41">
            <v>145</v>
          </cell>
          <cell r="E41">
            <v>0</v>
          </cell>
        </row>
        <row r="42">
          <cell r="B42">
            <v>44600</v>
          </cell>
          <cell r="C42">
            <v>44600</v>
          </cell>
          <cell r="D42">
            <v>145</v>
          </cell>
          <cell r="E42">
            <v>0</v>
          </cell>
        </row>
        <row r="43">
          <cell r="B43">
            <v>44601</v>
          </cell>
          <cell r="C43">
            <v>44601</v>
          </cell>
          <cell r="D43">
            <v>145</v>
          </cell>
          <cell r="E43">
            <v>0</v>
          </cell>
        </row>
        <row r="44">
          <cell r="B44">
            <v>44602</v>
          </cell>
          <cell r="C44">
            <v>44602</v>
          </cell>
          <cell r="D44">
            <v>145</v>
          </cell>
          <cell r="E44">
            <v>0</v>
          </cell>
        </row>
        <row r="45">
          <cell r="B45">
            <v>44603</v>
          </cell>
          <cell r="C45">
            <v>44603</v>
          </cell>
          <cell r="D45">
            <v>145</v>
          </cell>
          <cell r="E45">
            <v>0</v>
          </cell>
        </row>
        <row r="46">
          <cell r="B46">
            <v>44604</v>
          </cell>
          <cell r="C46">
            <v>44604</v>
          </cell>
          <cell r="D46">
            <v>145</v>
          </cell>
          <cell r="E46">
            <v>0</v>
          </cell>
        </row>
        <row r="47">
          <cell r="B47">
            <v>44605</v>
          </cell>
          <cell r="C47">
            <v>44605</v>
          </cell>
          <cell r="D47">
            <v>145</v>
          </cell>
          <cell r="E47">
            <v>0</v>
          </cell>
        </row>
        <row r="48">
          <cell r="B48">
            <v>44606</v>
          </cell>
          <cell r="C48">
            <v>44606</v>
          </cell>
          <cell r="D48">
            <v>145</v>
          </cell>
          <cell r="E48">
            <v>0</v>
          </cell>
        </row>
        <row r="49">
          <cell r="B49">
            <v>44607</v>
          </cell>
          <cell r="C49">
            <v>44607</v>
          </cell>
          <cell r="D49">
            <v>145</v>
          </cell>
          <cell r="E49">
            <v>0</v>
          </cell>
        </row>
        <row r="50">
          <cell r="B50">
            <v>44608</v>
          </cell>
          <cell r="C50">
            <v>44608</v>
          </cell>
          <cell r="D50">
            <v>145</v>
          </cell>
          <cell r="E50">
            <v>0</v>
          </cell>
        </row>
        <row r="51">
          <cell r="B51">
            <v>44609</v>
          </cell>
          <cell r="C51">
            <v>44609</v>
          </cell>
          <cell r="D51">
            <v>145</v>
          </cell>
          <cell r="E51">
            <v>0</v>
          </cell>
        </row>
        <row r="52">
          <cell r="B52">
            <v>44610</v>
          </cell>
          <cell r="C52">
            <v>44610</v>
          </cell>
          <cell r="D52">
            <v>145</v>
          </cell>
          <cell r="E52">
            <v>0</v>
          </cell>
        </row>
        <row r="53">
          <cell r="B53">
            <v>44611</v>
          </cell>
          <cell r="C53">
            <v>44611</v>
          </cell>
          <cell r="D53">
            <v>145</v>
          </cell>
          <cell r="E53">
            <v>0</v>
          </cell>
        </row>
        <row r="54">
          <cell r="B54">
            <v>44612</v>
          </cell>
          <cell r="C54">
            <v>44612</v>
          </cell>
          <cell r="D54">
            <v>145</v>
          </cell>
          <cell r="E54">
            <v>0</v>
          </cell>
        </row>
        <row r="55">
          <cell r="B55">
            <v>44613</v>
          </cell>
          <cell r="C55">
            <v>44613</v>
          </cell>
          <cell r="D55">
            <v>145</v>
          </cell>
          <cell r="E55">
            <v>0</v>
          </cell>
        </row>
        <row r="56">
          <cell r="B56">
            <v>44614</v>
          </cell>
          <cell r="C56">
            <v>44614</v>
          </cell>
          <cell r="D56">
            <v>145</v>
          </cell>
          <cell r="E56">
            <v>0</v>
          </cell>
        </row>
        <row r="57">
          <cell r="B57">
            <v>44615</v>
          </cell>
          <cell r="C57">
            <v>44615</v>
          </cell>
          <cell r="D57">
            <v>145</v>
          </cell>
          <cell r="E57">
            <v>0</v>
          </cell>
        </row>
        <row r="58">
          <cell r="B58">
            <v>44616</v>
          </cell>
          <cell r="C58">
            <v>44616</v>
          </cell>
          <cell r="D58">
            <v>145</v>
          </cell>
          <cell r="E58">
            <v>0</v>
          </cell>
        </row>
        <row r="59">
          <cell r="B59">
            <v>44617</v>
          </cell>
          <cell r="C59">
            <v>44617</v>
          </cell>
          <cell r="D59">
            <v>145</v>
          </cell>
          <cell r="E59">
            <v>0</v>
          </cell>
        </row>
        <row r="60">
          <cell r="B60">
            <v>44618</v>
          </cell>
          <cell r="C60">
            <v>44618</v>
          </cell>
          <cell r="D60">
            <v>145</v>
          </cell>
          <cell r="E60">
            <v>0</v>
          </cell>
        </row>
        <row r="61">
          <cell r="B61">
            <v>44619</v>
          </cell>
          <cell r="C61">
            <v>44619</v>
          </cell>
          <cell r="D61">
            <v>145</v>
          </cell>
          <cell r="E61">
            <v>0</v>
          </cell>
        </row>
        <row r="62">
          <cell r="B62">
            <v>44620</v>
          </cell>
          <cell r="C62">
            <v>44620</v>
          </cell>
          <cell r="D62">
            <v>145</v>
          </cell>
          <cell r="E62">
            <v>0</v>
          </cell>
        </row>
        <row r="63">
          <cell r="B63" t="str">
            <v/>
          </cell>
          <cell r="C63" t="str">
            <v/>
          </cell>
          <cell r="D63">
            <v>145</v>
          </cell>
          <cell r="E63">
            <v>0</v>
          </cell>
        </row>
        <row r="64">
          <cell r="B64">
            <v>44621</v>
          </cell>
          <cell r="C64">
            <v>44621</v>
          </cell>
          <cell r="D64">
            <v>0</v>
          </cell>
          <cell r="E64">
            <v>0</v>
          </cell>
        </row>
        <row r="65">
          <cell r="B65">
            <v>44622</v>
          </cell>
          <cell r="C65">
            <v>44622</v>
          </cell>
          <cell r="D65">
            <v>0</v>
          </cell>
          <cell r="E65">
            <v>0</v>
          </cell>
        </row>
        <row r="66">
          <cell r="B66">
            <v>44623</v>
          </cell>
          <cell r="C66">
            <v>44623</v>
          </cell>
          <cell r="D66">
            <v>0</v>
          </cell>
          <cell r="E66">
            <v>0</v>
          </cell>
        </row>
        <row r="67">
          <cell r="B67">
            <v>44624</v>
          </cell>
          <cell r="C67">
            <v>44624</v>
          </cell>
          <cell r="D67">
            <v>0</v>
          </cell>
          <cell r="E67">
            <v>0</v>
          </cell>
        </row>
        <row r="68">
          <cell r="B68">
            <v>44625</v>
          </cell>
          <cell r="C68">
            <v>44625</v>
          </cell>
          <cell r="D68">
            <v>0</v>
          </cell>
          <cell r="E68">
            <v>0</v>
          </cell>
        </row>
        <row r="69">
          <cell r="B69">
            <v>44626</v>
          </cell>
          <cell r="C69">
            <v>44626</v>
          </cell>
          <cell r="D69">
            <v>0</v>
          </cell>
          <cell r="E69">
            <v>0</v>
          </cell>
        </row>
        <row r="70">
          <cell r="B70">
            <v>44627</v>
          </cell>
          <cell r="C70">
            <v>44627</v>
          </cell>
          <cell r="D70">
            <v>0</v>
          </cell>
          <cell r="E70">
            <v>0</v>
          </cell>
        </row>
        <row r="71">
          <cell r="B71">
            <v>44628</v>
          </cell>
          <cell r="C71">
            <v>44628</v>
          </cell>
          <cell r="D71">
            <v>0</v>
          </cell>
          <cell r="E71">
            <v>0</v>
          </cell>
        </row>
        <row r="72">
          <cell r="B72">
            <v>44629</v>
          </cell>
          <cell r="C72">
            <v>44629</v>
          </cell>
          <cell r="D72">
            <v>0</v>
          </cell>
          <cell r="E72">
            <v>0</v>
          </cell>
        </row>
        <row r="73">
          <cell r="B73">
            <v>44630</v>
          </cell>
          <cell r="C73">
            <v>44630</v>
          </cell>
          <cell r="D73">
            <v>0</v>
          </cell>
          <cell r="E73">
            <v>0</v>
          </cell>
        </row>
        <row r="74">
          <cell r="B74">
            <v>44631</v>
          </cell>
          <cell r="C74">
            <v>44631</v>
          </cell>
          <cell r="D74">
            <v>0</v>
          </cell>
          <cell r="E74">
            <v>0</v>
          </cell>
        </row>
        <row r="75">
          <cell r="B75">
            <v>44632</v>
          </cell>
          <cell r="C75">
            <v>44632</v>
          </cell>
          <cell r="D75">
            <v>0</v>
          </cell>
          <cell r="E75">
            <v>0</v>
          </cell>
        </row>
        <row r="76">
          <cell r="B76">
            <v>44633</v>
          </cell>
          <cell r="C76">
            <v>44633</v>
          </cell>
          <cell r="D76">
            <v>0</v>
          </cell>
          <cell r="E76">
            <v>0</v>
          </cell>
        </row>
        <row r="77">
          <cell r="B77">
            <v>44634</v>
          </cell>
          <cell r="C77">
            <v>44634</v>
          </cell>
          <cell r="D77">
            <v>0</v>
          </cell>
          <cell r="E77">
            <v>0</v>
          </cell>
        </row>
        <row r="78">
          <cell r="B78">
            <v>44635</v>
          </cell>
          <cell r="C78">
            <v>44635</v>
          </cell>
          <cell r="D78">
            <v>0</v>
          </cell>
          <cell r="E78">
            <v>0</v>
          </cell>
        </row>
        <row r="79">
          <cell r="B79">
            <v>44636</v>
          </cell>
          <cell r="C79">
            <v>44636</v>
          </cell>
          <cell r="D79">
            <v>0</v>
          </cell>
          <cell r="E79">
            <v>0</v>
          </cell>
        </row>
        <row r="80">
          <cell r="B80">
            <v>44637</v>
          </cell>
          <cell r="C80">
            <v>44637</v>
          </cell>
          <cell r="D80">
            <v>0</v>
          </cell>
          <cell r="E80">
            <v>0</v>
          </cell>
        </row>
        <row r="81">
          <cell r="B81">
            <v>44638</v>
          </cell>
          <cell r="C81">
            <v>44638</v>
          </cell>
          <cell r="D81">
            <v>0</v>
          </cell>
          <cell r="E81">
            <v>0</v>
          </cell>
        </row>
        <row r="82">
          <cell r="B82">
            <v>44639</v>
          </cell>
          <cell r="C82">
            <v>44639</v>
          </cell>
          <cell r="D82">
            <v>0</v>
          </cell>
          <cell r="E82">
            <v>0</v>
          </cell>
        </row>
        <row r="83">
          <cell r="B83">
            <v>44640</v>
          </cell>
          <cell r="C83">
            <v>44640</v>
          </cell>
          <cell r="D83">
            <v>0</v>
          </cell>
          <cell r="E83">
            <v>0</v>
          </cell>
        </row>
        <row r="84">
          <cell r="B84">
            <v>44641</v>
          </cell>
          <cell r="C84">
            <v>44641</v>
          </cell>
          <cell r="D84">
            <v>0</v>
          </cell>
          <cell r="E84">
            <v>0</v>
          </cell>
        </row>
        <row r="85">
          <cell r="B85">
            <v>44642</v>
          </cell>
          <cell r="C85">
            <v>44642</v>
          </cell>
          <cell r="D85">
            <v>0</v>
          </cell>
          <cell r="E85">
            <v>0</v>
          </cell>
        </row>
        <row r="86">
          <cell r="B86">
            <v>44643</v>
          </cell>
          <cell r="C86">
            <v>44643</v>
          </cell>
          <cell r="D86">
            <v>0</v>
          </cell>
          <cell r="E86">
            <v>0</v>
          </cell>
        </row>
        <row r="87">
          <cell r="B87">
            <v>44644</v>
          </cell>
          <cell r="C87">
            <v>44644</v>
          </cell>
          <cell r="D87">
            <v>0</v>
          </cell>
          <cell r="E87">
            <v>0</v>
          </cell>
        </row>
        <row r="88">
          <cell r="B88">
            <v>44645</v>
          </cell>
          <cell r="C88">
            <v>44645</v>
          </cell>
          <cell r="D88">
            <v>0</v>
          </cell>
          <cell r="E88">
            <v>0</v>
          </cell>
        </row>
        <row r="89">
          <cell r="B89">
            <v>44646</v>
          </cell>
          <cell r="C89">
            <v>44646</v>
          </cell>
          <cell r="D89">
            <v>0</v>
          </cell>
          <cell r="E89">
            <v>0</v>
          </cell>
        </row>
        <row r="90">
          <cell r="B90">
            <v>44647</v>
          </cell>
          <cell r="C90">
            <v>44647</v>
          </cell>
          <cell r="D90">
            <v>0</v>
          </cell>
          <cell r="E90">
            <v>0</v>
          </cell>
        </row>
        <row r="91">
          <cell r="B91">
            <v>44648</v>
          </cell>
          <cell r="C91">
            <v>44648</v>
          </cell>
          <cell r="D91">
            <v>0</v>
          </cell>
          <cell r="E91">
            <v>0</v>
          </cell>
        </row>
        <row r="92">
          <cell r="B92">
            <v>44649</v>
          </cell>
          <cell r="C92">
            <v>44649</v>
          </cell>
          <cell r="D92">
            <v>0</v>
          </cell>
          <cell r="E92">
            <v>0</v>
          </cell>
        </row>
        <row r="93">
          <cell r="B93">
            <v>44650</v>
          </cell>
          <cell r="C93">
            <v>44650</v>
          </cell>
          <cell r="D93">
            <v>0</v>
          </cell>
          <cell r="E93">
            <v>0</v>
          </cell>
        </row>
        <row r="94">
          <cell r="B94">
            <v>44651</v>
          </cell>
          <cell r="C94">
            <v>44651</v>
          </cell>
          <cell r="D94">
            <v>0</v>
          </cell>
          <cell r="E94">
            <v>0</v>
          </cell>
        </row>
        <row r="95">
          <cell r="B95">
            <v>44652</v>
          </cell>
          <cell r="C95">
            <v>44652</v>
          </cell>
          <cell r="D95">
            <v>0</v>
          </cell>
          <cell r="E95">
            <v>0</v>
          </cell>
        </row>
        <row r="96">
          <cell r="B96">
            <v>44653</v>
          </cell>
          <cell r="C96">
            <v>44653</v>
          </cell>
          <cell r="D96">
            <v>0</v>
          </cell>
          <cell r="E96">
            <v>0</v>
          </cell>
        </row>
        <row r="97">
          <cell r="B97">
            <v>44654</v>
          </cell>
          <cell r="C97">
            <v>44654</v>
          </cell>
          <cell r="D97">
            <v>0</v>
          </cell>
          <cell r="E97">
            <v>0</v>
          </cell>
        </row>
        <row r="98">
          <cell r="B98">
            <v>44655</v>
          </cell>
          <cell r="C98">
            <v>44655</v>
          </cell>
          <cell r="D98">
            <v>0</v>
          </cell>
          <cell r="E98">
            <v>0</v>
          </cell>
        </row>
        <row r="99">
          <cell r="B99">
            <v>44656</v>
          </cell>
          <cell r="C99">
            <v>44656</v>
          </cell>
          <cell r="D99">
            <v>0</v>
          </cell>
          <cell r="E99">
            <v>0</v>
          </cell>
        </row>
        <row r="100">
          <cell r="B100">
            <v>44657</v>
          </cell>
          <cell r="C100">
            <v>44657</v>
          </cell>
          <cell r="D100">
            <v>0</v>
          </cell>
          <cell r="E100">
            <v>0</v>
          </cell>
        </row>
        <row r="101">
          <cell r="B101">
            <v>44658</v>
          </cell>
          <cell r="C101">
            <v>44658</v>
          </cell>
          <cell r="D101">
            <v>0</v>
          </cell>
          <cell r="E101">
            <v>0</v>
          </cell>
        </row>
        <row r="102">
          <cell r="B102">
            <v>44659</v>
          </cell>
          <cell r="C102">
            <v>44659</v>
          </cell>
          <cell r="D102">
            <v>0</v>
          </cell>
          <cell r="E102">
            <v>0</v>
          </cell>
        </row>
        <row r="103">
          <cell r="B103">
            <v>44660</v>
          </cell>
          <cell r="C103">
            <v>44660</v>
          </cell>
          <cell r="D103">
            <v>0</v>
          </cell>
          <cell r="E103">
            <v>0</v>
          </cell>
        </row>
        <row r="104">
          <cell r="B104">
            <v>44661</v>
          </cell>
          <cell r="C104">
            <v>44661</v>
          </cell>
          <cell r="D104">
            <v>0</v>
          </cell>
          <cell r="E104">
            <v>0</v>
          </cell>
        </row>
        <row r="105">
          <cell r="B105">
            <v>44662</v>
          </cell>
          <cell r="C105">
            <v>44662</v>
          </cell>
          <cell r="D105">
            <v>0</v>
          </cell>
          <cell r="E105">
            <v>0</v>
          </cell>
        </row>
        <row r="106">
          <cell r="B106">
            <v>44663</v>
          </cell>
          <cell r="C106">
            <v>44663</v>
          </cell>
          <cell r="D106">
            <v>0</v>
          </cell>
          <cell r="E106">
            <v>0</v>
          </cell>
        </row>
        <row r="107">
          <cell r="B107">
            <v>44664</v>
          </cell>
          <cell r="C107">
            <v>44664</v>
          </cell>
          <cell r="D107">
            <v>0</v>
          </cell>
          <cell r="E107">
            <v>0</v>
          </cell>
        </row>
        <row r="108">
          <cell r="B108">
            <v>44665</v>
          </cell>
          <cell r="C108">
            <v>44665</v>
          </cell>
          <cell r="D108">
            <v>0</v>
          </cell>
          <cell r="E108">
            <v>0</v>
          </cell>
        </row>
        <row r="109">
          <cell r="B109">
            <v>44666</v>
          </cell>
          <cell r="C109">
            <v>44666</v>
          </cell>
          <cell r="D109">
            <v>0</v>
          </cell>
          <cell r="E109">
            <v>0</v>
          </cell>
        </row>
        <row r="110">
          <cell r="B110">
            <v>44667</v>
          </cell>
          <cell r="C110">
            <v>44667</v>
          </cell>
          <cell r="D110">
            <v>0</v>
          </cell>
          <cell r="E110">
            <v>0</v>
          </cell>
        </row>
        <row r="111">
          <cell r="B111">
            <v>44668</v>
          </cell>
          <cell r="C111">
            <v>44668</v>
          </cell>
          <cell r="D111">
            <v>0</v>
          </cell>
          <cell r="E111">
            <v>0</v>
          </cell>
        </row>
        <row r="112">
          <cell r="B112">
            <v>44669</v>
          </cell>
          <cell r="C112">
            <v>44669</v>
          </cell>
          <cell r="D112">
            <v>0</v>
          </cell>
          <cell r="E112">
            <v>0</v>
          </cell>
        </row>
        <row r="113">
          <cell r="B113">
            <v>44670</v>
          </cell>
          <cell r="C113">
            <v>44670</v>
          </cell>
          <cell r="D113">
            <v>0</v>
          </cell>
          <cell r="E113">
            <v>0</v>
          </cell>
        </row>
        <row r="114">
          <cell r="B114">
            <v>44671</v>
          </cell>
          <cell r="C114">
            <v>44671</v>
          </cell>
          <cell r="D114">
            <v>0</v>
          </cell>
          <cell r="E114">
            <v>0</v>
          </cell>
        </row>
        <row r="115">
          <cell r="B115">
            <v>44672</v>
          </cell>
          <cell r="C115">
            <v>44672</v>
          </cell>
          <cell r="D115">
            <v>0</v>
          </cell>
          <cell r="E115">
            <v>0</v>
          </cell>
        </row>
        <row r="116">
          <cell r="B116">
            <v>44673</v>
          </cell>
          <cell r="C116">
            <v>44673</v>
          </cell>
          <cell r="D116">
            <v>0</v>
          </cell>
          <cell r="E116">
            <v>0</v>
          </cell>
        </row>
        <row r="117">
          <cell r="B117">
            <v>44674</v>
          </cell>
          <cell r="C117">
            <v>44674</v>
          </cell>
          <cell r="D117">
            <v>0</v>
          </cell>
          <cell r="E117">
            <v>0</v>
          </cell>
        </row>
        <row r="118">
          <cell r="B118">
            <v>44675</v>
          </cell>
          <cell r="C118">
            <v>44675</v>
          </cell>
          <cell r="D118">
            <v>0</v>
          </cell>
          <cell r="E118">
            <v>0</v>
          </cell>
        </row>
        <row r="119">
          <cell r="B119">
            <v>44676</v>
          </cell>
          <cell r="C119">
            <v>44676</v>
          </cell>
          <cell r="D119">
            <v>0</v>
          </cell>
          <cell r="E119">
            <v>0</v>
          </cell>
        </row>
        <row r="120">
          <cell r="B120">
            <v>44677</v>
          </cell>
          <cell r="C120">
            <v>44677</v>
          </cell>
          <cell r="D120">
            <v>0</v>
          </cell>
          <cell r="E120">
            <v>0</v>
          </cell>
        </row>
        <row r="121">
          <cell r="B121">
            <v>44678</v>
          </cell>
          <cell r="C121">
            <v>44678</v>
          </cell>
          <cell r="D121">
            <v>0</v>
          </cell>
          <cell r="E121">
            <v>0</v>
          </cell>
        </row>
        <row r="122">
          <cell r="B122">
            <v>44679</v>
          </cell>
          <cell r="C122">
            <v>44679</v>
          </cell>
          <cell r="D122">
            <v>0</v>
          </cell>
          <cell r="E122">
            <v>0</v>
          </cell>
        </row>
        <row r="123">
          <cell r="B123">
            <v>44680</v>
          </cell>
          <cell r="C123">
            <v>44680</v>
          </cell>
          <cell r="D123">
            <v>0</v>
          </cell>
          <cell r="E123">
            <v>0</v>
          </cell>
        </row>
        <row r="124">
          <cell r="B124">
            <v>44681</v>
          </cell>
          <cell r="C124">
            <v>44681</v>
          </cell>
          <cell r="D124">
            <v>0</v>
          </cell>
          <cell r="E124">
            <v>0</v>
          </cell>
        </row>
        <row r="125">
          <cell r="B125">
            <v>44682</v>
          </cell>
          <cell r="C125">
            <v>44682</v>
          </cell>
          <cell r="D125">
            <v>0</v>
          </cell>
          <cell r="E125">
            <v>0</v>
          </cell>
        </row>
        <row r="126">
          <cell r="B126">
            <v>44683</v>
          </cell>
          <cell r="C126">
            <v>44683</v>
          </cell>
          <cell r="D126">
            <v>0</v>
          </cell>
          <cell r="E126">
            <v>0</v>
          </cell>
        </row>
        <row r="127">
          <cell r="B127">
            <v>44684</v>
          </cell>
          <cell r="C127">
            <v>44684</v>
          </cell>
          <cell r="D127">
            <v>0</v>
          </cell>
          <cell r="E127">
            <v>0</v>
          </cell>
        </row>
        <row r="128">
          <cell r="B128">
            <v>44685</v>
          </cell>
          <cell r="C128">
            <v>44685</v>
          </cell>
          <cell r="D128">
            <v>0</v>
          </cell>
          <cell r="E128">
            <v>0</v>
          </cell>
        </row>
        <row r="129">
          <cell r="B129">
            <v>44686</v>
          </cell>
          <cell r="C129">
            <v>44686</v>
          </cell>
          <cell r="D129">
            <v>0</v>
          </cell>
          <cell r="E129">
            <v>0</v>
          </cell>
        </row>
        <row r="130">
          <cell r="B130">
            <v>44687</v>
          </cell>
          <cell r="C130">
            <v>44687</v>
          </cell>
          <cell r="D130">
            <v>0</v>
          </cell>
          <cell r="E130">
            <v>0</v>
          </cell>
        </row>
        <row r="131">
          <cell r="B131">
            <v>44688</v>
          </cell>
          <cell r="C131">
            <v>44688</v>
          </cell>
          <cell r="D131">
            <v>0</v>
          </cell>
          <cell r="E131">
            <v>0</v>
          </cell>
        </row>
        <row r="132">
          <cell r="B132">
            <v>44689</v>
          </cell>
          <cell r="C132">
            <v>44689</v>
          </cell>
          <cell r="D132">
            <v>0</v>
          </cell>
          <cell r="E132">
            <v>0</v>
          </cell>
        </row>
        <row r="133">
          <cell r="B133">
            <v>44690</v>
          </cell>
          <cell r="C133">
            <v>44690</v>
          </cell>
          <cell r="D133">
            <v>0</v>
          </cell>
          <cell r="E133">
            <v>0</v>
          </cell>
        </row>
        <row r="134">
          <cell r="B134">
            <v>44691</v>
          </cell>
          <cell r="C134">
            <v>44691</v>
          </cell>
          <cell r="D134">
            <v>0</v>
          </cell>
          <cell r="E134">
            <v>0</v>
          </cell>
        </row>
        <row r="135">
          <cell r="B135">
            <v>44692</v>
          </cell>
          <cell r="C135">
            <v>44692</v>
          </cell>
          <cell r="D135">
            <v>0</v>
          </cell>
          <cell r="E135">
            <v>0</v>
          </cell>
        </row>
        <row r="136">
          <cell r="B136">
            <v>44693</v>
          </cell>
          <cell r="C136">
            <v>44693</v>
          </cell>
          <cell r="D136">
            <v>0</v>
          </cell>
          <cell r="E136">
            <v>0</v>
          </cell>
        </row>
        <row r="137">
          <cell r="B137">
            <v>44694</v>
          </cell>
          <cell r="C137">
            <v>44694</v>
          </cell>
          <cell r="D137">
            <v>0</v>
          </cell>
          <cell r="E137">
            <v>0</v>
          </cell>
        </row>
        <row r="138">
          <cell r="B138">
            <v>44695</v>
          </cell>
          <cell r="C138">
            <v>44695</v>
          </cell>
          <cell r="D138">
            <v>0</v>
          </cell>
          <cell r="E138">
            <v>0</v>
          </cell>
        </row>
        <row r="139">
          <cell r="B139">
            <v>44696</v>
          </cell>
          <cell r="C139">
            <v>44696</v>
          </cell>
          <cell r="D139">
            <v>0</v>
          </cell>
          <cell r="E139">
            <v>0</v>
          </cell>
        </row>
        <row r="140">
          <cell r="B140">
            <v>44697</v>
          </cell>
          <cell r="C140">
            <v>44697</v>
          </cell>
          <cell r="D140">
            <v>0</v>
          </cell>
          <cell r="E140">
            <v>0</v>
          </cell>
        </row>
        <row r="141">
          <cell r="B141">
            <v>44698</v>
          </cell>
          <cell r="C141">
            <v>44698</v>
          </cell>
          <cell r="D141">
            <v>0</v>
          </cell>
          <cell r="E141">
            <v>0</v>
          </cell>
        </row>
        <row r="142">
          <cell r="B142">
            <v>44699</v>
          </cell>
          <cell r="C142">
            <v>44699</v>
          </cell>
          <cell r="D142">
            <v>0</v>
          </cell>
          <cell r="E142">
            <v>0</v>
          </cell>
        </row>
        <row r="143">
          <cell r="B143">
            <v>44700</v>
          </cell>
          <cell r="C143">
            <v>44700</v>
          </cell>
          <cell r="D143">
            <v>0</v>
          </cell>
          <cell r="E143">
            <v>0</v>
          </cell>
        </row>
        <row r="144">
          <cell r="B144">
            <v>44701</v>
          </cell>
          <cell r="C144">
            <v>44701</v>
          </cell>
          <cell r="D144">
            <v>0</v>
          </cell>
          <cell r="E144">
            <v>0</v>
          </cell>
        </row>
        <row r="145">
          <cell r="B145">
            <v>44702</v>
          </cell>
          <cell r="C145">
            <v>44702</v>
          </cell>
          <cell r="D145">
            <v>0</v>
          </cell>
          <cell r="E145">
            <v>0</v>
          </cell>
        </row>
        <row r="146">
          <cell r="B146">
            <v>44703</v>
          </cell>
          <cell r="C146">
            <v>44703</v>
          </cell>
          <cell r="D146">
            <v>0</v>
          </cell>
          <cell r="E146">
            <v>0</v>
          </cell>
        </row>
        <row r="147">
          <cell r="B147">
            <v>44704</v>
          </cell>
          <cell r="C147">
            <v>44704</v>
          </cell>
          <cell r="D147">
            <v>0</v>
          </cell>
          <cell r="E147">
            <v>0</v>
          </cell>
        </row>
        <row r="148">
          <cell r="B148">
            <v>44705</v>
          </cell>
          <cell r="C148">
            <v>44705</v>
          </cell>
          <cell r="D148">
            <v>0</v>
          </cell>
          <cell r="E148">
            <v>0</v>
          </cell>
        </row>
        <row r="149">
          <cell r="B149">
            <v>44706</v>
          </cell>
          <cell r="C149">
            <v>44706</v>
          </cell>
          <cell r="D149">
            <v>0</v>
          </cell>
          <cell r="E149">
            <v>0</v>
          </cell>
        </row>
        <row r="150">
          <cell r="B150">
            <v>44707</v>
          </cell>
          <cell r="C150">
            <v>44707</v>
          </cell>
          <cell r="D150">
            <v>0</v>
          </cell>
          <cell r="E150">
            <v>0</v>
          </cell>
        </row>
        <row r="151">
          <cell r="B151">
            <v>44708</v>
          </cell>
          <cell r="C151">
            <v>44708</v>
          </cell>
          <cell r="D151">
            <v>0</v>
          </cell>
          <cell r="E151">
            <v>0</v>
          </cell>
        </row>
        <row r="152">
          <cell r="B152">
            <v>44709</v>
          </cell>
          <cell r="C152">
            <v>44709</v>
          </cell>
          <cell r="D152">
            <v>0</v>
          </cell>
          <cell r="E152">
            <v>0</v>
          </cell>
        </row>
        <row r="153">
          <cell r="B153">
            <v>44710</v>
          </cell>
          <cell r="C153">
            <v>44710</v>
          </cell>
          <cell r="D153">
            <v>0</v>
          </cell>
          <cell r="E153">
            <v>0</v>
          </cell>
        </row>
        <row r="154">
          <cell r="B154">
            <v>44711</v>
          </cell>
          <cell r="C154">
            <v>44711</v>
          </cell>
          <cell r="D154">
            <v>0</v>
          </cell>
          <cell r="E154">
            <v>0</v>
          </cell>
        </row>
        <row r="155">
          <cell r="B155">
            <v>44712</v>
          </cell>
          <cell r="C155">
            <v>44712</v>
          </cell>
          <cell r="D155">
            <v>0</v>
          </cell>
          <cell r="E155">
            <v>0</v>
          </cell>
        </row>
        <row r="156">
          <cell r="B156">
            <v>44713</v>
          </cell>
          <cell r="C156">
            <v>44713</v>
          </cell>
          <cell r="D156">
            <v>0</v>
          </cell>
          <cell r="E156">
            <v>0</v>
          </cell>
        </row>
        <row r="157">
          <cell r="B157">
            <v>44714</v>
          </cell>
          <cell r="C157">
            <v>44714</v>
          </cell>
          <cell r="D157">
            <v>0</v>
          </cell>
          <cell r="E157">
            <v>0</v>
          </cell>
        </row>
        <row r="158">
          <cell r="B158">
            <v>44715</v>
          </cell>
          <cell r="C158">
            <v>44715</v>
          </cell>
          <cell r="D158">
            <v>0</v>
          </cell>
          <cell r="E158">
            <v>0</v>
          </cell>
        </row>
        <row r="159">
          <cell r="B159">
            <v>44716</v>
          </cell>
          <cell r="C159">
            <v>44716</v>
          </cell>
          <cell r="D159">
            <v>0</v>
          </cell>
          <cell r="E159">
            <v>0</v>
          </cell>
        </row>
        <row r="160">
          <cell r="B160">
            <v>44717</v>
          </cell>
          <cell r="C160">
            <v>44717</v>
          </cell>
          <cell r="D160">
            <v>0</v>
          </cell>
          <cell r="E160">
            <v>0</v>
          </cell>
        </row>
        <row r="161">
          <cell r="B161">
            <v>44718</v>
          </cell>
          <cell r="C161">
            <v>44718</v>
          </cell>
          <cell r="D161">
            <v>0</v>
          </cell>
          <cell r="E161">
            <v>0</v>
          </cell>
        </row>
        <row r="162">
          <cell r="B162">
            <v>44719</v>
          </cell>
          <cell r="C162">
            <v>44719</v>
          </cell>
          <cell r="D162">
            <v>0</v>
          </cell>
          <cell r="E162">
            <v>0</v>
          </cell>
        </row>
        <row r="163">
          <cell r="B163">
            <v>44720</v>
          </cell>
          <cell r="C163">
            <v>44720</v>
          </cell>
          <cell r="D163">
            <v>0</v>
          </cell>
          <cell r="E163">
            <v>0</v>
          </cell>
        </row>
        <row r="164">
          <cell r="B164">
            <v>44721</v>
          </cell>
          <cell r="C164">
            <v>44721</v>
          </cell>
          <cell r="D164">
            <v>0</v>
          </cell>
          <cell r="E164">
            <v>0</v>
          </cell>
        </row>
        <row r="165">
          <cell r="B165">
            <v>44722</v>
          </cell>
          <cell r="C165">
            <v>44722</v>
          </cell>
          <cell r="D165">
            <v>0</v>
          </cell>
          <cell r="E165">
            <v>0</v>
          </cell>
        </row>
        <row r="166">
          <cell r="B166">
            <v>44723</v>
          </cell>
          <cell r="C166">
            <v>44723</v>
          </cell>
          <cell r="D166">
            <v>0</v>
          </cell>
          <cell r="E166">
            <v>0</v>
          </cell>
        </row>
        <row r="167">
          <cell r="B167">
            <v>44724</v>
          </cell>
          <cell r="C167">
            <v>44724</v>
          </cell>
          <cell r="D167">
            <v>0</v>
          </cell>
          <cell r="E167">
            <v>0</v>
          </cell>
        </row>
        <row r="168">
          <cell r="B168">
            <v>44725</v>
          </cell>
          <cell r="C168">
            <v>44725</v>
          </cell>
          <cell r="D168">
            <v>0</v>
          </cell>
          <cell r="E168">
            <v>0</v>
          </cell>
        </row>
        <row r="169">
          <cell r="B169">
            <v>44726</v>
          </cell>
          <cell r="C169">
            <v>44726</v>
          </cell>
          <cell r="D169">
            <v>0</v>
          </cell>
          <cell r="E169">
            <v>0</v>
          </cell>
        </row>
        <row r="170">
          <cell r="B170">
            <v>44727</v>
          </cell>
          <cell r="C170">
            <v>44727</v>
          </cell>
          <cell r="D170">
            <v>0</v>
          </cell>
          <cell r="E170">
            <v>0</v>
          </cell>
        </row>
        <row r="171">
          <cell r="B171">
            <v>44728</v>
          </cell>
          <cell r="C171">
            <v>44728</v>
          </cell>
          <cell r="D171">
            <v>0</v>
          </cell>
          <cell r="E171">
            <v>0</v>
          </cell>
        </row>
        <row r="172">
          <cell r="B172">
            <v>44729</v>
          </cell>
          <cell r="C172">
            <v>44729</v>
          </cell>
          <cell r="D172">
            <v>0</v>
          </cell>
          <cell r="E172">
            <v>0</v>
          </cell>
        </row>
        <row r="173">
          <cell r="B173">
            <v>44730</v>
          </cell>
          <cell r="C173">
            <v>44730</v>
          </cell>
          <cell r="D173">
            <v>0</v>
          </cell>
          <cell r="E173">
            <v>0</v>
          </cell>
        </row>
        <row r="174">
          <cell r="B174">
            <v>44731</v>
          </cell>
          <cell r="C174">
            <v>44731</v>
          </cell>
          <cell r="D174">
            <v>0</v>
          </cell>
          <cell r="E174">
            <v>0</v>
          </cell>
        </row>
        <row r="175">
          <cell r="B175">
            <v>44732</v>
          </cell>
          <cell r="C175">
            <v>44732</v>
          </cell>
          <cell r="D175">
            <v>0</v>
          </cell>
          <cell r="E175">
            <v>0</v>
          </cell>
        </row>
        <row r="176">
          <cell r="B176">
            <v>44733</v>
          </cell>
          <cell r="C176">
            <v>44733</v>
          </cell>
          <cell r="D176">
            <v>0</v>
          </cell>
          <cell r="E176">
            <v>0</v>
          </cell>
        </row>
        <row r="177">
          <cell r="B177">
            <v>44734</v>
          </cell>
          <cell r="C177">
            <v>44734</v>
          </cell>
          <cell r="D177">
            <v>0</v>
          </cell>
          <cell r="E177">
            <v>0</v>
          </cell>
        </row>
        <row r="178">
          <cell r="B178">
            <v>44735</v>
          </cell>
          <cell r="C178">
            <v>44735</v>
          </cell>
          <cell r="D178">
            <v>0</v>
          </cell>
          <cell r="E178">
            <v>0</v>
          </cell>
        </row>
        <row r="179">
          <cell r="B179">
            <v>44736</v>
          </cell>
          <cell r="C179">
            <v>44736</v>
          </cell>
          <cell r="D179">
            <v>0</v>
          </cell>
          <cell r="E179">
            <v>0</v>
          </cell>
        </row>
        <row r="180">
          <cell r="B180">
            <v>44737</v>
          </cell>
          <cell r="C180">
            <v>44737</v>
          </cell>
          <cell r="D180">
            <v>0</v>
          </cell>
          <cell r="E180">
            <v>0</v>
          </cell>
        </row>
        <row r="181">
          <cell r="B181">
            <v>44738</v>
          </cell>
          <cell r="C181">
            <v>44738</v>
          </cell>
          <cell r="D181">
            <v>0</v>
          </cell>
          <cell r="E181">
            <v>0</v>
          </cell>
        </row>
        <row r="182">
          <cell r="B182">
            <v>44739</v>
          </cell>
          <cell r="C182">
            <v>44739</v>
          </cell>
          <cell r="D182">
            <v>0</v>
          </cell>
          <cell r="E182">
            <v>0</v>
          </cell>
        </row>
        <row r="183">
          <cell r="B183">
            <v>44740</v>
          </cell>
          <cell r="C183">
            <v>44740</v>
          </cell>
          <cell r="D183">
            <v>0</v>
          </cell>
          <cell r="E183">
            <v>0</v>
          </cell>
        </row>
        <row r="184">
          <cell r="B184">
            <v>44741</v>
          </cell>
          <cell r="C184">
            <v>44741</v>
          </cell>
          <cell r="D184">
            <v>0</v>
          </cell>
          <cell r="E184">
            <v>0</v>
          </cell>
        </row>
        <row r="185">
          <cell r="B185">
            <v>44742</v>
          </cell>
          <cell r="C185">
            <v>44742</v>
          </cell>
          <cell r="D185">
            <v>0</v>
          </cell>
          <cell r="E185">
            <v>0</v>
          </cell>
        </row>
        <row r="186">
          <cell r="B186">
            <v>44743</v>
          </cell>
          <cell r="C186">
            <v>44743</v>
          </cell>
          <cell r="D186">
            <v>0</v>
          </cell>
          <cell r="E186">
            <v>0</v>
          </cell>
        </row>
        <row r="187">
          <cell r="B187">
            <v>44744</v>
          </cell>
          <cell r="C187">
            <v>44744</v>
          </cell>
          <cell r="D187">
            <v>0</v>
          </cell>
          <cell r="E187">
            <v>0</v>
          </cell>
        </row>
        <row r="188">
          <cell r="B188">
            <v>44745</v>
          </cell>
          <cell r="C188">
            <v>44745</v>
          </cell>
          <cell r="D188">
            <v>0</v>
          </cell>
          <cell r="E188">
            <v>0</v>
          </cell>
        </row>
        <row r="189">
          <cell r="B189">
            <v>44746</v>
          </cell>
          <cell r="C189">
            <v>44746</v>
          </cell>
          <cell r="D189">
            <v>0</v>
          </cell>
          <cell r="E189">
            <v>0</v>
          </cell>
        </row>
        <row r="190">
          <cell r="B190">
            <v>44747</v>
          </cell>
          <cell r="C190">
            <v>44747</v>
          </cell>
          <cell r="D190">
            <v>0</v>
          </cell>
          <cell r="E190">
            <v>0</v>
          </cell>
        </row>
        <row r="191">
          <cell r="B191">
            <v>44748</v>
          </cell>
          <cell r="C191">
            <v>44748</v>
          </cell>
          <cell r="D191">
            <v>0</v>
          </cell>
          <cell r="E191">
            <v>0</v>
          </cell>
        </row>
        <row r="192">
          <cell r="B192">
            <v>44749</v>
          </cell>
          <cell r="C192">
            <v>44749</v>
          </cell>
          <cell r="D192">
            <v>0</v>
          </cell>
          <cell r="E192">
            <v>0</v>
          </cell>
        </row>
        <row r="193">
          <cell r="B193">
            <v>44750</v>
          </cell>
          <cell r="C193">
            <v>44750</v>
          </cell>
          <cell r="D193">
            <v>0</v>
          </cell>
          <cell r="E193">
            <v>0</v>
          </cell>
        </row>
        <row r="194">
          <cell r="B194">
            <v>44751</v>
          </cell>
          <cell r="C194">
            <v>44751</v>
          </cell>
          <cell r="D194">
            <v>0</v>
          </cell>
          <cell r="E194">
            <v>0</v>
          </cell>
        </row>
        <row r="195">
          <cell r="B195">
            <v>44752</v>
          </cell>
          <cell r="C195">
            <v>44752</v>
          </cell>
          <cell r="D195">
            <v>0</v>
          </cell>
          <cell r="E195">
            <v>0</v>
          </cell>
        </row>
        <row r="196">
          <cell r="B196">
            <v>44753</v>
          </cell>
          <cell r="C196">
            <v>44753</v>
          </cell>
          <cell r="D196">
            <v>0</v>
          </cell>
          <cell r="E196">
            <v>0</v>
          </cell>
        </row>
        <row r="197">
          <cell r="B197">
            <v>44754</v>
          </cell>
          <cell r="C197">
            <v>44754</v>
          </cell>
          <cell r="D197">
            <v>0</v>
          </cell>
          <cell r="E197">
            <v>0</v>
          </cell>
        </row>
        <row r="198">
          <cell r="B198">
            <v>44755</v>
          </cell>
          <cell r="C198">
            <v>44755</v>
          </cell>
          <cell r="D198">
            <v>0</v>
          </cell>
          <cell r="E198">
            <v>0</v>
          </cell>
        </row>
        <row r="199">
          <cell r="B199">
            <v>44756</v>
          </cell>
          <cell r="C199">
            <v>44756</v>
          </cell>
          <cell r="D199">
            <v>0</v>
          </cell>
          <cell r="E199">
            <v>0</v>
          </cell>
        </row>
        <row r="200">
          <cell r="B200">
            <v>44757</v>
          </cell>
          <cell r="C200">
            <v>44757</v>
          </cell>
          <cell r="D200">
            <v>0</v>
          </cell>
          <cell r="E200">
            <v>0</v>
          </cell>
        </row>
        <row r="201">
          <cell r="B201">
            <v>44758</v>
          </cell>
          <cell r="C201">
            <v>44758</v>
          </cell>
          <cell r="D201">
            <v>0</v>
          </cell>
          <cell r="E201">
            <v>0</v>
          </cell>
        </row>
        <row r="202">
          <cell r="B202">
            <v>44759</v>
          </cell>
          <cell r="C202">
            <v>44759</v>
          </cell>
          <cell r="D202">
            <v>0</v>
          </cell>
          <cell r="E202">
            <v>0</v>
          </cell>
        </row>
        <row r="203">
          <cell r="B203">
            <v>44760</v>
          </cell>
          <cell r="C203">
            <v>44760</v>
          </cell>
          <cell r="D203">
            <v>0</v>
          </cell>
          <cell r="E203">
            <v>0</v>
          </cell>
        </row>
        <row r="204">
          <cell r="B204">
            <v>44761</v>
          </cell>
          <cell r="C204">
            <v>44761</v>
          </cell>
          <cell r="D204">
            <v>0</v>
          </cell>
          <cell r="E204">
            <v>0</v>
          </cell>
        </row>
        <row r="205">
          <cell r="B205">
            <v>44762</v>
          </cell>
          <cell r="C205">
            <v>44762</v>
          </cell>
          <cell r="D205">
            <v>0</v>
          </cell>
          <cell r="E205">
            <v>0</v>
          </cell>
        </row>
        <row r="206">
          <cell r="B206">
            <v>44763</v>
          </cell>
          <cell r="C206">
            <v>44763</v>
          </cell>
          <cell r="D206">
            <v>0</v>
          </cell>
          <cell r="E206">
            <v>0</v>
          </cell>
        </row>
        <row r="207">
          <cell r="B207">
            <v>44764</v>
          </cell>
          <cell r="C207">
            <v>44764</v>
          </cell>
          <cell r="D207">
            <v>0</v>
          </cell>
          <cell r="E207">
            <v>0</v>
          </cell>
        </row>
        <row r="208">
          <cell r="B208">
            <v>44765</v>
          </cell>
          <cell r="C208">
            <v>44765</v>
          </cell>
          <cell r="D208">
            <v>0</v>
          </cell>
          <cell r="E208">
            <v>0</v>
          </cell>
        </row>
        <row r="209">
          <cell r="B209">
            <v>44766</v>
          </cell>
          <cell r="C209">
            <v>44766</v>
          </cell>
          <cell r="D209">
            <v>0</v>
          </cell>
          <cell r="E209">
            <v>0</v>
          </cell>
        </row>
        <row r="210">
          <cell r="B210">
            <v>44767</v>
          </cell>
          <cell r="C210">
            <v>44767</v>
          </cell>
          <cell r="D210">
            <v>0</v>
          </cell>
          <cell r="E210">
            <v>0</v>
          </cell>
        </row>
        <row r="211">
          <cell r="B211">
            <v>44768</v>
          </cell>
          <cell r="C211">
            <v>44768</v>
          </cell>
          <cell r="D211">
            <v>0</v>
          </cell>
          <cell r="E211">
            <v>0</v>
          </cell>
        </row>
        <row r="212">
          <cell r="B212">
            <v>44769</v>
          </cell>
          <cell r="C212">
            <v>44769</v>
          </cell>
          <cell r="D212">
            <v>0</v>
          </cell>
          <cell r="E212">
            <v>0</v>
          </cell>
        </row>
        <row r="213">
          <cell r="B213">
            <v>44770</v>
          </cell>
          <cell r="C213">
            <v>44770</v>
          </cell>
          <cell r="D213">
            <v>0</v>
          </cell>
          <cell r="E213">
            <v>0</v>
          </cell>
        </row>
        <row r="214">
          <cell r="B214">
            <v>44771</v>
          </cell>
          <cell r="C214">
            <v>44771</v>
          </cell>
          <cell r="D214">
            <v>0</v>
          </cell>
          <cell r="E214">
            <v>0</v>
          </cell>
        </row>
        <row r="215">
          <cell r="B215">
            <v>44772</v>
          </cell>
          <cell r="C215">
            <v>44772</v>
          </cell>
          <cell r="D215">
            <v>0</v>
          </cell>
          <cell r="E215">
            <v>0</v>
          </cell>
        </row>
        <row r="216">
          <cell r="B216">
            <v>44773</v>
          </cell>
          <cell r="C216">
            <v>44773</v>
          </cell>
          <cell r="D216">
            <v>0</v>
          </cell>
          <cell r="E216">
            <v>0</v>
          </cell>
        </row>
        <row r="217">
          <cell r="B217">
            <v>44774</v>
          </cell>
          <cell r="C217">
            <v>44774</v>
          </cell>
          <cell r="D217">
            <v>0</v>
          </cell>
          <cell r="E217">
            <v>0</v>
          </cell>
        </row>
        <row r="218">
          <cell r="B218">
            <v>44775</v>
          </cell>
          <cell r="C218">
            <v>44775</v>
          </cell>
          <cell r="D218">
            <v>0</v>
          </cell>
          <cell r="E218">
            <v>0</v>
          </cell>
        </row>
        <row r="219">
          <cell r="B219">
            <v>44776</v>
          </cell>
          <cell r="C219">
            <v>44776</v>
          </cell>
          <cell r="D219">
            <v>0</v>
          </cell>
          <cell r="E219">
            <v>0</v>
          </cell>
        </row>
        <row r="220">
          <cell r="B220">
            <v>44777</v>
          </cell>
          <cell r="C220">
            <v>44777</v>
          </cell>
          <cell r="D220">
            <v>0</v>
          </cell>
          <cell r="E220">
            <v>0</v>
          </cell>
        </row>
        <row r="221">
          <cell r="B221">
            <v>44778</v>
          </cell>
          <cell r="C221">
            <v>44778</v>
          </cell>
          <cell r="D221">
            <v>0</v>
          </cell>
          <cell r="E221">
            <v>0</v>
          </cell>
        </row>
        <row r="222">
          <cell r="B222">
            <v>44779</v>
          </cell>
          <cell r="C222">
            <v>44779</v>
          </cell>
          <cell r="D222">
            <v>0</v>
          </cell>
          <cell r="E222">
            <v>0</v>
          </cell>
        </row>
        <row r="223">
          <cell r="B223">
            <v>44780</v>
          </cell>
          <cell r="C223">
            <v>44780</v>
          </cell>
          <cell r="D223">
            <v>0</v>
          </cell>
          <cell r="E223">
            <v>0</v>
          </cell>
        </row>
        <row r="224">
          <cell r="B224">
            <v>44781</v>
          </cell>
          <cell r="C224">
            <v>44781</v>
          </cell>
          <cell r="D224">
            <v>0</v>
          </cell>
          <cell r="E224">
            <v>0</v>
          </cell>
        </row>
        <row r="225">
          <cell r="B225">
            <v>44782</v>
          </cell>
          <cell r="C225">
            <v>44782</v>
          </cell>
          <cell r="D225">
            <v>0</v>
          </cell>
          <cell r="E225">
            <v>0</v>
          </cell>
        </row>
        <row r="226">
          <cell r="B226">
            <v>44783</v>
          </cell>
          <cell r="C226">
            <v>44783</v>
          </cell>
          <cell r="D226">
            <v>0</v>
          </cell>
          <cell r="E226">
            <v>0</v>
          </cell>
        </row>
        <row r="227">
          <cell r="B227">
            <v>44784</v>
          </cell>
          <cell r="C227">
            <v>44784</v>
          </cell>
          <cell r="D227">
            <v>0</v>
          </cell>
          <cell r="E227">
            <v>0</v>
          </cell>
        </row>
        <row r="228">
          <cell r="B228">
            <v>44785</v>
          </cell>
          <cell r="C228">
            <v>44785</v>
          </cell>
          <cell r="D228">
            <v>0</v>
          </cell>
          <cell r="E228">
            <v>0</v>
          </cell>
        </row>
        <row r="229">
          <cell r="B229">
            <v>44786</v>
          </cell>
          <cell r="C229">
            <v>44786</v>
          </cell>
          <cell r="D229">
            <v>0</v>
          </cell>
          <cell r="E229">
            <v>0</v>
          </cell>
        </row>
        <row r="230">
          <cell r="B230">
            <v>44787</v>
          </cell>
          <cell r="C230">
            <v>44787</v>
          </cell>
          <cell r="D230">
            <v>0</v>
          </cell>
          <cell r="E230">
            <v>0</v>
          </cell>
        </row>
        <row r="231">
          <cell r="B231">
            <v>44788</v>
          </cell>
          <cell r="C231">
            <v>44788</v>
          </cell>
          <cell r="D231">
            <v>0</v>
          </cell>
          <cell r="E231">
            <v>0</v>
          </cell>
        </row>
        <row r="232">
          <cell r="B232">
            <v>44789</v>
          </cell>
          <cell r="C232">
            <v>44789</v>
          </cell>
          <cell r="D232">
            <v>0</v>
          </cell>
          <cell r="E232">
            <v>0</v>
          </cell>
        </row>
        <row r="233">
          <cell r="B233">
            <v>44790</v>
          </cell>
          <cell r="C233">
            <v>44790</v>
          </cell>
          <cell r="D233">
            <v>0</v>
          </cell>
          <cell r="E233">
            <v>0</v>
          </cell>
        </row>
        <row r="234">
          <cell r="B234">
            <v>44791</v>
          </cell>
          <cell r="C234">
            <v>44791</v>
          </cell>
          <cell r="D234">
            <v>0</v>
          </cell>
          <cell r="E234">
            <v>0</v>
          </cell>
        </row>
        <row r="235">
          <cell r="B235">
            <v>44792</v>
          </cell>
          <cell r="C235">
            <v>44792</v>
          </cell>
          <cell r="D235">
            <v>0</v>
          </cell>
          <cell r="E235">
            <v>0</v>
          </cell>
        </row>
        <row r="236">
          <cell r="B236">
            <v>44793</v>
          </cell>
          <cell r="C236">
            <v>44793</v>
          </cell>
          <cell r="D236">
            <v>0</v>
          </cell>
          <cell r="E236">
            <v>0</v>
          </cell>
        </row>
        <row r="237">
          <cell r="B237">
            <v>44794</v>
          </cell>
          <cell r="C237">
            <v>44794</v>
          </cell>
          <cell r="D237">
            <v>0</v>
          </cell>
          <cell r="E237">
            <v>0</v>
          </cell>
        </row>
        <row r="238">
          <cell r="B238">
            <v>44795</v>
          </cell>
          <cell r="C238">
            <v>44795</v>
          </cell>
          <cell r="D238">
            <v>0</v>
          </cell>
          <cell r="E238">
            <v>0</v>
          </cell>
        </row>
        <row r="239">
          <cell r="B239">
            <v>44796</v>
          </cell>
          <cell r="C239">
            <v>44796</v>
          </cell>
          <cell r="D239">
            <v>0</v>
          </cell>
          <cell r="E239">
            <v>0</v>
          </cell>
        </row>
        <row r="240">
          <cell r="B240">
            <v>44797</v>
          </cell>
          <cell r="C240">
            <v>44797</v>
          </cell>
          <cell r="D240">
            <v>0</v>
          </cell>
          <cell r="E240">
            <v>0</v>
          </cell>
        </row>
        <row r="241">
          <cell r="B241">
            <v>44798</v>
          </cell>
          <cell r="C241">
            <v>44798</v>
          </cell>
          <cell r="D241">
            <v>0</v>
          </cell>
          <cell r="E241">
            <v>0</v>
          </cell>
        </row>
        <row r="242">
          <cell r="B242">
            <v>44799</v>
          </cell>
          <cell r="C242">
            <v>44799</v>
          </cell>
          <cell r="D242">
            <v>0</v>
          </cell>
          <cell r="E242">
            <v>0</v>
          </cell>
        </row>
        <row r="243">
          <cell r="B243">
            <v>44800</v>
          </cell>
          <cell r="C243">
            <v>44800</v>
          </cell>
          <cell r="D243">
            <v>0</v>
          </cell>
          <cell r="E243">
            <v>0</v>
          </cell>
        </row>
        <row r="244">
          <cell r="B244">
            <v>44801</v>
          </cell>
          <cell r="C244">
            <v>44801</v>
          </cell>
          <cell r="D244">
            <v>0</v>
          </cell>
          <cell r="E244">
            <v>0</v>
          </cell>
        </row>
        <row r="245">
          <cell r="B245">
            <v>44802</v>
          </cell>
          <cell r="C245">
            <v>44802</v>
          </cell>
          <cell r="D245">
            <v>0</v>
          </cell>
          <cell r="E245">
            <v>0</v>
          </cell>
        </row>
        <row r="246">
          <cell r="B246">
            <v>44803</v>
          </cell>
          <cell r="C246">
            <v>44803</v>
          </cell>
          <cell r="D246">
            <v>0</v>
          </cell>
          <cell r="E246">
            <v>0</v>
          </cell>
        </row>
        <row r="247">
          <cell r="B247">
            <v>44804</v>
          </cell>
          <cell r="C247">
            <v>44804</v>
          </cell>
          <cell r="D247">
            <v>0</v>
          </cell>
          <cell r="E247">
            <v>0</v>
          </cell>
        </row>
        <row r="248">
          <cell r="B248">
            <v>44805</v>
          </cell>
          <cell r="C248">
            <v>44805</v>
          </cell>
          <cell r="D248">
            <v>0</v>
          </cell>
          <cell r="E248">
            <v>0</v>
          </cell>
        </row>
        <row r="249">
          <cell r="B249">
            <v>44806</v>
          </cell>
          <cell r="C249">
            <v>44806</v>
          </cell>
          <cell r="D249">
            <v>0</v>
          </cell>
          <cell r="E249">
            <v>0</v>
          </cell>
        </row>
        <row r="250">
          <cell r="B250">
            <v>44807</v>
          </cell>
          <cell r="C250">
            <v>44807</v>
          </cell>
          <cell r="D250">
            <v>0</v>
          </cell>
          <cell r="E250">
            <v>0</v>
          </cell>
        </row>
        <row r="251">
          <cell r="B251">
            <v>44808</v>
          </cell>
          <cell r="C251">
            <v>44808</v>
          </cell>
          <cell r="D251">
            <v>0</v>
          </cell>
          <cell r="E251">
            <v>0</v>
          </cell>
        </row>
        <row r="252">
          <cell r="B252">
            <v>44809</v>
          </cell>
          <cell r="C252">
            <v>44809</v>
          </cell>
          <cell r="D252">
            <v>0</v>
          </cell>
          <cell r="E252">
            <v>0</v>
          </cell>
        </row>
        <row r="253">
          <cell r="B253">
            <v>44810</v>
          </cell>
          <cell r="C253">
            <v>44810</v>
          </cell>
          <cell r="D253">
            <v>0</v>
          </cell>
          <cell r="E253">
            <v>0</v>
          </cell>
        </row>
        <row r="254">
          <cell r="B254">
            <v>44811</v>
          </cell>
          <cell r="C254">
            <v>44811</v>
          </cell>
          <cell r="D254">
            <v>0</v>
          </cell>
          <cell r="E254">
            <v>0</v>
          </cell>
        </row>
        <row r="255">
          <cell r="B255">
            <v>44812</v>
          </cell>
          <cell r="C255">
            <v>44812</v>
          </cell>
          <cell r="D255">
            <v>0</v>
          </cell>
          <cell r="E255">
            <v>0</v>
          </cell>
        </row>
        <row r="256">
          <cell r="B256">
            <v>44813</v>
          </cell>
          <cell r="C256">
            <v>44813</v>
          </cell>
          <cell r="D256">
            <v>0</v>
          </cell>
          <cell r="E256">
            <v>0</v>
          </cell>
        </row>
        <row r="257">
          <cell r="B257">
            <v>44814</v>
          </cell>
          <cell r="C257">
            <v>44814</v>
          </cell>
          <cell r="D257">
            <v>0</v>
          </cell>
          <cell r="E257">
            <v>0</v>
          </cell>
        </row>
        <row r="258">
          <cell r="B258">
            <v>44815</v>
          </cell>
          <cell r="C258">
            <v>44815</v>
          </cell>
          <cell r="D258">
            <v>0</v>
          </cell>
          <cell r="E258">
            <v>0</v>
          </cell>
        </row>
        <row r="259">
          <cell r="B259">
            <v>44816</v>
          </cell>
          <cell r="C259">
            <v>44816</v>
          </cell>
          <cell r="D259">
            <v>0</v>
          </cell>
          <cell r="E259">
            <v>0</v>
          </cell>
        </row>
        <row r="260">
          <cell r="B260">
            <v>44817</v>
          </cell>
          <cell r="C260">
            <v>44817</v>
          </cell>
          <cell r="D260">
            <v>0</v>
          </cell>
          <cell r="E260">
            <v>0</v>
          </cell>
        </row>
        <row r="261">
          <cell r="B261">
            <v>44818</v>
          </cell>
          <cell r="C261">
            <v>44818</v>
          </cell>
          <cell r="D261">
            <v>0</v>
          </cell>
          <cell r="E261">
            <v>0</v>
          </cell>
        </row>
        <row r="262">
          <cell r="B262">
            <v>44819</v>
          </cell>
          <cell r="C262">
            <v>44819</v>
          </cell>
          <cell r="D262">
            <v>0</v>
          </cell>
          <cell r="E262">
            <v>0</v>
          </cell>
        </row>
        <row r="263">
          <cell r="B263">
            <v>44820</v>
          </cell>
          <cell r="C263">
            <v>44820</v>
          </cell>
          <cell r="D263">
            <v>0</v>
          </cell>
          <cell r="E263">
            <v>0</v>
          </cell>
        </row>
        <row r="264">
          <cell r="B264">
            <v>44821</v>
          </cell>
          <cell r="C264">
            <v>44821</v>
          </cell>
          <cell r="D264">
            <v>0</v>
          </cell>
          <cell r="E264">
            <v>0</v>
          </cell>
        </row>
        <row r="265">
          <cell r="B265">
            <v>44822</v>
          </cell>
          <cell r="C265">
            <v>44822</v>
          </cell>
          <cell r="D265">
            <v>0</v>
          </cell>
          <cell r="E265">
            <v>0</v>
          </cell>
        </row>
        <row r="266">
          <cell r="B266">
            <v>44823</v>
          </cell>
          <cell r="C266">
            <v>44823</v>
          </cell>
          <cell r="D266">
            <v>0</v>
          </cell>
          <cell r="E266">
            <v>0</v>
          </cell>
        </row>
        <row r="267">
          <cell r="B267">
            <v>44824</v>
          </cell>
          <cell r="C267">
            <v>44824</v>
          </cell>
          <cell r="D267">
            <v>0</v>
          </cell>
          <cell r="E267">
            <v>0</v>
          </cell>
        </row>
        <row r="268">
          <cell r="B268">
            <v>44825</v>
          </cell>
          <cell r="C268">
            <v>44825</v>
          </cell>
          <cell r="D268">
            <v>0</v>
          </cell>
          <cell r="E268">
            <v>0</v>
          </cell>
        </row>
        <row r="269">
          <cell r="B269">
            <v>44826</v>
          </cell>
          <cell r="C269">
            <v>44826</v>
          </cell>
          <cell r="D269">
            <v>0</v>
          </cell>
          <cell r="E269">
            <v>0</v>
          </cell>
        </row>
        <row r="270">
          <cell r="B270">
            <v>44827</v>
          </cell>
          <cell r="C270">
            <v>44827</v>
          </cell>
          <cell r="D270">
            <v>0</v>
          </cell>
          <cell r="E270">
            <v>0</v>
          </cell>
        </row>
        <row r="271">
          <cell r="B271">
            <v>44828</v>
          </cell>
          <cell r="C271">
            <v>44828</v>
          </cell>
          <cell r="D271">
            <v>0</v>
          </cell>
          <cell r="E271">
            <v>0</v>
          </cell>
        </row>
        <row r="272">
          <cell r="B272">
            <v>44829</v>
          </cell>
          <cell r="C272">
            <v>44829</v>
          </cell>
          <cell r="D272">
            <v>0</v>
          </cell>
          <cell r="E272">
            <v>0</v>
          </cell>
        </row>
        <row r="273">
          <cell r="B273">
            <v>44830</v>
          </cell>
          <cell r="C273">
            <v>44830</v>
          </cell>
          <cell r="D273">
            <v>0</v>
          </cell>
          <cell r="E273">
            <v>0</v>
          </cell>
        </row>
        <row r="274">
          <cell r="B274">
            <v>44831</v>
          </cell>
          <cell r="C274">
            <v>44831</v>
          </cell>
          <cell r="D274">
            <v>0</v>
          </cell>
          <cell r="E274">
            <v>0</v>
          </cell>
        </row>
        <row r="275">
          <cell r="B275">
            <v>44832</v>
          </cell>
          <cell r="C275">
            <v>44832</v>
          </cell>
          <cell r="D275">
            <v>0</v>
          </cell>
          <cell r="E275">
            <v>0</v>
          </cell>
        </row>
        <row r="276">
          <cell r="B276">
            <v>44833</v>
          </cell>
          <cell r="C276">
            <v>44833</v>
          </cell>
          <cell r="D276">
            <v>0</v>
          </cell>
          <cell r="E276">
            <v>0</v>
          </cell>
        </row>
        <row r="277">
          <cell r="B277">
            <v>44834</v>
          </cell>
          <cell r="C277">
            <v>44834</v>
          </cell>
          <cell r="D277">
            <v>0</v>
          </cell>
          <cell r="E277">
            <v>0</v>
          </cell>
        </row>
        <row r="278">
          <cell r="B278">
            <v>44835</v>
          </cell>
          <cell r="C278">
            <v>44835</v>
          </cell>
          <cell r="D278">
            <v>0</v>
          </cell>
          <cell r="E278">
            <v>0</v>
          </cell>
        </row>
        <row r="279">
          <cell r="B279">
            <v>44836</v>
          </cell>
          <cell r="C279">
            <v>44836</v>
          </cell>
          <cell r="D279">
            <v>0</v>
          </cell>
          <cell r="E279">
            <v>0</v>
          </cell>
        </row>
        <row r="280">
          <cell r="B280">
            <v>44837</v>
          </cell>
          <cell r="C280">
            <v>44837</v>
          </cell>
          <cell r="D280">
            <v>0</v>
          </cell>
          <cell r="E280">
            <v>0</v>
          </cell>
        </row>
        <row r="281">
          <cell r="B281">
            <v>44838</v>
          </cell>
          <cell r="C281">
            <v>44838</v>
          </cell>
          <cell r="D281">
            <v>0</v>
          </cell>
          <cell r="E281">
            <v>0</v>
          </cell>
        </row>
        <row r="282">
          <cell r="B282">
            <v>44839</v>
          </cell>
          <cell r="C282">
            <v>44839</v>
          </cell>
          <cell r="D282">
            <v>0</v>
          </cell>
          <cell r="E282">
            <v>0</v>
          </cell>
        </row>
        <row r="283">
          <cell r="B283">
            <v>44840</v>
          </cell>
          <cell r="C283">
            <v>44840</v>
          </cell>
          <cell r="D283">
            <v>0</v>
          </cell>
          <cell r="E283">
            <v>0</v>
          </cell>
        </row>
        <row r="284">
          <cell r="B284">
            <v>44841</v>
          </cell>
          <cell r="C284">
            <v>44841</v>
          </cell>
          <cell r="D284">
            <v>0</v>
          </cell>
          <cell r="E284">
            <v>0</v>
          </cell>
        </row>
        <row r="285">
          <cell r="B285">
            <v>44842</v>
          </cell>
          <cell r="C285">
            <v>44842</v>
          </cell>
          <cell r="D285">
            <v>0</v>
          </cell>
          <cell r="E285">
            <v>0</v>
          </cell>
        </row>
        <row r="286">
          <cell r="B286">
            <v>44843</v>
          </cell>
          <cell r="C286">
            <v>44843</v>
          </cell>
          <cell r="D286">
            <v>0</v>
          </cell>
          <cell r="E286">
            <v>0</v>
          </cell>
        </row>
        <row r="287">
          <cell r="B287">
            <v>44844</v>
          </cell>
          <cell r="C287">
            <v>44844</v>
          </cell>
          <cell r="D287">
            <v>0</v>
          </cell>
          <cell r="E287">
            <v>0</v>
          </cell>
        </row>
        <row r="288">
          <cell r="B288">
            <v>44845</v>
          </cell>
          <cell r="C288">
            <v>44845</v>
          </cell>
          <cell r="D288">
            <v>0</v>
          </cell>
          <cell r="E288">
            <v>0</v>
          </cell>
        </row>
        <row r="289">
          <cell r="B289">
            <v>44846</v>
          </cell>
          <cell r="C289">
            <v>44846</v>
          </cell>
          <cell r="D289">
            <v>0</v>
          </cell>
          <cell r="E289">
            <v>0</v>
          </cell>
        </row>
        <row r="290">
          <cell r="B290">
            <v>44847</v>
          </cell>
          <cell r="C290">
            <v>44847</v>
          </cell>
          <cell r="D290">
            <v>0</v>
          </cell>
          <cell r="E290">
            <v>0</v>
          </cell>
        </row>
        <row r="291">
          <cell r="B291">
            <v>44848</v>
          </cell>
          <cell r="C291">
            <v>44848</v>
          </cell>
          <cell r="D291">
            <v>0</v>
          </cell>
          <cell r="E291">
            <v>0</v>
          </cell>
        </row>
        <row r="292">
          <cell r="B292">
            <v>44849</v>
          </cell>
          <cell r="C292">
            <v>44849</v>
          </cell>
          <cell r="D292">
            <v>0</v>
          </cell>
          <cell r="E292">
            <v>0</v>
          </cell>
        </row>
        <row r="293">
          <cell r="B293">
            <v>44850</v>
          </cell>
          <cell r="C293">
            <v>44850</v>
          </cell>
          <cell r="D293">
            <v>0</v>
          </cell>
          <cell r="E293">
            <v>0</v>
          </cell>
        </row>
        <row r="294">
          <cell r="B294">
            <v>44851</v>
          </cell>
          <cell r="C294">
            <v>44851</v>
          </cell>
          <cell r="D294">
            <v>0</v>
          </cell>
          <cell r="E294">
            <v>0</v>
          </cell>
        </row>
        <row r="295">
          <cell r="B295">
            <v>44852</v>
          </cell>
          <cell r="C295">
            <v>44852</v>
          </cell>
          <cell r="D295">
            <v>0</v>
          </cell>
          <cell r="E295">
            <v>0</v>
          </cell>
        </row>
        <row r="296">
          <cell r="B296">
            <v>44853</v>
          </cell>
          <cell r="C296">
            <v>44853</v>
          </cell>
          <cell r="D296">
            <v>0</v>
          </cell>
          <cell r="E296">
            <v>0</v>
          </cell>
        </row>
        <row r="297">
          <cell r="B297">
            <v>44854</v>
          </cell>
          <cell r="C297">
            <v>44854</v>
          </cell>
          <cell r="D297">
            <v>0</v>
          </cell>
          <cell r="E297">
            <v>0</v>
          </cell>
        </row>
        <row r="298">
          <cell r="B298">
            <v>44855</v>
          </cell>
          <cell r="C298">
            <v>44855</v>
          </cell>
          <cell r="D298">
            <v>0</v>
          </cell>
          <cell r="E298">
            <v>0</v>
          </cell>
        </row>
        <row r="299">
          <cell r="B299">
            <v>44856</v>
          </cell>
          <cell r="C299">
            <v>44856</v>
          </cell>
          <cell r="D299">
            <v>0</v>
          </cell>
          <cell r="E299">
            <v>0</v>
          </cell>
        </row>
        <row r="300">
          <cell r="B300">
            <v>44857</v>
          </cell>
          <cell r="C300">
            <v>44857</v>
          </cell>
          <cell r="D300">
            <v>0</v>
          </cell>
          <cell r="E300">
            <v>0</v>
          </cell>
        </row>
        <row r="301">
          <cell r="B301">
            <v>44858</v>
          </cell>
          <cell r="C301">
            <v>44858</v>
          </cell>
          <cell r="D301">
            <v>0</v>
          </cell>
          <cell r="E301">
            <v>0</v>
          </cell>
        </row>
        <row r="302">
          <cell r="B302">
            <v>44859</v>
          </cell>
          <cell r="C302">
            <v>44859</v>
          </cell>
          <cell r="D302">
            <v>0</v>
          </cell>
          <cell r="E302">
            <v>0</v>
          </cell>
        </row>
        <row r="303">
          <cell r="B303">
            <v>44860</v>
          </cell>
          <cell r="C303">
            <v>44860</v>
          </cell>
          <cell r="D303">
            <v>0</v>
          </cell>
          <cell r="E303">
            <v>0</v>
          </cell>
        </row>
        <row r="304">
          <cell r="B304">
            <v>44861</v>
          </cell>
          <cell r="C304">
            <v>44861</v>
          </cell>
          <cell r="D304">
            <v>0</v>
          </cell>
          <cell r="E304">
            <v>0</v>
          </cell>
        </row>
        <row r="305">
          <cell r="B305">
            <v>44862</v>
          </cell>
          <cell r="C305">
            <v>44862</v>
          </cell>
          <cell r="D305">
            <v>0</v>
          </cell>
          <cell r="E305">
            <v>0</v>
          </cell>
        </row>
        <row r="306">
          <cell r="B306">
            <v>44863</v>
          </cell>
          <cell r="C306">
            <v>44863</v>
          </cell>
          <cell r="D306">
            <v>0</v>
          </cell>
          <cell r="E306">
            <v>0</v>
          </cell>
        </row>
        <row r="307">
          <cell r="B307">
            <v>44864</v>
          </cell>
          <cell r="C307">
            <v>44864</v>
          </cell>
          <cell r="D307">
            <v>0</v>
          </cell>
          <cell r="E307">
            <v>0</v>
          </cell>
        </row>
        <row r="308">
          <cell r="B308">
            <v>44865</v>
          </cell>
          <cell r="C308">
            <v>44865</v>
          </cell>
          <cell r="D308">
            <v>0</v>
          </cell>
          <cell r="E308">
            <v>0</v>
          </cell>
        </row>
        <row r="309">
          <cell r="B309">
            <v>44866</v>
          </cell>
          <cell r="C309">
            <v>44866</v>
          </cell>
          <cell r="D309">
            <v>0</v>
          </cell>
          <cell r="E309">
            <v>0</v>
          </cell>
        </row>
        <row r="310">
          <cell r="B310">
            <v>44867</v>
          </cell>
          <cell r="C310">
            <v>44867</v>
          </cell>
          <cell r="D310">
            <v>0</v>
          </cell>
          <cell r="E310">
            <v>0</v>
          </cell>
        </row>
        <row r="311">
          <cell r="B311">
            <v>44868</v>
          </cell>
          <cell r="C311">
            <v>44868</v>
          </cell>
          <cell r="D311">
            <v>0</v>
          </cell>
          <cell r="E311">
            <v>0</v>
          </cell>
        </row>
        <row r="312">
          <cell r="B312">
            <v>44869</v>
          </cell>
          <cell r="C312">
            <v>44869</v>
          </cell>
          <cell r="D312">
            <v>0</v>
          </cell>
          <cell r="E312">
            <v>0</v>
          </cell>
        </row>
        <row r="313">
          <cell r="B313">
            <v>44870</v>
          </cell>
          <cell r="C313">
            <v>44870</v>
          </cell>
          <cell r="D313">
            <v>0</v>
          </cell>
          <cell r="E313">
            <v>0</v>
          </cell>
        </row>
        <row r="314">
          <cell r="B314">
            <v>44871</v>
          </cell>
          <cell r="C314">
            <v>44871</v>
          </cell>
          <cell r="D314">
            <v>0</v>
          </cell>
          <cell r="E314">
            <v>0</v>
          </cell>
        </row>
        <row r="315">
          <cell r="B315">
            <v>44872</v>
          </cell>
          <cell r="C315">
            <v>44872</v>
          </cell>
          <cell r="D315">
            <v>0</v>
          </cell>
          <cell r="E315">
            <v>0</v>
          </cell>
        </row>
        <row r="316">
          <cell r="B316">
            <v>44873</v>
          </cell>
          <cell r="C316">
            <v>44873</v>
          </cell>
          <cell r="D316">
            <v>0</v>
          </cell>
          <cell r="E316">
            <v>0</v>
          </cell>
        </row>
        <row r="317">
          <cell r="B317">
            <v>44874</v>
          </cell>
          <cell r="C317">
            <v>44874</v>
          </cell>
          <cell r="D317">
            <v>0</v>
          </cell>
          <cell r="E317">
            <v>0</v>
          </cell>
        </row>
        <row r="318">
          <cell r="B318">
            <v>44875</v>
          </cell>
          <cell r="C318">
            <v>44875</v>
          </cell>
          <cell r="D318">
            <v>0</v>
          </cell>
          <cell r="E318">
            <v>0</v>
          </cell>
        </row>
        <row r="319">
          <cell r="B319">
            <v>44876</v>
          </cell>
          <cell r="C319">
            <v>44876</v>
          </cell>
          <cell r="D319">
            <v>0</v>
          </cell>
          <cell r="E319">
            <v>0</v>
          </cell>
        </row>
        <row r="320">
          <cell r="B320">
            <v>44877</v>
          </cell>
          <cell r="C320">
            <v>44877</v>
          </cell>
          <cell r="D320">
            <v>0</v>
          </cell>
          <cell r="E320">
            <v>0</v>
          </cell>
        </row>
        <row r="321">
          <cell r="B321">
            <v>44878</v>
          </cell>
          <cell r="C321">
            <v>44878</v>
          </cell>
          <cell r="D321">
            <v>0</v>
          </cell>
          <cell r="E321">
            <v>0</v>
          </cell>
        </row>
        <row r="322">
          <cell r="B322">
            <v>44879</v>
          </cell>
          <cell r="C322">
            <v>44879</v>
          </cell>
          <cell r="D322">
            <v>0</v>
          </cell>
          <cell r="E322">
            <v>0</v>
          </cell>
        </row>
        <row r="323">
          <cell r="B323">
            <v>44880</v>
          </cell>
          <cell r="C323">
            <v>44880</v>
          </cell>
          <cell r="D323">
            <v>0</v>
          </cell>
          <cell r="E323">
            <v>0</v>
          </cell>
        </row>
        <row r="324">
          <cell r="B324">
            <v>44881</v>
          </cell>
          <cell r="C324">
            <v>44881</v>
          </cell>
          <cell r="D324">
            <v>0</v>
          </cell>
          <cell r="E324">
            <v>0</v>
          </cell>
        </row>
        <row r="325">
          <cell r="B325">
            <v>44882</v>
          </cell>
          <cell r="C325">
            <v>44882</v>
          </cell>
          <cell r="D325">
            <v>0</v>
          </cell>
          <cell r="E325">
            <v>0</v>
          </cell>
        </row>
        <row r="326">
          <cell r="B326">
            <v>44883</v>
          </cell>
          <cell r="C326">
            <v>44883</v>
          </cell>
          <cell r="D326">
            <v>0</v>
          </cell>
          <cell r="E326">
            <v>0</v>
          </cell>
        </row>
        <row r="327">
          <cell r="B327">
            <v>44884</v>
          </cell>
          <cell r="C327">
            <v>44884</v>
          </cell>
          <cell r="D327">
            <v>0</v>
          </cell>
          <cell r="E327">
            <v>0</v>
          </cell>
        </row>
        <row r="328">
          <cell r="B328">
            <v>44885</v>
          </cell>
          <cell r="C328">
            <v>44885</v>
          </cell>
          <cell r="D328">
            <v>0</v>
          </cell>
          <cell r="E328">
            <v>0</v>
          </cell>
        </row>
        <row r="329">
          <cell r="B329">
            <v>44886</v>
          </cell>
          <cell r="C329">
            <v>44886</v>
          </cell>
          <cell r="D329">
            <v>0</v>
          </cell>
          <cell r="E329">
            <v>0</v>
          </cell>
        </row>
        <row r="330">
          <cell r="B330">
            <v>44887</v>
          </cell>
          <cell r="C330">
            <v>44887</v>
          </cell>
          <cell r="D330">
            <v>0</v>
          </cell>
          <cell r="E330">
            <v>0</v>
          </cell>
        </row>
        <row r="331">
          <cell r="B331">
            <v>44888</v>
          </cell>
          <cell r="C331">
            <v>44888</v>
          </cell>
          <cell r="D331">
            <v>0</v>
          </cell>
          <cell r="E331">
            <v>0</v>
          </cell>
        </row>
        <row r="332">
          <cell r="B332">
            <v>44889</v>
          </cell>
          <cell r="C332">
            <v>44889</v>
          </cell>
          <cell r="D332">
            <v>0</v>
          </cell>
          <cell r="E332">
            <v>0</v>
          </cell>
        </row>
        <row r="333">
          <cell r="B333">
            <v>44890</v>
          </cell>
          <cell r="C333">
            <v>44890</v>
          </cell>
          <cell r="D333">
            <v>0</v>
          </cell>
          <cell r="E333">
            <v>0</v>
          </cell>
        </row>
        <row r="334">
          <cell r="B334">
            <v>44891</v>
          </cell>
          <cell r="C334">
            <v>44891</v>
          </cell>
          <cell r="D334">
            <v>0</v>
          </cell>
          <cell r="E334">
            <v>0</v>
          </cell>
        </row>
        <row r="335">
          <cell r="B335">
            <v>44892</v>
          </cell>
          <cell r="C335">
            <v>44892</v>
          </cell>
          <cell r="D335">
            <v>0</v>
          </cell>
          <cell r="E335">
            <v>0</v>
          </cell>
        </row>
        <row r="336">
          <cell r="B336">
            <v>44893</v>
          </cell>
          <cell r="C336">
            <v>44893</v>
          </cell>
          <cell r="D336">
            <v>0</v>
          </cell>
          <cell r="E336">
            <v>0</v>
          </cell>
        </row>
        <row r="337">
          <cell r="B337">
            <v>44894</v>
          </cell>
          <cell r="C337">
            <v>44894</v>
          </cell>
          <cell r="D337">
            <v>0</v>
          </cell>
          <cell r="E337">
            <v>0</v>
          </cell>
        </row>
        <row r="338">
          <cell r="B338">
            <v>44895</v>
          </cell>
          <cell r="C338">
            <v>44895</v>
          </cell>
          <cell r="D338">
            <v>0</v>
          </cell>
          <cell r="E338">
            <v>0</v>
          </cell>
        </row>
        <row r="339">
          <cell r="B339">
            <v>44896</v>
          </cell>
          <cell r="C339">
            <v>44896</v>
          </cell>
          <cell r="D339">
            <v>0</v>
          </cell>
          <cell r="E339">
            <v>0</v>
          </cell>
        </row>
        <row r="340">
          <cell r="B340">
            <v>44897</v>
          </cell>
          <cell r="C340">
            <v>44897</v>
          </cell>
          <cell r="D340">
            <v>0</v>
          </cell>
          <cell r="E340">
            <v>0</v>
          </cell>
        </row>
        <row r="341">
          <cell r="B341">
            <v>44898</v>
          </cell>
          <cell r="C341">
            <v>44898</v>
          </cell>
          <cell r="D341">
            <v>0</v>
          </cell>
          <cell r="E341">
            <v>0</v>
          </cell>
        </row>
        <row r="342">
          <cell r="B342">
            <v>44899</v>
          </cell>
          <cell r="C342">
            <v>44899</v>
          </cell>
          <cell r="D342">
            <v>0</v>
          </cell>
          <cell r="E342">
            <v>0</v>
          </cell>
        </row>
        <row r="343">
          <cell r="B343">
            <v>44900</v>
          </cell>
          <cell r="C343">
            <v>44900</v>
          </cell>
          <cell r="D343">
            <v>0</v>
          </cell>
          <cell r="E343">
            <v>0</v>
          </cell>
        </row>
        <row r="344">
          <cell r="B344">
            <v>44901</v>
          </cell>
          <cell r="C344">
            <v>44901</v>
          </cell>
          <cell r="D344">
            <v>0</v>
          </cell>
          <cell r="E344">
            <v>0</v>
          </cell>
        </row>
        <row r="345">
          <cell r="B345">
            <v>44902</v>
          </cell>
          <cell r="C345">
            <v>44902</v>
          </cell>
          <cell r="D345">
            <v>0</v>
          </cell>
          <cell r="E345">
            <v>0</v>
          </cell>
        </row>
        <row r="346">
          <cell r="B346">
            <v>44903</v>
          </cell>
          <cell r="C346">
            <v>44903</v>
          </cell>
          <cell r="D346">
            <v>0</v>
          </cell>
          <cell r="E346">
            <v>0</v>
          </cell>
        </row>
        <row r="347">
          <cell r="B347">
            <v>44904</v>
          </cell>
          <cell r="C347">
            <v>44904</v>
          </cell>
          <cell r="D347">
            <v>0</v>
          </cell>
          <cell r="E347">
            <v>0</v>
          </cell>
        </row>
        <row r="348">
          <cell r="B348">
            <v>44905</v>
          </cell>
          <cell r="C348">
            <v>44905</v>
          </cell>
          <cell r="D348">
            <v>0</v>
          </cell>
          <cell r="E348">
            <v>0</v>
          </cell>
        </row>
        <row r="349">
          <cell r="B349">
            <v>44906</v>
          </cell>
          <cell r="C349">
            <v>44906</v>
          </cell>
          <cell r="D349">
            <v>0</v>
          </cell>
          <cell r="E349">
            <v>0</v>
          </cell>
        </row>
        <row r="350">
          <cell r="B350">
            <v>44907</v>
          </cell>
          <cell r="C350">
            <v>44907</v>
          </cell>
          <cell r="D350">
            <v>0</v>
          </cell>
          <cell r="E350">
            <v>0</v>
          </cell>
        </row>
        <row r="351">
          <cell r="B351">
            <v>44908</v>
          </cell>
          <cell r="C351">
            <v>44908</v>
          </cell>
          <cell r="D351">
            <v>0</v>
          </cell>
          <cell r="E351">
            <v>0</v>
          </cell>
        </row>
        <row r="352">
          <cell r="B352">
            <v>44909</v>
          </cell>
          <cell r="C352">
            <v>44909</v>
          </cell>
          <cell r="D352">
            <v>0</v>
          </cell>
          <cell r="E352">
            <v>0</v>
          </cell>
        </row>
        <row r="353">
          <cell r="B353">
            <v>44910</v>
          </cell>
          <cell r="C353">
            <v>44910</v>
          </cell>
          <cell r="D353">
            <v>0</v>
          </cell>
          <cell r="E353">
            <v>0</v>
          </cell>
        </row>
        <row r="354">
          <cell r="B354">
            <v>44911</v>
          </cell>
          <cell r="C354">
            <v>44911</v>
          </cell>
          <cell r="D354">
            <v>0</v>
          </cell>
          <cell r="E354">
            <v>0</v>
          </cell>
        </row>
        <row r="355">
          <cell r="B355">
            <v>44912</v>
          </cell>
          <cell r="C355">
            <v>44912</v>
          </cell>
          <cell r="D355">
            <v>0</v>
          </cell>
          <cell r="E355">
            <v>0</v>
          </cell>
        </row>
        <row r="356">
          <cell r="B356">
            <v>44913</v>
          </cell>
          <cell r="C356">
            <v>44913</v>
          </cell>
          <cell r="D356">
            <v>0</v>
          </cell>
          <cell r="E356">
            <v>0</v>
          </cell>
        </row>
        <row r="357">
          <cell r="B357">
            <v>44914</v>
          </cell>
          <cell r="C357">
            <v>44914</v>
          </cell>
          <cell r="D357">
            <v>0</v>
          </cell>
          <cell r="E357">
            <v>0</v>
          </cell>
        </row>
        <row r="358">
          <cell r="B358">
            <v>44915</v>
          </cell>
          <cell r="C358">
            <v>44915</v>
          </cell>
          <cell r="D358">
            <v>0</v>
          </cell>
          <cell r="E358">
            <v>0</v>
          </cell>
        </row>
        <row r="359">
          <cell r="B359">
            <v>44916</v>
          </cell>
          <cell r="C359">
            <v>44916</v>
          </cell>
          <cell r="D359">
            <v>0</v>
          </cell>
          <cell r="E359">
            <v>0</v>
          </cell>
        </row>
        <row r="360">
          <cell r="B360">
            <v>44917</v>
          </cell>
          <cell r="C360">
            <v>44917</v>
          </cell>
          <cell r="D360">
            <v>0</v>
          </cell>
          <cell r="E360">
            <v>0</v>
          </cell>
        </row>
        <row r="361">
          <cell r="B361">
            <v>44918</v>
          </cell>
          <cell r="C361">
            <v>44918</v>
          </cell>
          <cell r="D361">
            <v>0</v>
          </cell>
          <cell r="E361">
            <v>0</v>
          </cell>
        </row>
        <row r="362">
          <cell r="B362">
            <v>44919</v>
          </cell>
          <cell r="C362">
            <v>44919</v>
          </cell>
          <cell r="D362">
            <v>0</v>
          </cell>
          <cell r="E362">
            <v>0</v>
          </cell>
        </row>
        <row r="363">
          <cell r="B363">
            <v>44920</v>
          </cell>
          <cell r="C363">
            <v>44920</v>
          </cell>
          <cell r="D363">
            <v>0</v>
          </cell>
          <cell r="E363">
            <v>0</v>
          </cell>
        </row>
        <row r="364">
          <cell r="B364">
            <v>44921</v>
          </cell>
          <cell r="C364">
            <v>44921</v>
          </cell>
          <cell r="D364">
            <v>0</v>
          </cell>
          <cell r="E364">
            <v>0</v>
          </cell>
        </row>
        <row r="365">
          <cell r="B365">
            <v>44922</v>
          </cell>
          <cell r="C365">
            <v>44922</v>
          </cell>
          <cell r="D365">
            <v>0</v>
          </cell>
          <cell r="E365">
            <v>0</v>
          </cell>
        </row>
        <row r="366">
          <cell r="B366">
            <v>44923</v>
          </cell>
          <cell r="C366">
            <v>44923</v>
          </cell>
          <cell r="D366">
            <v>0</v>
          </cell>
          <cell r="E366">
            <v>0</v>
          </cell>
        </row>
        <row r="367">
          <cell r="B367">
            <v>44924</v>
          </cell>
          <cell r="C367">
            <v>44924</v>
          </cell>
          <cell r="D367">
            <v>0</v>
          </cell>
          <cell r="E367">
            <v>0</v>
          </cell>
        </row>
        <row r="368">
          <cell r="B368">
            <v>44925</v>
          </cell>
          <cell r="C368">
            <v>44925</v>
          </cell>
          <cell r="D368">
            <v>0</v>
          </cell>
          <cell r="E368">
            <v>0</v>
          </cell>
        </row>
        <row r="369">
          <cell r="B369">
            <v>44926</v>
          </cell>
          <cell r="C369">
            <v>44926</v>
          </cell>
          <cell r="D369">
            <v>0</v>
          </cell>
          <cell r="E369">
            <v>0</v>
          </cell>
        </row>
      </sheetData>
      <sheetData sheetId="27">
        <row r="1">
          <cell r="E1">
            <v>2022</v>
          </cell>
        </row>
        <row r="2">
          <cell r="A2" t="str">
            <v>BM1</v>
          </cell>
          <cell r="B2">
            <v>44562</v>
          </cell>
          <cell r="D2">
            <v>0</v>
          </cell>
          <cell r="G2" t="str">
            <v>ERIC</v>
          </cell>
          <cell r="H2" t="str">
            <v>LE SAOUT</v>
          </cell>
          <cell r="I2" t="str">
            <v>EDP</v>
          </cell>
        </row>
        <row r="3">
          <cell r="A3" t="str">
            <v>BM2</v>
          </cell>
          <cell r="B3">
            <v>44668</v>
          </cell>
          <cell r="D3">
            <v>1</v>
          </cell>
          <cell r="G3" t="str">
            <v>THIERRY</v>
          </cell>
          <cell r="H3" t="str">
            <v>BELLEC</v>
          </cell>
          <cell r="I3" t="str">
            <v>EDP</v>
          </cell>
        </row>
        <row r="4">
          <cell r="A4" t="str">
            <v>BM3</v>
          </cell>
          <cell r="B4">
            <v>44669</v>
          </cell>
          <cell r="D4">
            <v>1</v>
          </cell>
          <cell r="G4" t="str">
            <v>NICOLAS</v>
          </cell>
          <cell r="H4" t="str">
            <v>YOUINOU</v>
          </cell>
          <cell r="I4" t="str">
            <v>EDP</v>
          </cell>
        </row>
        <row r="5">
          <cell r="A5" t="str">
            <v>BM4</v>
          </cell>
          <cell r="B5">
            <v>44682</v>
          </cell>
          <cell r="D5">
            <v>0</v>
          </cell>
          <cell r="G5" t="str">
            <v>FREDERIC</v>
          </cell>
          <cell r="H5" t="str">
            <v>LE BARS</v>
          </cell>
          <cell r="I5" t="str">
            <v>EDP</v>
          </cell>
        </row>
        <row r="6">
          <cell r="A6" t="str">
            <v>BM5</v>
          </cell>
          <cell r="B6">
            <v>44689</v>
          </cell>
          <cell r="D6">
            <v>0</v>
          </cell>
          <cell r="G6" t="str">
            <v>FREDERIC</v>
          </cell>
          <cell r="H6" t="str">
            <v>SALOU</v>
          </cell>
          <cell r="I6" t="str">
            <v>EDP</v>
          </cell>
        </row>
        <row r="7">
          <cell r="A7" t="str">
            <v>BM6</v>
          </cell>
          <cell r="B7">
            <v>44707</v>
          </cell>
          <cell r="D7">
            <v>1</v>
          </cell>
          <cell r="G7" t="str">
            <v>CYRILLE</v>
          </cell>
          <cell r="H7" t="str">
            <v>COATONEA</v>
          </cell>
          <cell r="I7" t="str">
            <v>EDP</v>
          </cell>
        </row>
        <row r="8">
          <cell r="A8" t="str">
            <v>BMH07</v>
          </cell>
          <cell r="B8">
            <v>44717</v>
          </cell>
          <cell r="D8">
            <v>0</v>
          </cell>
          <cell r="G8" t="str">
            <v>LAURENT</v>
          </cell>
          <cell r="H8" t="str">
            <v>GOURLAOUEN</v>
          </cell>
          <cell r="I8" t="str">
            <v>EDP</v>
          </cell>
        </row>
        <row r="9">
          <cell r="A9" t="str">
            <v>CHENAL DU FOUR41</v>
          </cell>
          <cell r="B9">
            <v>44718</v>
          </cell>
          <cell r="D9">
            <v>1</v>
          </cell>
          <cell r="G9" t="str">
            <v>GUILLAUME</v>
          </cell>
          <cell r="H9" t="str">
            <v xml:space="preserve">LE TRAON </v>
          </cell>
          <cell r="I9" t="str">
            <v>EDP</v>
          </cell>
        </row>
        <row r="10">
          <cell r="A10" t="str">
            <v>KERMORVAN 51&amp;57</v>
          </cell>
          <cell r="B10">
            <v>44756</v>
          </cell>
          <cell r="D10">
            <v>4</v>
          </cell>
          <cell r="G10" t="str">
            <v>BRUNO</v>
          </cell>
          <cell r="H10" t="str">
            <v>BAYER</v>
          </cell>
          <cell r="I10" t="str">
            <v>EDP</v>
          </cell>
        </row>
        <row r="11">
          <cell r="A11" t="str">
            <v>CCPLD2 37</v>
          </cell>
          <cell r="B11">
            <v>44788</v>
          </cell>
          <cell r="D11">
            <v>1</v>
          </cell>
          <cell r="G11" t="str">
            <v>FAISSAL</v>
          </cell>
          <cell r="H11" t="str">
            <v>AHIDAR</v>
          </cell>
          <cell r="I11" t="str">
            <v>EDP</v>
          </cell>
        </row>
        <row r="12">
          <cell r="A12" t="str">
            <v xml:space="preserve"> MOLENE 61</v>
          </cell>
          <cell r="B12">
            <v>44866</v>
          </cell>
          <cell r="D12">
            <v>2</v>
          </cell>
          <cell r="G12" t="str">
            <v>NICOLAS</v>
          </cell>
          <cell r="H12" t="str">
            <v>LE BEGUEC</v>
          </cell>
          <cell r="I12" t="str">
            <v>EDP</v>
          </cell>
        </row>
        <row r="13">
          <cell r="A13" t="str">
            <v>CCPLD1 31&amp;80</v>
          </cell>
          <cell r="B13">
            <v>44876</v>
          </cell>
          <cell r="D13">
            <v>5</v>
          </cell>
          <cell r="G13" t="str">
            <v>PATRICK</v>
          </cell>
          <cell r="H13" t="str">
            <v>LE SONN</v>
          </cell>
          <cell r="I13" t="str">
            <v>EDP</v>
          </cell>
        </row>
        <row r="14">
          <cell r="A14" t="str">
            <v>LOCMELAR-ST SAUVEUR 80</v>
          </cell>
          <cell r="B14">
            <v>44920</v>
          </cell>
          <cell r="D14">
            <v>0</v>
          </cell>
          <cell r="G14" t="str">
            <v>JEREMY</v>
          </cell>
          <cell r="H14" t="str">
            <v>KERDRAON</v>
          </cell>
          <cell r="I14" t="str">
            <v>EDP</v>
          </cell>
        </row>
        <row r="15">
          <cell r="A15" t="str">
            <v>OUESSANT</v>
          </cell>
          <cell r="G15" t="str">
            <v>JORDAN</v>
          </cell>
          <cell r="H15" t="str">
            <v>BIANIC</v>
          </cell>
          <cell r="I15" t="str">
            <v>EDP</v>
          </cell>
        </row>
        <row r="16">
          <cell r="A16" t="str">
            <v>PLOUYE</v>
          </cell>
          <cell r="G16" t="str">
            <v>THOMAS</v>
          </cell>
          <cell r="H16" t="str">
            <v>LAFLAQUIERE</v>
          </cell>
          <cell r="I16" t="str">
            <v>EDP</v>
          </cell>
        </row>
        <row r="17">
          <cell r="A17" t="str">
            <v>COMMANA-GUIMILIAU</v>
          </cell>
          <cell r="G17" t="str">
            <v>BAPTISTE</v>
          </cell>
          <cell r="H17" t="str">
            <v>CLOAREC</v>
          </cell>
          <cell r="I17" t="str">
            <v>EDP</v>
          </cell>
        </row>
        <row r="18">
          <cell r="A18" t="str">
            <v>LOPERHET-DIRINON-DAOULAS</v>
          </cell>
          <cell r="G18" t="str">
            <v>JULIEN</v>
          </cell>
          <cell r="H18" t="str">
            <v>REY</v>
          </cell>
          <cell r="I18" t="str">
            <v>EDP</v>
          </cell>
        </row>
        <row r="19">
          <cell r="A19" t="str">
            <v>PLOUVORN</v>
          </cell>
          <cell r="G19" t="str">
            <v>THEO</v>
          </cell>
          <cell r="H19" t="str">
            <v>JEGU</v>
          </cell>
          <cell r="I19" t="str">
            <v>EDP</v>
          </cell>
        </row>
        <row r="20">
          <cell r="G20" t="str">
            <v>NICOLAS</v>
          </cell>
          <cell r="H20" t="str">
            <v>STEFFE</v>
          </cell>
          <cell r="I20" t="str">
            <v>EDP</v>
          </cell>
        </row>
        <row r="21">
          <cell r="H21" t="str">
            <v>VIDE1</v>
          </cell>
          <cell r="I21" t="str">
            <v>VIDE</v>
          </cell>
        </row>
        <row r="22">
          <cell r="H22" t="str">
            <v>VIDE2</v>
          </cell>
          <cell r="I22" t="str">
            <v>VIDE2</v>
          </cell>
        </row>
        <row r="23">
          <cell r="H23" t="str">
            <v>-</v>
          </cell>
        </row>
        <row r="24">
          <cell r="H24" t="str">
            <v>-</v>
          </cell>
        </row>
        <row r="25">
          <cell r="H25" t="str">
            <v>-</v>
          </cell>
        </row>
        <row r="26">
          <cell r="H26" t="str">
            <v>-</v>
          </cell>
        </row>
        <row r="27">
          <cell r="H27" t="str">
            <v>-</v>
          </cell>
        </row>
        <row r="28">
          <cell r="H28" t="str">
            <v>-</v>
          </cell>
        </row>
        <row r="29">
          <cell r="H29" t="str">
            <v>-</v>
          </cell>
        </row>
        <row r="30">
          <cell r="H30" t="str">
            <v>-</v>
          </cell>
        </row>
      </sheetData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66BDC-DD73-3F41-9979-546C7F708198}">
  <sheetPr codeName="Feuil30">
    <pageSetUpPr fitToPage="1"/>
  </sheetPr>
  <dimension ref="A1:AM1572"/>
  <sheetViews>
    <sheetView showZeros="0" tabSelected="1" zoomScale="125" zoomScaleNormal="100" workbookViewId="0">
      <pane xSplit="3" ySplit="3" topLeftCell="D4" activePane="bottomRight" state="frozenSplit"/>
      <selection pane="topRight" activeCell="G1" sqref="G1"/>
      <selection pane="bottomLeft" activeCell="A10" sqref="A10"/>
      <selection pane="bottomRight" activeCell="D4" sqref="D4"/>
    </sheetView>
  </sheetViews>
  <sheetFormatPr baseColWidth="10" defaultColWidth="10.83203125" defaultRowHeight="13" customHeight="1" x14ac:dyDescent="0.15"/>
  <cols>
    <col min="1" max="1" width="14.5" customWidth="1"/>
    <col min="2" max="2" width="8.33203125" customWidth="1"/>
    <col min="3" max="3" width="7.5" style="55" bestFit="1" customWidth="1"/>
    <col min="4" max="6" width="8.33203125" customWidth="1"/>
    <col min="7" max="7" width="10.83203125" style="6"/>
    <col min="8" max="8" width="12" style="6" customWidth="1"/>
    <col min="9" max="39" width="10.83203125" style="6"/>
  </cols>
  <sheetData>
    <row r="1" spans="1:21" ht="28.5" customHeight="1" x14ac:dyDescent="0.15">
      <c r="A1" s="1"/>
      <c r="B1" s="2"/>
      <c r="C1" s="3"/>
      <c r="D1" s="4"/>
      <c r="E1" s="4"/>
      <c r="F1" s="4"/>
      <c r="G1" s="5"/>
      <c r="H1" s="5"/>
    </row>
    <row r="2" spans="1:21" ht="10.5" customHeight="1" x14ac:dyDescent="0.15">
      <c r="A2" s="7" t="str">
        <f>IF(ISNA(INDEX([1]zzDonnées!$G$2:$I$30,MATCH(A1,[1]zzDonnées!$H$2:$H$30,0),3)),"",INDEX([1]zzDonnées!$G$2:$I$30,MATCH(A1,[1]zzDonnées!$H$2:$H$30,0),3))</f>
        <v/>
      </c>
      <c r="B2" s="8"/>
      <c r="C2" s="8"/>
      <c r="D2" s="9"/>
      <c r="E2" s="9"/>
      <c r="F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27" customHeight="1" thickBot="1" x14ac:dyDescent="0.2">
      <c r="A3" s="11"/>
      <c r="B3" s="11"/>
      <c r="C3" s="11"/>
      <c r="D3" s="12" t="s">
        <v>17</v>
      </c>
      <c r="E3" s="13" t="s">
        <v>0</v>
      </c>
      <c r="F3" s="14" t="s">
        <v>16</v>
      </c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3" customHeight="1" x14ac:dyDescent="0.15">
      <c r="A4" s="15" t="s">
        <v>3</v>
      </c>
      <c r="B4" s="16">
        <v>44562</v>
      </c>
      <c r="C4" s="17">
        <v>44562</v>
      </c>
      <c r="D4" s="18">
        <v>0</v>
      </c>
      <c r="E4" s="19">
        <v>0</v>
      </c>
      <c r="F4" s="20">
        <v>0</v>
      </c>
      <c r="G4" s="21" t="s">
        <v>1</v>
      </c>
      <c r="H4" s="21" t="s">
        <v>2</v>
      </c>
    </row>
    <row r="5" spans="1:21" ht="13" customHeight="1" x14ac:dyDescent="0.15">
      <c r="A5" s="22"/>
      <c r="B5" s="23">
        <v>44563</v>
      </c>
      <c r="C5" s="24">
        <v>44563</v>
      </c>
      <c r="D5" s="25">
        <v>0</v>
      </c>
      <c r="E5" s="26">
        <v>0</v>
      </c>
      <c r="F5" s="27">
        <v>330</v>
      </c>
      <c r="G5" s="28">
        <f>NETWORKDAYS(C4,EDATE(C4-1,1),FERIES )</f>
        <v>21</v>
      </c>
      <c r="H5" s="29">
        <v>6965</v>
      </c>
    </row>
    <row r="6" spans="1:21" ht="13" customHeight="1" x14ac:dyDescent="0.15">
      <c r="A6" s="22"/>
      <c r="B6" s="23">
        <v>44564</v>
      </c>
      <c r="C6" s="24">
        <v>44564</v>
      </c>
      <c r="D6" s="25">
        <v>528</v>
      </c>
      <c r="E6" s="26">
        <v>330</v>
      </c>
      <c r="F6" s="27">
        <v>330</v>
      </c>
    </row>
    <row r="7" spans="1:21" ht="13" customHeight="1" x14ac:dyDescent="0.15">
      <c r="A7" s="22"/>
      <c r="B7" s="23">
        <v>44565</v>
      </c>
      <c r="C7" s="24">
        <v>44565</v>
      </c>
      <c r="D7" s="25">
        <v>1037</v>
      </c>
      <c r="E7" s="26">
        <v>660</v>
      </c>
      <c r="F7" s="27">
        <v>330</v>
      </c>
      <c r="G7" s="30"/>
      <c r="H7" s="31"/>
    </row>
    <row r="8" spans="1:21" ht="13" customHeight="1" x14ac:dyDescent="0.15">
      <c r="A8" s="22"/>
      <c r="B8" s="23">
        <v>44566</v>
      </c>
      <c r="C8" s="24">
        <v>44566</v>
      </c>
      <c r="D8" s="25">
        <v>1478</v>
      </c>
      <c r="E8" s="26">
        <v>990</v>
      </c>
      <c r="F8" s="27">
        <v>330</v>
      </c>
    </row>
    <row r="9" spans="1:21" ht="13" customHeight="1" x14ac:dyDescent="0.15">
      <c r="A9" s="22"/>
      <c r="B9" s="23">
        <v>44567</v>
      </c>
      <c r="C9" s="24">
        <v>44567</v>
      </c>
      <c r="D9" s="25">
        <v>1915</v>
      </c>
      <c r="E9" s="26">
        <v>1320</v>
      </c>
      <c r="F9" s="27">
        <v>330</v>
      </c>
    </row>
    <row r="10" spans="1:21" ht="13" customHeight="1" x14ac:dyDescent="0.15">
      <c r="A10" s="22"/>
      <c r="B10" s="23">
        <v>44568</v>
      </c>
      <c r="C10" s="24">
        <v>44568</v>
      </c>
      <c r="D10" s="25">
        <v>2525</v>
      </c>
      <c r="E10" s="26">
        <v>1650</v>
      </c>
      <c r="F10" s="27">
        <v>330</v>
      </c>
    </row>
    <row r="11" spans="1:21" ht="13" customHeight="1" x14ac:dyDescent="0.15">
      <c r="A11" s="22"/>
      <c r="B11" s="23">
        <v>44569</v>
      </c>
      <c r="C11" s="24">
        <v>44569</v>
      </c>
      <c r="D11" s="25">
        <v>2525</v>
      </c>
      <c r="E11" s="26">
        <v>1980</v>
      </c>
      <c r="F11" s="27"/>
    </row>
    <row r="12" spans="1:21" ht="13" customHeight="1" x14ac:dyDescent="0.15">
      <c r="A12" s="22"/>
      <c r="B12" s="23">
        <v>44570</v>
      </c>
      <c r="C12" s="24">
        <v>44570</v>
      </c>
      <c r="D12" s="25">
        <v>2525</v>
      </c>
      <c r="E12" s="26">
        <v>1980</v>
      </c>
      <c r="F12" s="27"/>
    </row>
    <row r="13" spans="1:21" ht="13" customHeight="1" x14ac:dyDescent="0.15">
      <c r="A13" s="22"/>
      <c r="B13" s="23">
        <v>44571</v>
      </c>
      <c r="C13" s="24">
        <v>44571</v>
      </c>
      <c r="D13" s="25">
        <v>2802</v>
      </c>
      <c r="E13" s="26">
        <v>1980</v>
      </c>
      <c r="F13" s="27">
        <v>330</v>
      </c>
    </row>
    <row r="14" spans="1:21" ht="13" customHeight="1" x14ac:dyDescent="0.15">
      <c r="A14" s="22"/>
      <c r="B14" s="23">
        <v>44572</v>
      </c>
      <c r="C14" s="24">
        <v>44572</v>
      </c>
      <c r="D14" s="25">
        <v>2962</v>
      </c>
      <c r="E14" s="26">
        <v>2310</v>
      </c>
      <c r="F14" s="27">
        <v>330</v>
      </c>
    </row>
    <row r="15" spans="1:21" ht="13" customHeight="1" x14ac:dyDescent="0.15">
      <c r="A15" s="22"/>
      <c r="B15" s="23">
        <v>44573</v>
      </c>
      <c r="C15" s="24">
        <v>44573</v>
      </c>
      <c r="D15" s="25">
        <v>3023</v>
      </c>
      <c r="E15" s="26">
        <v>2640</v>
      </c>
      <c r="F15" s="27">
        <v>330</v>
      </c>
    </row>
    <row r="16" spans="1:21" ht="13" customHeight="1" x14ac:dyDescent="0.15">
      <c r="A16" s="22"/>
      <c r="B16" s="23">
        <v>44574</v>
      </c>
      <c r="C16" s="24">
        <v>44574</v>
      </c>
      <c r="D16" s="25">
        <v>3206</v>
      </c>
      <c r="E16" s="26">
        <v>2970</v>
      </c>
      <c r="F16" s="27">
        <v>330</v>
      </c>
    </row>
    <row r="17" spans="1:6" ht="13" customHeight="1" x14ac:dyDescent="0.15">
      <c r="A17" s="22"/>
      <c r="B17" s="23">
        <v>44575</v>
      </c>
      <c r="C17" s="24">
        <v>44575</v>
      </c>
      <c r="D17" s="25">
        <v>3518</v>
      </c>
      <c r="E17" s="26">
        <v>3300</v>
      </c>
      <c r="F17" s="27">
        <v>330</v>
      </c>
    </row>
    <row r="18" spans="1:6" ht="13" customHeight="1" x14ac:dyDescent="0.15">
      <c r="A18" s="22"/>
      <c r="B18" s="23">
        <v>44576</v>
      </c>
      <c r="C18" s="24">
        <v>44576</v>
      </c>
      <c r="D18" s="25">
        <v>3518</v>
      </c>
      <c r="E18" s="26">
        <v>3630</v>
      </c>
      <c r="F18" s="27"/>
    </row>
    <row r="19" spans="1:6" ht="13" customHeight="1" x14ac:dyDescent="0.15">
      <c r="A19" s="22"/>
      <c r="B19" s="23">
        <v>44577</v>
      </c>
      <c r="C19" s="24">
        <v>44577</v>
      </c>
      <c r="D19" s="25">
        <v>3518</v>
      </c>
      <c r="E19" s="26">
        <v>3630</v>
      </c>
      <c r="F19" s="27"/>
    </row>
    <row r="20" spans="1:6" ht="13" customHeight="1" x14ac:dyDescent="0.15">
      <c r="A20" s="22"/>
      <c r="B20" s="23">
        <v>44578</v>
      </c>
      <c r="C20" s="24">
        <v>44578</v>
      </c>
      <c r="D20" s="25">
        <v>3707</v>
      </c>
      <c r="E20" s="26">
        <v>3630</v>
      </c>
      <c r="F20" s="27">
        <v>330</v>
      </c>
    </row>
    <row r="21" spans="1:6" ht="13" customHeight="1" x14ac:dyDescent="0.15">
      <c r="A21" s="22"/>
      <c r="B21" s="23">
        <v>44579</v>
      </c>
      <c r="C21" s="24">
        <v>44579</v>
      </c>
      <c r="D21" s="25">
        <v>4005</v>
      </c>
      <c r="E21" s="26">
        <v>3960</v>
      </c>
      <c r="F21" s="27">
        <v>330</v>
      </c>
    </row>
    <row r="22" spans="1:6" ht="13" customHeight="1" x14ac:dyDescent="0.15">
      <c r="A22" s="22"/>
      <c r="B22" s="23">
        <v>44580</v>
      </c>
      <c r="C22" s="24">
        <v>44580</v>
      </c>
      <c r="D22" s="25">
        <v>4005</v>
      </c>
      <c r="E22" s="26">
        <v>4290</v>
      </c>
      <c r="F22" s="27">
        <v>330</v>
      </c>
    </row>
    <row r="23" spans="1:6" ht="13" customHeight="1" x14ac:dyDescent="0.15">
      <c r="A23" s="22"/>
      <c r="B23" s="23">
        <v>44581</v>
      </c>
      <c r="C23" s="24">
        <v>44581</v>
      </c>
      <c r="D23" s="25">
        <v>4005</v>
      </c>
      <c r="E23" s="26">
        <v>4620</v>
      </c>
      <c r="F23" s="27">
        <v>330</v>
      </c>
    </row>
    <row r="24" spans="1:6" ht="13" customHeight="1" x14ac:dyDescent="0.15">
      <c r="A24" s="22"/>
      <c r="B24" s="23">
        <v>44582</v>
      </c>
      <c r="C24" s="24">
        <v>44582</v>
      </c>
      <c r="D24" s="25">
        <v>4005</v>
      </c>
      <c r="E24" s="26">
        <v>4950</v>
      </c>
      <c r="F24" s="27">
        <v>330</v>
      </c>
    </row>
    <row r="25" spans="1:6" ht="13" customHeight="1" x14ac:dyDescent="0.15">
      <c r="A25" s="22"/>
      <c r="B25" s="23">
        <v>44583</v>
      </c>
      <c r="C25" s="24">
        <v>44583</v>
      </c>
      <c r="D25" s="25">
        <v>4005</v>
      </c>
      <c r="E25" s="26">
        <v>5280</v>
      </c>
      <c r="F25" s="27"/>
    </row>
    <row r="26" spans="1:6" ht="13" customHeight="1" x14ac:dyDescent="0.15">
      <c r="A26" s="22"/>
      <c r="B26" s="23">
        <v>44584</v>
      </c>
      <c r="C26" s="24">
        <v>44584</v>
      </c>
      <c r="D26" s="25">
        <v>4005</v>
      </c>
      <c r="E26" s="26">
        <v>5280</v>
      </c>
      <c r="F26" s="27"/>
    </row>
    <row r="27" spans="1:6" ht="13" customHeight="1" x14ac:dyDescent="0.15">
      <c r="A27" s="22"/>
      <c r="B27" s="23">
        <v>44585</v>
      </c>
      <c r="C27" s="24">
        <v>44585</v>
      </c>
      <c r="D27" s="25">
        <v>4005</v>
      </c>
      <c r="E27" s="26">
        <v>5280</v>
      </c>
      <c r="F27" s="27">
        <v>330</v>
      </c>
    </row>
    <row r="28" spans="1:6" ht="13" customHeight="1" x14ac:dyDescent="0.15">
      <c r="A28" s="22"/>
      <c r="B28" s="23">
        <v>44586</v>
      </c>
      <c r="C28" s="24">
        <v>44586</v>
      </c>
      <c r="D28" s="25">
        <v>4005</v>
      </c>
      <c r="E28" s="26">
        <v>5610</v>
      </c>
      <c r="F28" s="27">
        <v>330</v>
      </c>
    </row>
    <row r="29" spans="1:6" ht="13" customHeight="1" x14ac:dyDescent="0.15">
      <c r="A29" s="22"/>
      <c r="B29" s="23">
        <v>44587</v>
      </c>
      <c r="C29" s="24">
        <v>44587</v>
      </c>
      <c r="D29" s="25">
        <v>4005</v>
      </c>
      <c r="E29" s="26">
        <v>5940</v>
      </c>
      <c r="F29" s="27">
        <v>330</v>
      </c>
    </row>
    <row r="30" spans="1:6" ht="13" customHeight="1" x14ac:dyDescent="0.15">
      <c r="A30" s="22"/>
      <c r="B30" s="23">
        <v>44588</v>
      </c>
      <c r="C30" s="24">
        <v>44588</v>
      </c>
      <c r="D30" s="25">
        <v>4005</v>
      </c>
      <c r="E30" s="26">
        <v>6270</v>
      </c>
      <c r="F30" s="27">
        <v>330</v>
      </c>
    </row>
    <row r="31" spans="1:6" ht="13" customHeight="1" x14ac:dyDescent="0.15">
      <c r="A31" s="22"/>
      <c r="B31" s="23">
        <v>44589</v>
      </c>
      <c r="C31" s="24">
        <v>44589</v>
      </c>
      <c r="D31" s="25">
        <v>4005</v>
      </c>
      <c r="E31" s="26">
        <v>6600</v>
      </c>
      <c r="F31" s="27">
        <v>330</v>
      </c>
    </row>
    <row r="32" spans="1:6" ht="13" customHeight="1" x14ac:dyDescent="0.15">
      <c r="A32" s="22"/>
      <c r="B32" s="23">
        <v>44590</v>
      </c>
      <c r="C32" s="24">
        <v>44590</v>
      </c>
      <c r="D32" s="25">
        <v>4005</v>
      </c>
      <c r="E32" s="26">
        <v>6930</v>
      </c>
      <c r="F32" s="27"/>
    </row>
    <row r="33" spans="1:8" ht="13" customHeight="1" x14ac:dyDescent="0.15">
      <c r="A33" s="22"/>
      <c r="B33" s="23">
        <v>44591</v>
      </c>
      <c r="C33" s="24">
        <v>44591</v>
      </c>
      <c r="D33" s="25">
        <v>4005</v>
      </c>
      <c r="E33" s="26">
        <v>6930</v>
      </c>
      <c r="F33" s="27"/>
    </row>
    <row r="34" spans="1:8" ht="13" customHeight="1" thickBot="1" x14ac:dyDescent="0.2">
      <c r="A34" s="32"/>
      <c r="B34" s="33">
        <v>44592</v>
      </c>
      <c r="C34" s="34">
        <v>44592</v>
      </c>
      <c r="D34" s="35">
        <v>4005</v>
      </c>
      <c r="E34" s="36">
        <v>6930</v>
      </c>
      <c r="F34" s="27">
        <v>330</v>
      </c>
      <c r="G34" s="37">
        <f>SUM(F5:F34)</f>
        <v>7260</v>
      </c>
    </row>
    <row r="35" spans="1:8" ht="13" customHeight="1" x14ac:dyDescent="0.15">
      <c r="A35" s="38" t="s">
        <v>4</v>
      </c>
      <c r="B35" s="39">
        <v>44593</v>
      </c>
      <c r="C35" s="40">
        <v>44593</v>
      </c>
      <c r="D35" s="18">
        <v>0</v>
      </c>
      <c r="E35" s="19">
        <v>0</v>
      </c>
      <c r="F35" s="20"/>
      <c r="G35" s="21" t="s">
        <v>1</v>
      </c>
      <c r="H35" s="21" t="s">
        <v>2</v>
      </c>
    </row>
    <row r="36" spans="1:8" ht="13" customHeight="1" x14ac:dyDescent="0.15">
      <c r="A36" s="41"/>
      <c r="B36" s="42">
        <v>44594</v>
      </c>
      <c r="C36" s="43">
        <v>44594</v>
      </c>
      <c r="D36" s="25">
        <v>120</v>
      </c>
      <c r="E36" s="26">
        <v>0</v>
      </c>
      <c r="F36" s="27"/>
      <c r="G36" s="28">
        <f>NETWORKDAYS(C35,EDATE(C35-1,1),FERIES )</f>
        <v>20</v>
      </c>
      <c r="H36" s="29">
        <v>10895</v>
      </c>
    </row>
    <row r="37" spans="1:8" ht="13" customHeight="1" x14ac:dyDescent="0.15">
      <c r="A37" s="41"/>
      <c r="B37" s="42">
        <v>44595</v>
      </c>
      <c r="C37" s="43">
        <v>44595</v>
      </c>
      <c r="D37" s="25">
        <v>145</v>
      </c>
      <c r="E37" s="26">
        <v>0</v>
      </c>
      <c r="F37" s="27"/>
    </row>
    <row r="38" spans="1:8" ht="13" customHeight="1" x14ac:dyDescent="0.15">
      <c r="A38" s="41"/>
      <c r="B38" s="42">
        <v>44596</v>
      </c>
      <c r="C38" s="43">
        <v>44596</v>
      </c>
      <c r="D38" s="25">
        <v>145</v>
      </c>
      <c r="E38" s="26">
        <v>0</v>
      </c>
      <c r="F38" s="27"/>
      <c r="G38" s="30"/>
      <c r="H38" s="31"/>
    </row>
    <row r="39" spans="1:8" ht="13" customHeight="1" x14ac:dyDescent="0.15">
      <c r="A39" s="41"/>
      <c r="B39" s="42">
        <v>44597</v>
      </c>
      <c r="C39" s="43">
        <v>44597</v>
      </c>
      <c r="D39" s="25">
        <v>145</v>
      </c>
      <c r="E39" s="26">
        <v>0</v>
      </c>
      <c r="F39" s="27"/>
    </row>
    <row r="40" spans="1:8" ht="13" customHeight="1" x14ac:dyDescent="0.15">
      <c r="A40" s="41"/>
      <c r="B40" s="42">
        <v>44598</v>
      </c>
      <c r="C40" s="43">
        <v>44598</v>
      </c>
      <c r="D40" s="25">
        <v>145</v>
      </c>
      <c r="E40" s="26">
        <v>0</v>
      </c>
      <c r="F40" s="27"/>
    </row>
    <row r="41" spans="1:8" ht="13" customHeight="1" x14ac:dyDescent="0.15">
      <c r="A41" s="41"/>
      <c r="B41" s="42">
        <v>44599</v>
      </c>
      <c r="C41" s="43">
        <v>44599</v>
      </c>
      <c r="D41" s="25">
        <v>145</v>
      </c>
      <c r="E41" s="26">
        <v>0</v>
      </c>
      <c r="F41" s="27"/>
    </row>
    <row r="42" spans="1:8" ht="13" customHeight="1" x14ac:dyDescent="0.15">
      <c r="A42" s="41"/>
      <c r="B42" s="42">
        <v>44600</v>
      </c>
      <c r="C42" s="43">
        <v>44600</v>
      </c>
      <c r="D42" s="25">
        <v>145</v>
      </c>
      <c r="E42" s="26">
        <v>0</v>
      </c>
      <c r="F42" s="27"/>
    </row>
    <row r="43" spans="1:8" ht="13" customHeight="1" x14ac:dyDescent="0.15">
      <c r="A43" s="41"/>
      <c r="B43" s="42">
        <v>44601</v>
      </c>
      <c r="C43" s="43">
        <v>44601</v>
      </c>
      <c r="D43" s="25">
        <v>145</v>
      </c>
      <c r="E43" s="26">
        <v>0</v>
      </c>
      <c r="F43" s="27"/>
    </row>
    <row r="44" spans="1:8" ht="13" customHeight="1" x14ac:dyDescent="0.15">
      <c r="A44" s="41"/>
      <c r="B44" s="42">
        <v>44602</v>
      </c>
      <c r="C44" s="43">
        <v>44602</v>
      </c>
      <c r="D44" s="25">
        <v>145</v>
      </c>
      <c r="E44" s="26">
        <v>0</v>
      </c>
      <c r="F44" s="27"/>
    </row>
    <row r="45" spans="1:8" ht="13" customHeight="1" x14ac:dyDescent="0.15">
      <c r="A45" s="41"/>
      <c r="B45" s="42">
        <v>44603</v>
      </c>
      <c r="C45" s="43">
        <v>44603</v>
      </c>
      <c r="D45" s="25">
        <v>145</v>
      </c>
      <c r="E45" s="26">
        <v>0</v>
      </c>
      <c r="F45" s="27"/>
    </row>
    <row r="46" spans="1:8" ht="13" customHeight="1" x14ac:dyDescent="0.15">
      <c r="A46" s="41"/>
      <c r="B46" s="42">
        <v>44604</v>
      </c>
      <c r="C46" s="43">
        <v>44604</v>
      </c>
      <c r="D46" s="25">
        <v>145</v>
      </c>
      <c r="E46" s="26">
        <v>0</v>
      </c>
      <c r="F46" s="27"/>
    </row>
    <row r="47" spans="1:8" ht="13" customHeight="1" x14ac:dyDescent="0.15">
      <c r="A47" s="41"/>
      <c r="B47" s="42">
        <v>44605</v>
      </c>
      <c r="C47" s="43">
        <v>44605</v>
      </c>
      <c r="D47" s="25">
        <v>145</v>
      </c>
      <c r="E47" s="26">
        <v>0</v>
      </c>
      <c r="F47" s="27"/>
    </row>
    <row r="48" spans="1:8" ht="13" customHeight="1" x14ac:dyDescent="0.15">
      <c r="A48" s="41"/>
      <c r="B48" s="42">
        <v>44606</v>
      </c>
      <c r="C48" s="43">
        <v>44606</v>
      </c>
      <c r="D48" s="25">
        <v>145</v>
      </c>
      <c r="E48" s="26">
        <v>0</v>
      </c>
      <c r="F48" s="27"/>
    </row>
    <row r="49" spans="1:8" ht="13" customHeight="1" x14ac:dyDescent="0.15">
      <c r="A49" s="41"/>
      <c r="B49" s="42">
        <v>44607</v>
      </c>
      <c r="C49" s="43">
        <v>44607</v>
      </c>
      <c r="D49" s="25">
        <v>145</v>
      </c>
      <c r="E49" s="26">
        <v>0</v>
      </c>
      <c r="F49" s="27"/>
    </row>
    <row r="50" spans="1:8" ht="13" customHeight="1" x14ac:dyDescent="0.15">
      <c r="A50" s="41"/>
      <c r="B50" s="42">
        <v>44608</v>
      </c>
      <c r="C50" s="43">
        <v>44608</v>
      </c>
      <c r="D50" s="25">
        <v>145</v>
      </c>
      <c r="E50" s="26">
        <v>0</v>
      </c>
      <c r="F50" s="27"/>
    </row>
    <row r="51" spans="1:8" ht="13" customHeight="1" x14ac:dyDescent="0.15">
      <c r="A51" s="41"/>
      <c r="B51" s="42">
        <v>44609</v>
      </c>
      <c r="C51" s="43">
        <v>44609</v>
      </c>
      <c r="D51" s="25">
        <v>145</v>
      </c>
      <c r="E51" s="26">
        <v>0</v>
      </c>
      <c r="F51" s="27"/>
    </row>
    <row r="52" spans="1:8" ht="13" customHeight="1" x14ac:dyDescent="0.15">
      <c r="A52" s="41"/>
      <c r="B52" s="42">
        <v>44610</v>
      </c>
      <c r="C52" s="43">
        <v>44610</v>
      </c>
      <c r="D52" s="25">
        <v>145</v>
      </c>
      <c r="E52" s="26">
        <v>0</v>
      </c>
      <c r="F52" s="27"/>
    </row>
    <row r="53" spans="1:8" ht="13" customHeight="1" x14ac:dyDescent="0.15">
      <c r="A53" s="41"/>
      <c r="B53" s="42">
        <v>44611</v>
      </c>
      <c r="C53" s="43">
        <v>44611</v>
      </c>
      <c r="D53" s="25">
        <v>145</v>
      </c>
      <c r="E53" s="26">
        <v>0</v>
      </c>
      <c r="F53" s="27"/>
    </row>
    <row r="54" spans="1:8" ht="13" customHeight="1" x14ac:dyDescent="0.15">
      <c r="A54" s="41"/>
      <c r="B54" s="42">
        <v>44612</v>
      </c>
      <c r="C54" s="43">
        <v>44612</v>
      </c>
      <c r="D54" s="25">
        <v>145</v>
      </c>
      <c r="E54" s="26">
        <v>0</v>
      </c>
      <c r="F54" s="27"/>
    </row>
    <row r="55" spans="1:8" ht="13" customHeight="1" x14ac:dyDescent="0.15">
      <c r="A55" s="41"/>
      <c r="B55" s="42">
        <v>44613</v>
      </c>
      <c r="C55" s="43">
        <v>44613</v>
      </c>
      <c r="D55" s="25">
        <v>145</v>
      </c>
      <c r="E55" s="26">
        <v>0</v>
      </c>
      <c r="F55" s="27"/>
    </row>
    <row r="56" spans="1:8" ht="13" customHeight="1" x14ac:dyDescent="0.15">
      <c r="A56" s="41"/>
      <c r="B56" s="42">
        <v>44614</v>
      </c>
      <c r="C56" s="43">
        <v>44614</v>
      </c>
      <c r="D56" s="25">
        <v>145</v>
      </c>
      <c r="E56" s="26">
        <v>0</v>
      </c>
      <c r="F56" s="27"/>
    </row>
    <row r="57" spans="1:8" ht="13" customHeight="1" x14ac:dyDescent="0.15">
      <c r="A57" s="41"/>
      <c r="B57" s="42">
        <v>44615</v>
      </c>
      <c r="C57" s="43">
        <v>44615</v>
      </c>
      <c r="D57" s="25">
        <v>145</v>
      </c>
      <c r="E57" s="26">
        <v>0</v>
      </c>
      <c r="F57" s="27"/>
    </row>
    <row r="58" spans="1:8" ht="13" customHeight="1" x14ac:dyDescent="0.15">
      <c r="A58" s="41"/>
      <c r="B58" s="42">
        <v>44616</v>
      </c>
      <c r="C58" s="43">
        <v>44616</v>
      </c>
      <c r="D58" s="25">
        <v>145</v>
      </c>
      <c r="E58" s="26">
        <v>0</v>
      </c>
      <c r="F58" s="27"/>
    </row>
    <row r="59" spans="1:8" ht="13" customHeight="1" x14ac:dyDescent="0.15">
      <c r="A59" s="41"/>
      <c r="B59" s="42">
        <v>44617</v>
      </c>
      <c r="C59" s="43">
        <v>44617</v>
      </c>
      <c r="D59" s="25">
        <v>145</v>
      </c>
      <c r="E59" s="26">
        <v>0</v>
      </c>
      <c r="F59" s="27"/>
    </row>
    <row r="60" spans="1:8" ht="13" customHeight="1" x14ac:dyDescent="0.15">
      <c r="A60" s="41"/>
      <c r="B60" s="42">
        <v>44618</v>
      </c>
      <c r="C60" s="43">
        <v>44618</v>
      </c>
      <c r="D60" s="25">
        <v>145</v>
      </c>
      <c r="E60" s="26">
        <v>0</v>
      </c>
      <c r="F60" s="27"/>
    </row>
    <row r="61" spans="1:8" ht="13" customHeight="1" x14ac:dyDescent="0.15">
      <c r="A61" s="41"/>
      <c r="B61" s="42">
        <v>44619</v>
      </c>
      <c r="C61" s="43">
        <v>44619</v>
      </c>
      <c r="D61" s="25">
        <v>145</v>
      </c>
      <c r="E61" s="26">
        <v>0</v>
      </c>
      <c r="F61" s="27"/>
    </row>
    <row r="62" spans="1:8" ht="13" customHeight="1" x14ac:dyDescent="0.15">
      <c r="A62" s="41"/>
      <c r="B62" s="42">
        <v>44620</v>
      </c>
      <c r="C62" s="43">
        <v>44620</v>
      </c>
      <c r="D62" s="25">
        <v>145</v>
      </c>
      <c r="E62" s="26">
        <v>0</v>
      </c>
      <c r="F62" s="27"/>
    </row>
    <row r="63" spans="1:8" ht="13" customHeight="1" thickBot="1" x14ac:dyDescent="0.2">
      <c r="A63" s="44"/>
      <c r="B63" s="45" t="s">
        <v>5</v>
      </c>
      <c r="C63" s="46" t="s">
        <v>5</v>
      </c>
      <c r="D63" s="35">
        <v>145</v>
      </c>
      <c r="E63" s="36">
        <v>0</v>
      </c>
      <c r="F63" s="47"/>
    </row>
    <row r="64" spans="1:8" ht="13" customHeight="1" x14ac:dyDescent="0.15">
      <c r="A64" s="15" t="s">
        <v>6</v>
      </c>
      <c r="B64" s="16">
        <v>44621</v>
      </c>
      <c r="C64" s="17">
        <v>44621</v>
      </c>
      <c r="D64" s="18">
        <v>0</v>
      </c>
      <c r="E64" s="19">
        <v>0</v>
      </c>
      <c r="F64" s="20"/>
      <c r="G64" s="21" t="s">
        <v>1</v>
      </c>
      <c r="H64" s="21" t="s">
        <v>2</v>
      </c>
    </row>
    <row r="65" spans="1:8" ht="13" customHeight="1" x14ac:dyDescent="0.15">
      <c r="A65" s="22"/>
      <c r="B65" s="23">
        <v>44622</v>
      </c>
      <c r="C65" s="24">
        <v>44622</v>
      </c>
      <c r="D65" s="25">
        <v>0</v>
      </c>
      <c r="E65" s="26">
        <v>0</v>
      </c>
      <c r="F65" s="27"/>
      <c r="G65" s="28">
        <f>NETWORKDAYS(C64,EDATE(C64-1,1),FERIES )</f>
        <v>20</v>
      </c>
      <c r="H65" s="29">
        <v>13719</v>
      </c>
    </row>
    <row r="66" spans="1:8" ht="13" customHeight="1" x14ac:dyDescent="0.15">
      <c r="A66" s="22"/>
      <c r="B66" s="23">
        <v>44623</v>
      </c>
      <c r="C66" s="24">
        <v>44623</v>
      </c>
      <c r="D66" s="25">
        <v>0</v>
      </c>
      <c r="E66" s="26">
        <v>0</v>
      </c>
      <c r="F66" s="27"/>
    </row>
    <row r="67" spans="1:8" ht="13" customHeight="1" x14ac:dyDescent="0.15">
      <c r="A67" s="22"/>
      <c r="B67" s="23">
        <v>44624</v>
      </c>
      <c r="C67" s="24">
        <v>44624</v>
      </c>
      <c r="D67" s="25">
        <v>0</v>
      </c>
      <c r="E67" s="26">
        <v>0</v>
      </c>
      <c r="F67" s="27"/>
      <c r="G67" s="30">
        <f>ROUNDDOWN(SUM(H65/G65),-1)</f>
        <v>680</v>
      </c>
      <c r="H67" s="31"/>
    </row>
    <row r="68" spans="1:8" ht="13" customHeight="1" x14ac:dyDescent="0.15">
      <c r="A68" s="22"/>
      <c r="B68" s="23">
        <v>44625</v>
      </c>
      <c r="C68" s="24">
        <v>44625</v>
      </c>
      <c r="D68" s="25">
        <v>0</v>
      </c>
      <c r="E68" s="26">
        <v>0</v>
      </c>
      <c r="F68" s="27"/>
    </row>
    <row r="69" spans="1:8" ht="13" customHeight="1" x14ac:dyDescent="0.15">
      <c r="A69" s="22"/>
      <c r="B69" s="23">
        <v>44626</v>
      </c>
      <c r="C69" s="24">
        <v>44626</v>
      </c>
      <c r="D69" s="25">
        <v>0</v>
      </c>
      <c r="E69" s="26">
        <v>0</v>
      </c>
      <c r="F69" s="27"/>
    </row>
    <row r="70" spans="1:8" ht="13" customHeight="1" x14ac:dyDescent="0.15">
      <c r="A70" s="22"/>
      <c r="B70" s="23">
        <v>44627</v>
      </c>
      <c r="C70" s="24">
        <v>44627</v>
      </c>
      <c r="D70" s="25">
        <v>0</v>
      </c>
      <c r="E70" s="26">
        <v>0</v>
      </c>
      <c r="F70" s="27"/>
    </row>
    <row r="71" spans="1:8" ht="13" customHeight="1" x14ac:dyDescent="0.15">
      <c r="A71" s="22"/>
      <c r="B71" s="23">
        <v>44628</v>
      </c>
      <c r="C71" s="24">
        <v>44628</v>
      </c>
      <c r="D71" s="25">
        <v>0</v>
      </c>
      <c r="E71" s="26">
        <v>0</v>
      </c>
      <c r="F71" s="27"/>
    </row>
    <row r="72" spans="1:8" ht="13" customHeight="1" x14ac:dyDescent="0.15">
      <c r="A72" s="22"/>
      <c r="B72" s="23">
        <v>44629</v>
      </c>
      <c r="C72" s="24">
        <v>44629</v>
      </c>
      <c r="D72" s="25">
        <v>0</v>
      </c>
      <c r="E72" s="26">
        <v>0</v>
      </c>
      <c r="F72" s="27"/>
    </row>
    <row r="73" spans="1:8" ht="13" customHeight="1" x14ac:dyDescent="0.15">
      <c r="A73" s="22"/>
      <c r="B73" s="23">
        <v>44630</v>
      </c>
      <c r="C73" s="24">
        <v>44630</v>
      </c>
      <c r="D73" s="25">
        <v>0</v>
      </c>
      <c r="E73" s="26">
        <v>0</v>
      </c>
      <c r="F73" s="27"/>
    </row>
    <row r="74" spans="1:8" ht="13" customHeight="1" x14ac:dyDescent="0.15">
      <c r="A74" s="22"/>
      <c r="B74" s="23">
        <v>44631</v>
      </c>
      <c r="C74" s="24">
        <v>44631</v>
      </c>
      <c r="D74" s="25">
        <v>0</v>
      </c>
      <c r="E74" s="26">
        <v>0</v>
      </c>
      <c r="F74" s="27"/>
    </row>
    <row r="75" spans="1:8" ht="13" customHeight="1" x14ac:dyDescent="0.15">
      <c r="A75" s="22"/>
      <c r="B75" s="23">
        <v>44632</v>
      </c>
      <c r="C75" s="24">
        <v>44632</v>
      </c>
      <c r="D75" s="25">
        <v>0</v>
      </c>
      <c r="E75" s="26">
        <v>0</v>
      </c>
      <c r="F75" s="27"/>
    </row>
    <row r="76" spans="1:8" ht="13" customHeight="1" x14ac:dyDescent="0.15">
      <c r="A76" s="22"/>
      <c r="B76" s="23">
        <v>44633</v>
      </c>
      <c r="C76" s="24">
        <v>44633</v>
      </c>
      <c r="D76" s="25">
        <v>0</v>
      </c>
      <c r="E76" s="26">
        <v>0</v>
      </c>
      <c r="F76" s="27"/>
    </row>
    <row r="77" spans="1:8" ht="13" customHeight="1" x14ac:dyDescent="0.15">
      <c r="A77" s="22"/>
      <c r="B77" s="23">
        <v>44634</v>
      </c>
      <c r="C77" s="24">
        <v>44634</v>
      </c>
      <c r="D77" s="25">
        <v>0</v>
      </c>
      <c r="E77" s="26">
        <v>0</v>
      </c>
      <c r="F77" s="27"/>
    </row>
    <row r="78" spans="1:8" ht="13" customHeight="1" x14ac:dyDescent="0.15">
      <c r="A78" s="22"/>
      <c r="B78" s="23">
        <v>44635</v>
      </c>
      <c r="C78" s="24">
        <v>44635</v>
      </c>
      <c r="D78" s="25">
        <v>0</v>
      </c>
      <c r="E78" s="26">
        <v>0</v>
      </c>
      <c r="F78" s="27"/>
    </row>
    <row r="79" spans="1:8" ht="13" customHeight="1" x14ac:dyDescent="0.15">
      <c r="A79" s="22"/>
      <c r="B79" s="23">
        <v>44636</v>
      </c>
      <c r="C79" s="24">
        <v>44636</v>
      </c>
      <c r="D79" s="25">
        <v>0</v>
      </c>
      <c r="E79" s="26">
        <v>0</v>
      </c>
      <c r="F79" s="27"/>
    </row>
    <row r="80" spans="1:8" ht="13" customHeight="1" x14ac:dyDescent="0.15">
      <c r="A80" s="22"/>
      <c r="B80" s="23">
        <v>44637</v>
      </c>
      <c r="C80" s="24">
        <v>44637</v>
      </c>
      <c r="D80" s="25">
        <v>0</v>
      </c>
      <c r="E80" s="26">
        <v>0</v>
      </c>
      <c r="F80" s="27"/>
    </row>
    <row r="81" spans="1:8" ht="13" customHeight="1" x14ac:dyDescent="0.15">
      <c r="A81" s="22"/>
      <c r="B81" s="23">
        <v>44638</v>
      </c>
      <c r="C81" s="24">
        <v>44638</v>
      </c>
      <c r="D81" s="25">
        <v>0</v>
      </c>
      <c r="E81" s="26">
        <v>0</v>
      </c>
      <c r="F81" s="27"/>
    </row>
    <row r="82" spans="1:8" ht="13" customHeight="1" x14ac:dyDescent="0.15">
      <c r="A82" s="22"/>
      <c r="B82" s="23">
        <v>44639</v>
      </c>
      <c r="C82" s="24">
        <v>44639</v>
      </c>
      <c r="D82" s="25">
        <v>0</v>
      </c>
      <c r="E82" s="26">
        <v>0</v>
      </c>
      <c r="F82" s="27"/>
    </row>
    <row r="83" spans="1:8" ht="13" customHeight="1" x14ac:dyDescent="0.15">
      <c r="A83" s="22"/>
      <c r="B83" s="23">
        <v>44640</v>
      </c>
      <c r="C83" s="24">
        <v>44640</v>
      </c>
      <c r="D83" s="25">
        <v>0</v>
      </c>
      <c r="E83" s="26">
        <v>0</v>
      </c>
      <c r="F83" s="27"/>
    </row>
    <row r="84" spans="1:8" ht="13" customHeight="1" x14ac:dyDescent="0.15">
      <c r="A84" s="22"/>
      <c r="B84" s="23">
        <v>44641</v>
      </c>
      <c r="C84" s="24">
        <v>44641</v>
      </c>
      <c r="D84" s="25">
        <v>0</v>
      </c>
      <c r="E84" s="26">
        <v>0</v>
      </c>
      <c r="F84" s="27"/>
    </row>
    <row r="85" spans="1:8" ht="13" customHeight="1" x14ac:dyDescent="0.15">
      <c r="A85" s="22"/>
      <c r="B85" s="23">
        <v>44642</v>
      </c>
      <c r="C85" s="24">
        <v>44642</v>
      </c>
      <c r="D85" s="25">
        <v>0</v>
      </c>
      <c r="E85" s="26">
        <v>0</v>
      </c>
      <c r="F85" s="27"/>
    </row>
    <row r="86" spans="1:8" ht="13" customHeight="1" x14ac:dyDescent="0.15">
      <c r="A86" s="22"/>
      <c r="B86" s="23">
        <v>44643</v>
      </c>
      <c r="C86" s="24">
        <v>44643</v>
      </c>
      <c r="D86" s="25">
        <v>0</v>
      </c>
      <c r="E86" s="26">
        <v>0</v>
      </c>
      <c r="F86" s="27"/>
    </row>
    <row r="87" spans="1:8" ht="13" customHeight="1" x14ac:dyDescent="0.15">
      <c r="A87" s="22"/>
      <c r="B87" s="23">
        <v>44644</v>
      </c>
      <c r="C87" s="24">
        <v>44644</v>
      </c>
      <c r="D87" s="25">
        <v>0</v>
      </c>
      <c r="E87" s="26">
        <v>0</v>
      </c>
      <c r="F87" s="27"/>
    </row>
    <row r="88" spans="1:8" ht="13" customHeight="1" x14ac:dyDescent="0.15">
      <c r="A88" s="22"/>
      <c r="B88" s="23">
        <v>44645</v>
      </c>
      <c r="C88" s="24">
        <v>44645</v>
      </c>
      <c r="D88" s="25">
        <v>0</v>
      </c>
      <c r="E88" s="26">
        <v>0</v>
      </c>
      <c r="F88" s="27"/>
    </row>
    <row r="89" spans="1:8" ht="13" customHeight="1" x14ac:dyDescent="0.15">
      <c r="A89" s="22"/>
      <c r="B89" s="23">
        <v>44646</v>
      </c>
      <c r="C89" s="24">
        <v>44646</v>
      </c>
      <c r="D89" s="25">
        <v>0</v>
      </c>
      <c r="E89" s="26">
        <v>0</v>
      </c>
      <c r="F89" s="27"/>
    </row>
    <row r="90" spans="1:8" ht="13" customHeight="1" x14ac:dyDescent="0.15">
      <c r="A90" s="22"/>
      <c r="B90" s="23">
        <v>44647</v>
      </c>
      <c r="C90" s="24">
        <v>44647</v>
      </c>
      <c r="D90" s="25">
        <v>0</v>
      </c>
      <c r="E90" s="26">
        <v>0</v>
      </c>
      <c r="F90" s="27"/>
    </row>
    <row r="91" spans="1:8" ht="13" customHeight="1" x14ac:dyDescent="0.15">
      <c r="A91" s="22"/>
      <c r="B91" s="23">
        <v>44648</v>
      </c>
      <c r="C91" s="24">
        <v>44648</v>
      </c>
      <c r="D91" s="25">
        <v>0</v>
      </c>
      <c r="E91" s="26">
        <v>0</v>
      </c>
      <c r="F91" s="27"/>
    </row>
    <row r="92" spans="1:8" ht="13" customHeight="1" x14ac:dyDescent="0.15">
      <c r="A92" s="22"/>
      <c r="B92" s="23">
        <v>44649</v>
      </c>
      <c r="C92" s="24">
        <v>44649</v>
      </c>
      <c r="D92" s="25">
        <v>0</v>
      </c>
      <c r="E92" s="26">
        <v>0</v>
      </c>
      <c r="F92" s="27"/>
    </row>
    <row r="93" spans="1:8" ht="13" customHeight="1" x14ac:dyDescent="0.15">
      <c r="A93" s="22"/>
      <c r="B93" s="23">
        <v>44650</v>
      </c>
      <c r="C93" s="24">
        <v>44650</v>
      </c>
      <c r="D93" s="25">
        <v>0</v>
      </c>
      <c r="E93" s="26">
        <v>0</v>
      </c>
      <c r="F93" s="27"/>
    </row>
    <row r="94" spans="1:8" ht="13" customHeight="1" thickBot="1" x14ac:dyDescent="0.2">
      <c r="A94" s="32"/>
      <c r="B94" s="33">
        <v>44651</v>
      </c>
      <c r="C94" s="34">
        <v>44651</v>
      </c>
      <c r="D94" s="35">
        <v>0</v>
      </c>
      <c r="E94" s="36">
        <v>0</v>
      </c>
      <c r="F94" s="47"/>
    </row>
    <row r="95" spans="1:8" ht="13" customHeight="1" x14ac:dyDescent="0.15">
      <c r="A95" s="38" t="s">
        <v>7</v>
      </c>
      <c r="B95" s="39">
        <v>44652</v>
      </c>
      <c r="C95" s="40">
        <v>44652</v>
      </c>
      <c r="D95" s="18">
        <v>0</v>
      </c>
      <c r="E95" s="19">
        <v>0</v>
      </c>
      <c r="F95" s="20"/>
      <c r="G95" s="21" t="s">
        <v>1</v>
      </c>
      <c r="H95" s="21" t="s">
        <v>2</v>
      </c>
    </row>
    <row r="96" spans="1:8" ht="13" customHeight="1" x14ac:dyDescent="0.15">
      <c r="A96" s="41"/>
      <c r="B96" s="42">
        <v>44653</v>
      </c>
      <c r="C96" s="43">
        <v>44653</v>
      </c>
      <c r="D96" s="25">
        <v>0</v>
      </c>
      <c r="E96" s="26">
        <v>0</v>
      </c>
      <c r="F96" s="27"/>
      <c r="G96" s="28">
        <f>NETWORKDAYS(C95,EDATE(C95-1,1),FERIES )</f>
        <v>20</v>
      </c>
      <c r="H96" s="29">
        <v>11547</v>
      </c>
    </row>
    <row r="97" spans="1:8" ht="13" customHeight="1" x14ac:dyDescent="0.15">
      <c r="A97" s="41"/>
      <c r="B97" s="42">
        <v>44654</v>
      </c>
      <c r="C97" s="43">
        <v>44654</v>
      </c>
      <c r="D97" s="25">
        <v>0</v>
      </c>
      <c r="E97" s="26">
        <v>0</v>
      </c>
      <c r="F97" s="27"/>
    </row>
    <row r="98" spans="1:8" ht="13" customHeight="1" x14ac:dyDescent="0.15">
      <c r="A98" s="41"/>
      <c r="B98" s="42">
        <v>44655</v>
      </c>
      <c r="C98" s="43">
        <v>44655</v>
      </c>
      <c r="D98" s="25">
        <v>0</v>
      </c>
      <c r="E98" s="26">
        <v>0</v>
      </c>
      <c r="F98" s="27"/>
      <c r="G98" s="30">
        <f>ROUNDDOWN(SUM(H96/G96),-1)</f>
        <v>570</v>
      </c>
      <c r="H98" s="31"/>
    </row>
    <row r="99" spans="1:8" ht="13" customHeight="1" x14ac:dyDescent="0.15">
      <c r="A99" s="41"/>
      <c r="B99" s="42">
        <v>44656</v>
      </c>
      <c r="C99" s="43">
        <v>44656</v>
      </c>
      <c r="D99" s="25">
        <v>0</v>
      </c>
      <c r="E99" s="26">
        <v>0</v>
      </c>
      <c r="F99" s="27"/>
    </row>
    <row r="100" spans="1:8" ht="13" customHeight="1" x14ac:dyDescent="0.15">
      <c r="A100" s="41"/>
      <c r="B100" s="42">
        <v>44657</v>
      </c>
      <c r="C100" s="43">
        <v>44657</v>
      </c>
      <c r="D100" s="25">
        <v>0</v>
      </c>
      <c r="E100" s="26">
        <v>0</v>
      </c>
      <c r="F100" s="27"/>
    </row>
    <row r="101" spans="1:8" ht="13" customHeight="1" x14ac:dyDescent="0.15">
      <c r="A101" s="41"/>
      <c r="B101" s="42">
        <v>44658</v>
      </c>
      <c r="C101" s="43">
        <v>44658</v>
      </c>
      <c r="D101" s="25">
        <v>0</v>
      </c>
      <c r="E101" s="26">
        <v>0</v>
      </c>
      <c r="F101" s="27"/>
    </row>
    <row r="102" spans="1:8" ht="13" customHeight="1" x14ac:dyDescent="0.15">
      <c r="A102" s="41"/>
      <c r="B102" s="42">
        <v>44659</v>
      </c>
      <c r="C102" s="43">
        <v>44659</v>
      </c>
      <c r="D102" s="25">
        <v>0</v>
      </c>
      <c r="E102" s="26">
        <v>0</v>
      </c>
      <c r="F102" s="27"/>
    </row>
    <row r="103" spans="1:8" ht="13" customHeight="1" x14ac:dyDescent="0.15">
      <c r="A103" s="41"/>
      <c r="B103" s="42">
        <v>44660</v>
      </c>
      <c r="C103" s="43">
        <v>44660</v>
      </c>
      <c r="D103" s="25">
        <v>0</v>
      </c>
      <c r="E103" s="26">
        <v>0</v>
      </c>
      <c r="F103" s="27"/>
    </row>
    <row r="104" spans="1:8" ht="13" customHeight="1" x14ac:dyDescent="0.15">
      <c r="A104" s="41"/>
      <c r="B104" s="42">
        <v>44661</v>
      </c>
      <c r="C104" s="43">
        <v>44661</v>
      </c>
      <c r="D104" s="25">
        <v>0</v>
      </c>
      <c r="E104" s="26">
        <v>0</v>
      </c>
      <c r="F104" s="27"/>
    </row>
    <row r="105" spans="1:8" ht="13" customHeight="1" x14ac:dyDescent="0.15">
      <c r="A105" s="41"/>
      <c r="B105" s="42">
        <v>44662</v>
      </c>
      <c r="C105" s="43">
        <v>44662</v>
      </c>
      <c r="D105" s="25">
        <v>0</v>
      </c>
      <c r="E105" s="26">
        <v>0</v>
      </c>
      <c r="F105" s="27"/>
    </row>
    <row r="106" spans="1:8" ht="13" customHeight="1" x14ac:dyDescent="0.15">
      <c r="A106" s="41"/>
      <c r="B106" s="42">
        <v>44663</v>
      </c>
      <c r="C106" s="43">
        <v>44663</v>
      </c>
      <c r="D106" s="25">
        <v>0</v>
      </c>
      <c r="E106" s="26">
        <v>0</v>
      </c>
      <c r="F106" s="27"/>
    </row>
    <row r="107" spans="1:8" ht="13" customHeight="1" x14ac:dyDescent="0.15">
      <c r="A107" s="41"/>
      <c r="B107" s="42">
        <v>44664</v>
      </c>
      <c r="C107" s="43">
        <v>44664</v>
      </c>
      <c r="D107" s="25">
        <v>0</v>
      </c>
      <c r="E107" s="26">
        <v>0</v>
      </c>
      <c r="F107" s="27"/>
    </row>
    <row r="108" spans="1:8" ht="13" customHeight="1" x14ac:dyDescent="0.15">
      <c r="A108" s="41"/>
      <c r="B108" s="42">
        <v>44665</v>
      </c>
      <c r="C108" s="43">
        <v>44665</v>
      </c>
      <c r="D108" s="25">
        <v>0</v>
      </c>
      <c r="E108" s="26">
        <v>0</v>
      </c>
      <c r="F108" s="27"/>
    </row>
    <row r="109" spans="1:8" ht="13" customHeight="1" x14ac:dyDescent="0.15">
      <c r="A109" s="41"/>
      <c r="B109" s="42">
        <v>44666</v>
      </c>
      <c r="C109" s="43">
        <v>44666</v>
      </c>
      <c r="D109" s="25">
        <v>0</v>
      </c>
      <c r="E109" s="26">
        <v>0</v>
      </c>
      <c r="F109" s="27"/>
    </row>
    <row r="110" spans="1:8" ht="13" customHeight="1" x14ac:dyDescent="0.15">
      <c r="A110" s="41"/>
      <c r="B110" s="42">
        <v>44667</v>
      </c>
      <c r="C110" s="43">
        <v>44667</v>
      </c>
      <c r="D110" s="25">
        <v>0</v>
      </c>
      <c r="E110" s="26">
        <v>0</v>
      </c>
      <c r="F110" s="27"/>
    </row>
    <row r="111" spans="1:8" ht="13" customHeight="1" x14ac:dyDescent="0.15">
      <c r="A111" s="41"/>
      <c r="B111" s="42">
        <v>44668</v>
      </c>
      <c r="C111" s="43">
        <v>44668</v>
      </c>
      <c r="D111" s="25">
        <v>0</v>
      </c>
      <c r="E111" s="26">
        <v>0</v>
      </c>
      <c r="F111" s="27"/>
    </row>
    <row r="112" spans="1:8" ht="13" customHeight="1" x14ac:dyDescent="0.15">
      <c r="A112" s="41"/>
      <c r="B112" s="42">
        <v>44669</v>
      </c>
      <c r="C112" s="43">
        <v>44669</v>
      </c>
      <c r="D112" s="25">
        <v>0</v>
      </c>
      <c r="E112" s="26">
        <v>0</v>
      </c>
      <c r="F112" s="27"/>
    </row>
    <row r="113" spans="1:8" ht="13" customHeight="1" x14ac:dyDescent="0.15">
      <c r="A113" s="41"/>
      <c r="B113" s="42">
        <v>44670</v>
      </c>
      <c r="C113" s="43">
        <v>44670</v>
      </c>
      <c r="D113" s="25">
        <v>0</v>
      </c>
      <c r="E113" s="26">
        <v>0</v>
      </c>
      <c r="F113" s="27"/>
    </row>
    <row r="114" spans="1:8" ht="13" customHeight="1" x14ac:dyDescent="0.15">
      <c r="A114" s="41"/>
      <c r="B114" s="42">
        <v>44671</v>
      </c>
      <c r="C114" s="43">
        <v>44671</v>
      </c>
      <c r="D114" s="25">
        <v>0</v>
      </c>
      <c r="E114" s="26">
        <v>0</v>
      </c>
      <c r="F114" s="27"/>
    </row>
    <row r="115" spans="1:8" ht="13" customHeight="1" x14ac:dyDescent="0.15">
      <c r="A115" s="41"/>
      <c r="B115" s="42">
        <v>44672</v>
      </c>
      <c r="C115" s="43">
        <v>44672</v>
      </c>
      <c r="D115" s="25">
        <v>0</v>
      </c>
      <c r="E115" s="26">
        <v>0</v>
      </c>
      <c r="F115" s="27"/>
    </row>
    <row r="116" spans="1:8" ht="13" customHeight="1" x14ac:dyDescent="0.15">
      <c r="A116" s="41"/>
      <c r="B116" s="42">
        <v>44673</v>
      </c>
      <c r="C116" s="43">
        <v>44673</v>
      </c>
      <c r="D116" s="25">
        <v>0</v>
      </c>
      <c r="E116" s="26">
        <v>0</v>
      </c>
      <c r="F116" s="27"/>
    </row>
    <row r="117" spans="1:8" ht="13" customHeight="1" x14ac:dyDescent="0.15">
      <c r="A117" s="41"/>
      <c r="B117" s="42">
        <v>44674</v>
      </c>
      <c r="C117" s="43">
        <v>44674</v>
      </c>
      <c r="D117" s="25">
        <v>0</v>
      </c>
      <c r="E117" s="26">
        <v>0</v>
      </c>
      <c r="F117" s="27"/>
    </row>
    <row r="118" spans="1:8" ht="13" customHeight="1" x14ac:dyDescent="0.15">
      <c r="A118" s="41"/>
      <c r="B118" s="42">
        <v>44675</v>
      </c>
      <c r="C118" s="43">
        <v>44675</v>
      </c>
      <c r="D118" s="25">
        <v>0</v>
      </c>
      <c r="E118" s="26">
        <v>0</v>
      </c>
      <c r="F118" s="27"/>
    </row>
    <row r="119" spans="1:8" ht="13" customHeight="1" x14ac:dyDescent="0.15">
      <c r="A119" s="41"/>
      <c r="B119" s="42">
        <v>44676</v>
      </c>
      <c r="C119" s="43">
        <v>44676</v>
      </c>
      <c r="D119" s="25">
        <v>0</v>
      </c>
      <c r="E119" s="26">
        <v>0</v>
      </c>
      <c r="F119" s="27"/>
    </row>
    <row r="120" spans="1:8" ht="13" customHeight="1" x14ac:dyDescent="0.15">
      <c r="A120" s="41"/>
      <c r="B120" s="42">
        <v>44677</v>
      </c>
      <c r="C120" s="43">
        <v>44677</v>
      </c>
      <c r="D120" s="25">
        <v>0</v>
      </c>
      <c r="E120" s="26">
        <v>0</v>
      </c>
      <c r="F120" s="27"/>
    </row>
    <row r="121" spans="1:8" ht="13" customHeight="1" x14ac:dyDescent="0.15">
      <c r="A121" s="41"/>
      <c r="B121" s="42">
        <v>44678</v>
      </c>
      <c r="C121" s="43">
        <v>44678</v>
      </c>
      <c r="D121" s="25">
        <v>0</v>
      </c>
      <c r="E121" s="26">
        <v>0</v>
      </c>
      <c r="F121" s="27"/>
    </row>
    <row r="122" spans="1:8" ht="13" customHeight="1" x14ac:dyDescent="0.15">
      <c r="A122" s="41"/>
      <c r="B122" s="42">
        <v>44679</v>
      </c>
      <c r="C122" s="43">
        <v>44679</v>
      </c>
      <c r="D122" s="25">
        <v>0</v>
      </c>
      <c r="E122" s="26">
        <v>0</v>
      </c>
      <c r="F122" s="27"/>
    </row>
    <row r="123" spans="1:8" ht="13" customHeight="1" x14ac:dyDescent="0.15">
      <c r="A123" s="41"/>
      <c r="B123" s="42">
        <v>44680</v>
      </c>
      <c r="C123" s="43">
        <v>44680</v>
      </c>
      <c r="D123" s="25">
        <v>0</v>
      </c>
      <c r="E123" s="26">
        <v>0</v>
      </c>
      <c r="F123" s="27"/>
    </row>
    <row r="124" spans="1:8" ht="13" customHeight="1" thickBot="1" x14ac:dyDescent="0.2">
      <c r="A124" s="44"/>
      <c r="B124" s="45">
        <v>44681</v>
      </c>
      <c r="C124" s="48">
        <v>44681</v>
      </c>
      <c r="D124" s="35">
        <v>0</v>
      </c>
      <c r="E124" s="36">
        <v>0</v>
      </c>
      <c r="F124" s="47"/>
    </row>
    <row r="125" spans="1:8" ht="13" customHeight="1" x14ac:dyDescent="0.15">
      <c r="A125" s="15" t="s">
        <v>8</v>
      </c>
      <c r="B125" s="16">
        <v>44682</v>
      </c>
      <c r="C125" s="17">
        <v>44682</v>
      </c>
      <c r="D125" s="18">
        <v>0</v>
      </c>
      <c r="E125" s="19">
        <v>0</v>
      </c>
      <c r="F125" s="20"/>
      <c r="G125" s="21" t="s">
        <v>1</v>
      </c>
      <c r="H125" s="21" t="s">
        <v>2</v>
      </c>
    </row>
    <row r="126" spans="1:8" ht="13" customHeight="1" x14ac:dyDescent="0.15">
      <c r="A126" s="22"/>
      <c r="B126" s="23">
        <v>44683</v>
      </c>
      <c r="C126" s="24">
        <v>44683</v>
      </c>
      <c r="D126" s="25">
        <v>0</v>
      </c>
      <c r="E126" s="26">
        <v>0</v>
      </c>
      <c r="F126" s="27"/>
      <c r="G126" s="28">
        <f>NETWORKDAYS(C125,EDATE(C125-1,1),FERIES )</f>
        <v>20</v>
      </c>
      <c r="H126" s="29"/>
    </row>
    <row r="127" spans="1:8" ht="13" customHeight="1" x14ac:dyDescent="0.15">
      <c r="A127" s="22"/>
      <c r="B127" s="23">
        <v>44684</v>
      </c>
      <c r="C127" s="24">
        <v>44684</v>
      </c>
      <c r="D127" s="25">
        <v>0</v>
      </c>
      <c r="E127" s="26">
        <v>0</v>
      </c>
      <c r="F127" s="27"/>
    </row>
    <row r="128" spans="1:8" ht="13" customHeight="1" x14ac:dyDescent="0.15">
      <c r="A128" s="22"/>
      <c r="B128" s="23">
        <v>44685</v>
      </c>
      <c r="C128" s="24">
        <v>44685</v>
      </c>
      <c r="D128" s="25">
        <v>0</v>
      </c>
      <c r="E128" s="26">
        <v>0</v>
      </c>
      <c r="F128" s="27"/>
      <c r="G128" s="30">
        <f>ROUNDDOWN(SUM(H126/G126),-1)</f>
        <v>0</v>
      </c>
      <c r="H128" s="31"/>
    </row>
    <row r="129" spans="1:6" ht="13" customHeight="1" x14ac:dyDescent="0.15">
      <c r="A129" s="22"/>
      <c r="B129" s="23">
        <v>44686</v>
      </c>
      <c r="C129" s="24">
        <v>44686</v>
      </c>
      <c r="D129" s="25">
        <v>0</v>
      </c>
      <c r="E129" s="26">
        <v>0</v>
      </c>
      <c r="F129" s="27"/>
    </row>
    <row r="130" spans="1:6" ht="13" customHeight="1" x14ac:dyDescent="0.15">
      <c r="A130" s="22"/>
      <c r="B130" s="23">
        <v>44687</v>
      </c>
      <c r="C130" s="24">
        <v>44687</v>
      </c>
      <c r="D130" s="25">
        <v>0</v>
      </c>
      <c r="E130" s="26">
        <v>0</v>
      </c>
      <c r="F130" s="27"/>
    </row>
    <row r="131" spans="1:6" ht="13" customHeight="1" x14ac:dyDescent="0.15">
      <c r="A131" s="22"/>
      <c r="B131" s="23">
        <v>44688</v>
      </c>
      <c r="C131" s="24">
        <v>44688</v>
      </c>
      <c r="D131" s="25">
        <v>0</v>
      </c>
      <c r="E131" s="26">
        <v>0</v>
      </c>
      <c r="F131" s="27"/>
    </row>
    <row r="132" spans="1:6" ht="13" customHeight="1" x14ac:dyDescent="0.15">
      <c r="A132" s="22"/>
      <c r="B132" s="23">
        <v>44689</v>
      </c>
      <c r="C132" s="24">
        <v>44689</v>
      </c>
      <c r="D132" s="25">
        <v>0</v>
      </c>
      <c r="E132" s="26">
        <v>0</v>
      </c>
      <c r="F132" s="27"/>
    </row>
    <row r="133" spans="1:6" ht="13" customHeight="1" x14ac:dyDescent="0.15">
      <c r="A133" s="22"/>
      <c r="B133" s="23">
        <v>44690</v>
      </c>
      <c r="C133" s="24">
        <v>44690</v>
      </c>
      <c r="D133" s="25">
        <v>0</v>
      </c>
      <c r="E133" s="26">
        <v>0</v>
      </c>
      <c r="F133" s="27"/>
    </row>
    <row r="134" spans="1:6" ht="13" customHeight="1" x14ac:dyDescent="0.15">
      <c r="A134" s="22"/>
      <c r="B134" s="23">
        <v>44691</v>
      </c>
      <c r="C134" s="24">
        <v>44691</v>
      </c>
      <c r="D134" s="25">
        <v>0</v>
      </c>
      <c r="E134" s="26">
        <v>0</v>
      </c>
      <c r="F134" s="27"/>
    </row>
    <row r="135" spans="1:6" ht="13" customHeight="1" x14ac:dyDescent="0.15">
      <c r="A135" s="22"/>
      <c r="B135" s="23">
        <v>44692</v>
      </c>
      <c r="C135" s="24">
        <v>44692</v>
      </c>
      <c r="D135" s="25">
        <v>0</v>
      </c>
      <c r="E135" s="26">
        <v>0</v>
      </c>
      <c r="F135" s="27"/>
    </row>
    <row r="136" spans="1:6" ht="13" customHeight="1" x14ac:dyDescent="0.15">
      <c r="A136" s="22"/>
      <c r="B136" s="23">
        <v>44693</v>
      </c>
      <c r="C136" s="24">
        <v>44693</v>
      </c>
      <c r="D136" s="25">
        <v>0</v>
      </c>
      <c r="E136" s="26">
        <v>0</v>
      </c>
      <c r="F136" s="27"/>
    </row>
    <row r="137" spans="1:6" ht="13" customHeight="1" x14ac:dyDescent="0.15">
      <c r="A137" s="22"/>
      <c r="B137" s="23">
        <v>44694</v>
      </c>
      <c r="C137" s="24">
        <v>44694</v>
      </c>
      <c r="D137" s="25">
        <v>0</v>
      </c>
      <c r="E137" s="26">
        <v>0</v>
      </c>
      <c r="F137" s="27"/>
    </row>
    <row r="138" spans="1:6" ht="13" customHeight="1" x14ac:dyDescent="0.15">
      <c r="A138" s="22"/>
      <c r="B138" s="23">
        <v>44695</v>
      </c>
      <c r="C138" s="24">
        <v>44695</v>
      </c>
      <c r="D138" s="25">
        <v>0</v>
      </c>
      <c r="E138" s="26">
        <v>0</v>
      </c>
      <c r="F138" s="27"/>
    </row>
    <row r="139" spans="1:6" ht="13" customHeight="1" x14ac:dyDescent="0.15">
      <c r="A139" s="22"/>
      <c r="B139" s="23">
        <v>44696</v>
      </c>
      <c r="C139" s="24">
        <v>44696</v>
      </c>
      <c r="D139" s="25">
        <v>0</v>
      </c>
      <c r="E139" s="26">
        <v>0</v>
      </c>
      <c r="F139" s="27"/>
    </row>
    <row r="140" spans="1:6" ht="13" customHeight="1" x14ac:dyDescent="0.15">
      <c r="A140" s="22"/>
      <c r="B140" s="23">
        <v>44697</v>
      </c>
      <c r="C140" s="24">
        <v>44697</v>
      </c>
      <c r="D140" s="25">
        <v>0</v>
      </c>
      <c r="E140" s="26">
        <v>0</v>
      </c>
      <c r="F140" s="27"/>
    </row>
    <row r="141" spans="1:6" ht="13" customHeight="1" x14ac:dyDescent="0.15">
      <c r="A141" s="22"/>
      <c r="B141" s="23">
        <v>44698</v>
      </c>
      <c r="C141" s="24">
        <v>44698</v>
      </c>
      <c r="D141" s="25">
        <v>0</v>
      </c>
      <c r="E141" s="26">
        <v>0</v>
      </c>
      <c r="F141" s="27"/>
    </row>
    <row r="142" spans="1:6" ht="13" customHeight="1" x14ac:dyDescent="0.15">
      <c r="A142" s="22"/>
      <c r="B142" s="23">
        <v>44699</v>
      </c>
      <c r="C142" s="24">
        <v>44699</v>
      </c>
      <c r="D142" s="25">
        <v>0</v>
      </c>
      <c r="E142" s="26">
        <v>0</v>
      </c>
      <c r="F142" s="27"/>
    </row>
    <row r="143" spans="1:6" ht="13" customHeight="1" x14ac:dyDescent="0.15">
      <c r="A143" s="22"/>
      <c r="B143" s="23">
        <v>44700</v>
      </c>
      <c r="C143" s="24">
        <v>44700</v>
      </c>
      <c r="D143" s="25">
        <v>0</v>
      </c>
      <c r="E143" s="26">
        <v>0</v>
      </c>
      <c r="F143" s="27"/>
    </row>
    <row r="144" spans="1:6" ht="13" customHeight="1" x14ac:dyDescent="0.15">
      <c r="A144" s="22"/>
      <c r="B144" s="23">
        <v>44701</v>
      </c>
      <c r="C144" s="24">
        <v>44701</v>
      </c>
      <c r="D144" s="25">
        <v>0</v>
      </c>
      <c r="E144" s="26">
        <v>0</v>
      </c>
      <c r="F144" s="27"/>
    </row>
    <row r="145" spans="1:8" ht="13" customHeight="1" x14ac:dyDescent="0.15">
      <c r="A145" s="22"/>
      <c r="B145" s="23">
        <v>44702</v>
      </c>
      <c r="C145" s="24">
        <v>44702</v>
      </c>
      <c r="D145" s="25">
        <v>0</v>
      </c>
      <c r="E145" s="26">
        <v>0</v>
      </c>
      <c r="F145" s="27"/>
    </row>
    <row r="146" spans="1:8" ht="13" customHeight="1" x14ac:dyDescent="0.15">
      <c r="A146" s="22"/>
      <c r="B146" s="23">
        <v>44703</v>
      </c>
      <c r="C146" s="24">
        <v>44703</v>
      </c>
      <c r="D146" s="25">
        <v>0</v>
      </c>
      <c r="E146" s="26">
        <v>0</v>
      </c>
      <c r="F146" s="27"/>
    </row>
    <row r="147" spans="1:8" ht="13" customHeight="1" x14ac:dyDescent="0.15">
      <c r="A147" s="22"/>
      <c r="B147" s="23">
        <v>44704</v>
      </c>
      <c r="C147" s="24">
        <v>44704</v>
      </c>
      <c r="D147" s="25">
        <v>0</v>
      </c>
      <c r="E147" s="26">
        <v>0</v>
      </c>
      <c r="F147" s="27"/>
    </row>
    <row r="148" spans="1:8" ht="13" customHeight="1" x14ac:dyDescent="0.15">
      <c r="A148" s="22"/>
      <c r="B148" s="23">
        <v>44705</v>
      </c>
      <c r="C148" s="24">
        <v>44705</v>
      </c>
      <c r="D148" s="25">
        <v>0</v>
      </c>
      <c r="E148" s="26">
        <v>0</v>
      </c>
      <c r="F148" s="27"/>
    </row>
    <row r="149" spans="1:8" ht="13" customHeight="1" x14ac:dyDescent="0.15">
      <c r="A149" s="22"/>
      <c r="B149" s="23">
        <v>44706</v>
      </c>
      <c r="C149" s="24">
        <v>44706</v>
      </c>
      <c r="D149" s="25">
        <v>0</v>
      </c>
      <c r="E149" s="26">
        <v>0</v>
      </c>
      <c r="F149" s="27"/>
    </row>
    <row r="150" spans="1:8" ht="13" customHeight="1" x14ac:dyDescent="0.15">
      <c r="A150" s="22"/>
      <c r="B150" s="23">
        <v>44707</v>
      </c>
      <c r="C150" s="24">
        <v>44707</v>
      </c>
      <c r="D150" s="25">
        <v>0</v>
      </c>
      <c r="E150" s="26">
        <v>0</v>
      </c>
      <c r="F150" s="27"/>
    </row>
    <row r="151" spans="1:8" ht="13" customHeight="1" x14ac:dyDescent="0.15">
      <c r="A151" s="22"/>
      <c r="B151" s="23">
        <v>44708</v>
      </c>
      <c r="C151" s="24">
        <v>44708</v>
      </c>
      <c r="D151" s="25">
        <v>0</v>
      </c>
      <c r="E151" s="26">
        <v>0</v>
      </c>
      <c r="F151" s="27"/>
    </row>
    <row r="152" spans="1:8" ht="13" customHeight="1" x14ac:dyDescent="0.15">
      <c r="A152" s="22"/>
      <c r="B152" s="23">
        <v>44709</v>
      </c>
      <c r="C152" s="24">
        <v>44709</v>
      </c>
      <c r="D152" s="25">
        <v>0</v>
      </c>
      <c r="E152" s="26">
        <v>0</v>
      </c>
      <c r="F152" s="27"/>
    </row>
    <row r="153" spans="1:8" ht="13" customHeight="1" x14ac:dyDescent="0.15">
      <c r="A153" s="22"/>
      <c r="B153" s="23">
        <v>44710</v>
      </c>
      <c r="C153" s="24">
        <v>44710</v>
      </c>
      <c r="D153" s="25">
        <v>0</v>
      </c>
      <c r="E153" s="26">
        <v>0</v>
      </c>
      <c r="F153" s="27"/>
    </row>
    <row r="154" spans="1:8" ht="13" customHeight="1" x14ac:dyDescent="0.15">
      <c r="A154" s="22"/>
      <c r="B154" s="23">
        <v>44711</v>
      </c>
      <c r="C154" s="24">
        <v>44711</v>
      </c>
      <c r="D154" s="25">
        <v>0</v>
      </c>
      <c r="E154" s="26">
        <v>0</v>
      </c>
      <c r="F154" s="27"/>
    </row>
    <row r="155" spans="1:8" ht="13" customHeight="1" thickBot="1" x14ac:dyDescent="0.2">
      <c r="A155" s="32"/>
      <c r="B155" s="33">
        <v>44712</v>
      </c>
      <c r="C155" s="34">
        <v>44712</v>
      </c>
      <c r="D155" s="35">
        <v>0</v>
      </c>
      <c r="E155" s="36">
        <v>0</v>
      </c>
      <c r="F155" s="47"/>
    </row>
    <row r="156" spans="1:8" ht="13" customHeight="1" x14ac:dyDescent="0.15">
      <c r="A156" s="38" t="s">
        <v>9</v>
      </c>
      <c r="B156" s="39">
        <v>44713</v>
      </c>
      <c r="C156" s="40">
        <v>44713</v>
      </c>
      <c r="D156" s="18">
        <v>0</v>
      </c>
      <c r="E156" s="19">
        <v>0</v>
      </c>
      <c r="F156" s="20"/>
      <c r="G156" s="21" t="s">
        <v>1</v>
      </c>
      <c r="H156" s="21" t="s">
        <v>2</v>
      </c>
    </row>
    <row r="157" spans="1:8" ht="13" customHeight="1" x14ac:dyDescent="0.15">
      <c r="A157" s="41"/>
      <c r="B157" s="42">
        <v>44714</v>
      </c>
      <c r="C157" s="43">
        <v>44714</v>
      </c>
      <c r="D157" s="25">
        <v>0</v>
      </c>
      <c r="E157" s="26">
        <v>0</v>
      </c>
      <c r="F157" s="27"/>
      <c r="G157" s="28">
        <f>NETWORKDAYS(C156,EDATE(C156-1,1),FERIES )</f>
        <v>21</v>
      </c>
      <c r="H157" s="29"/>
    </row>
    <row r="158" spans="1:8" ht="13" customHeight="1" x14ac:dyDescent="0.15">
      <c r="A158" s="41"/>
      <c r="B158" s="42">
        <v>44715</v>
      </c>
      <c r="C158" s="43">
        <v>44715</v>
      </c>
      <c r="D158" s="25">
        <v>0</v>
      </c>
      <c r="E158" s="26">
        <v>0</v>
      </c>
      <c r="F158" s="27"/>
    </row>
    <row r="159" spans="1:8" ht="13" customHeight="1" x14ac:dyDescent="0.15">
      <c r="A159" s="41"/>
      <c r="B159" s="42">
        <v>44716</v>
      </c>
      <c r="C159" s="43">
        <v>44716</v>
      </c>
      <c r="D159" s="25">
        <v>0</v>
      </c>
      <c r="E159" s="26">
        <v>0</v>
      </c>
      <c r="F159" s="27"/>
      <c r="G159" s="30">
        <f>ROUNDDOWN(SUM(H157/G157),-1)</f>
        <v>0</v>
      </c>
      <c r="H159" s="31"/>
    </row>
    <row r="160" spans="1:8" ht="13" customHeight="1" x14ac:dyDescent="0.15">
      <c r="A160" s="41"/>
      <c r="B160" s="42">
        <v>44717</v>
      </c>
      <c r="C160" s="43">
        <v>44717</v>
      </c>
      <c r="D160" s="25">
        <v>0</v>
      </c>
      <c r="E160" s="26">
        <v>0</v>
      </c>
      <c r="F160" s="27"/>
    </row>
    <row r="161" spans="1:6" ht="13" customHeight="1" x14ac:dyDescent="0.15">
      <c r="A161" s="41"/>
      <c r="B161" s="42">
        <v>44718</v>
      </c>
      <c r="C161" s="43">
        <v>44718</v>
      </c>
      <c r="D161" s="25">
        <v>0</v>
      </c>
      <c r="E161" s="26">
        <v>0</v>
      </c>
      <c r="F161" s="27"/>
    </row>
    <row r="162" spans="1:6" ht="13" customHeight="1" x14ac:dyDescent="0.15">
      <c r="A162" s="41"/>
      <c r="B162" s="42">
        <v>44719</v>
      </c>
      <c r="C162" s="43">
        <v>44719</v>
      </c>
      <c r="D162" s="25">
        <v>0</v>
      </c>
      <c r="E162" s="26">
        <v>0</v>
      </c>
      <c r="F162" s="27"/>
    </row>
    <row r="163" spans="1:6" ht="13" customHeight="1" x14ac:dyDescent="0.15">
      <c r="A163" s="41"/>
      <c r="B163" s="42">
        <v>44720</v>
      </c>
      <c r="C163" s="43">
        <v>44720</v>
      </c>
      <c r="D163" s="25">
        <v>0</v>
      </c>
      <c r="E163" s="26">
        <v>0</v>
      </c>
      <c r="F163" s="27"/>
    </row>
    <row r="164" spans="1:6" ht="13" customHeight="1" x14ac:dyDescent="0.15">
      <c r="A164" s="41"/>
      <c r="B164" s="42">
        <v>44721</v>
      </c>
      <c r="C164" s="43">
        <v>44721</v>
      </c>
      <c r="D164" s="25">
        <v>0</v>
      </c>
      <c r="E164" s="26">
        <v>0</v>
      </c>
      <c r="F164" s="27"/>
    </row>
    <row r="165" spans="1:6" ht="13" customHeight="1" x14ac:dyDescent="0.15">
      <c r="A165" s="41"/>
      <c r="B165" s="42">
        <v>44722</v>
      </c>
      <c r="C165" s="43">
        <v>44722</v>
      </c>
      <c r="D165" s="25">
        <v>0</v>
      </c>
      <c r="E165" s="26">
        <v>0</v>
      </c>
      <c r="F165" s="27"/>
    </row>
    <row r="166" spans="1:6" ht="13" customHeight="1" x14ac:dyDescent="0.15">
      <c r="A166" s="41"/>
      <c r="B166" s="42">
        <v>44723</v>
      </c>
      <c r="C166" s="43">
        <v>44723</v>
      </c>
      <c r="D166" s="25">
        <v>0</v>
      </c>
      <c r="E166" s="26">
        <v>0</v>
      </c>
      <c r="F166" s="27"/>
    </row>
    <row r="167" spans="1:6" ht="13" customHeight="1" x14ac:dyDescent="0.15">
      <c r="A167" s="41"/>
      <c r="B167" s="42">
        <v>44724</v>
      </c>
      <c r="C167" s="43">
        <v>44724</v>
      </c>
      <c r="D167" s="25">
        <v>0</v>
      </c>
      <c r="E167" s="26">
        <v>0</v>
      </c>
      <c r="F167" s="27"/>
    </row>
    <row r="168" spans="1:6" ht="13" customHeight="1" x14ac:dyDescent="0.15">
      <c r="A168" s="41"/>
      <c r="B168" s="42">
        <v>44725</v>
      </c>
      <c r="C168" s="43">
        <v>44725</v>
      </c>
      <c r="D168" s="25">
        <v>0</v>
      </c>
      <c r="E168" s="26">
        <v>0</v>
      </c>
      <c r="F168" s="27"/>
    </row>
    <row r="169" spans="1:6" ht="13" customHeight="1" x14ac:dyDescent="0.15">
      <c r="A169" s="41"/>
      <c r="B169" s="42">
        <v>44726</v>
      </c>
      <c r="C169" s="43">
        <v>44726</v>
      </c>
      <c r="D169" s="25">
        <v>0</v>
      </c>
      <c r="E169" s="26">
        <v>0</v>
      </c>
      <c r="F169" s="27"/>
    </row>
    <row r="170" spans="1:6" ht="13" customHeight="1" x14ac:dyDescent="0.15">
      <c r="A170" s="41"/>
      <c r="B170" s="42">
        <v>44727</v>
      </c>
      <c r="C170" s="43">
        <v>44727</v>
      </c>
      <c r="D170" s="25">
        <v>0</v>
      </c>
      <c r="E170" s="26">
        <v>0</v>
      </c>
      <c r="F170" s="27"/>
    </row>
    <row r="171" spans="1:6" ht="13" customHeight="1" x14ac:dyDescent="0.15">
      <c r="A171" s="41"/>
      <c r="B171" s="42">
        <v>44728</v>
      </c>
      <c r="C171" s="43">
        <v>44728</v>
      </c>
      <c r="D171" s="25">
        <v>0</v>
      </c>
      <c r="E171" s="26">
        <v>0</v>
      </c>
      <c r="F171" s="27"/>
    </row>
    <row r="172" spans="1:6" ht="13" customHeight="1" x14ac:dyDescent="0.15">
      <c r="A172" s="41"/>
      <c r="B172" s="42">
        <v>44729</v>
      </c>
      <c r="C172" s="43">
        <v>44729</v>
      </c>
      <c r="D172" s="25">
        <v>0</v>
      </c>
      <c r="E172" s="26">
        <v>0</v>
      </c>
      <c r="F172" s="27"/>
    </row>
    <row r="173" spans="1:6" ht="13" customHeight="1" x14ac:dyDescent="0.15">
      <c r="A173" s="41"/>
      <c r="B173" s="42">
        <v>44730</v>
      </c>
      <c r="C173" s="43">
        <v>44730</v>
      </c>
      <c r="D173" s="25">
        <v>0</v>
      </c>
      <c r="E173" s="26">
        <v>0</v>
      </c>
      <c r="F173" s="27"/>
    </row>
    <row r="174" spans="1:6" ht="13" customHeight="1" x14ac:dyDescent="0.15">
      <c r="A174" s="41"/>
      <c r="B174" s="42">
        <v>44731</v>
      </c>
      <c r="C174" s="43">
        <v>44731</v>
      </c>
      <c r="D174" s="25">
        <v>0</v>
      </c>
      <c r="E174" s="26">
        <v>0</v>
      </c>
      <c r="F174" s="27"/>
    </row>
    <row r="175" spans="1:6" ht="13" customHeight="1" x14ac:dyDescent="0.15">
      <c r="A175" s="41"/>
      <c r="B175" s="42">
        <v>44732</v>
      </c>
      <c r="C175" s="43">
        <v>44732</v>
      </c>
      <c r="D175" s="25">
        <v>0</v>
      </c>
      <c r="E175" s="26">
        <v>0</v>
      </c>
      <c r="F175" s="27"/>
    </row>
    <row r="176" spans="1:6" ht="13" customHeight="1" x14ac:dyDescent="0.15">
      <c r="A176" s="41"/>
      <c r="B176" s="42">
        <v>44733</v>
      </c>
      <c r="C176" s="43">
        <v>44733</v>
      </c>
      <c r="D176" s="25">
        <v>0</v>
      </c>
      <c r="E176" s="26">
        <v>0</v>
      </c>
      <c r="F176" s="27"/>
    </row>
    <row r="177" spans="1:8" ht="13" customHeight="1" x14ac:dyDescent="0.15">
      <c r="A177" s="41"/>
      <c r="B177" s="42">
        <v>44734</v>
      </c>
      <c r="C177" s="43">
        <v>44734</v>
      </c>
      <c r="D177" s="25">
        <v>0</v>
      </c>
      <c r="E177" s="26">
        <v>0</v>
      </c>
      <c r="F177" s="27"/>
    </row>
    <row r="178" spans="1:8" ht="13" customHeight="1" x14ac:dyDescent="0.15">
      <c r="A178" s="41"/>
      <c r="B178" s="42">
        <v>44735</v>
      </c>
      <c r="C178" s="43">
        <v>44735</v>
      </c>
      <c r="D178" s="25">
        <v>0</v>
      </c>
      <c r="E178" s="26">
        <v>0</v>
      </c>
      <c r="F178" s="27"/>
    </row>
    <row r="179" spans="1:8" ht="13" customHeight="1" x14ac:dyDescent="0.15">
      <c r="A179" s="41"/>
      <c r="B179" s="42">
        <v>44736</v>
      </c>
      <c r="C179" s="43">
        <v>44736</v>
      </c>
      <c r="D179" s="25">
        <v>0</v>
      </c>
      <c r="E179" s="26">
        <v>0</v>
      </c>
      <c r="F179" s="27"/>
    </row>
    <row r="180" spans="1:8" ht="13" customHeight="1" x14ac:dyDescent="0.15">
      <c r="A180" s="41"/>
      <c r="B180" s="42">
        <v>44737</v>
      </c>
      <c r="C180" s="43">
        <v>44737</v>
      </c>
      <c r="D180" s="25">
        <v>0</v>
      </c>
      <c r="E180" s="26">
        <v>0</v>
      </c>
      <c r="F180" s="27"/>
    </row>
    <row r="181" spans="1:8" ht="13" customHeight="1" x14ac:dyDescent="0.15">
      <c r="A181" s="41"/>
      <c r="B181" s="42">
        <v>44738</v>
      </c>
      <c r="C181" s="43">
        <v>44738</v>
      </c>
      <c r="D181" s="25">
        <v>0</v>
      </c>
      <c r="E181" s="26">
        <v>0</v>
      </c>
      <c r="F181" s="27"/>
    </row>
    <row r="182" spans="1:8" ht="13" customHeight="1" x14ac:dyDescent="0.15">
      <c r="A182" s="41"/>
      <c r="B182" s="42">
        <v>44739</v>
      </c>
      <c r="C182" s="43">
        <v>44739</v>
      </c>
      <c r="D182" s="25">
        <v>0</v>
      </c>
      <c r="E182" s="26">
        <v>0</v>
      </c>
      <c r="F182" s="27"/>
    </row>
    <row r="183" spans="1:8" ht="13" customHeight="1" x14ac:dyDescent="0.15">
      <c r="A183" s="41"/>
      <c r="B183" s="42">
        <v>44740</v>
      </c>
      <c r="C183" s="43">
        <v>44740</v>
      </c>
      <c r="D183" s="25">
        <v>0</v>
      </c>
      <c r="E183" s="26">
        <v>0</v>
      </c>
      <c r="F183" s="27"/>
    </row>
    <row r="184" spans="1:8" ht="13" customHeight="1" x14ac:dyDescent="0.15">
      <c r="A184" s="41"/>
      <c r="B184" s="42">
        <v>44741</v>
      </c>
      <c r="C184" s="43">
        <v>44741</v>
      </c>
      <c r="D184" s="25">
        <v>0</v>
      </c>
      <c r="E184" s="26">
        <v>0</v>
      </c>
      <c r="F184" s="27"/>
    </row>
    <row r="185" spans="1:8" ht="13" customHeight="1" thickBot="1" x14ac:dyDescent="0.2">
      <c r="A185" s="44"/>
      <c r="B185" s="45">
        <v>44742</v>
      </c>
      <c r="C185" s="48">
        <v>44742</v>
      </c>
      <c r="D185" s="35">
        <v>0</v>
      </c>
      <c r="E185" s="26">
        <v>0</v>
      </c>
      <c r="F185" s="47"/>
    </row>
    <row r="186" spans="1:8" ht="13" customHeight="1" x14ac:dyDescent="0.15">
      <c r="A186" s="15" t="s">
        <v>10</v>
      </c>
      <c r="B186" s="16">
        <v>44743</v>
      </c>
      <c r="C186" s="17">
        <v>44743</v>
      </c>
      <c r="D186" s="18">
        <v>0</v>
      </c>
      <c r="E186" s="19">
        <v>0</v>
      </c>
      <c r="F186" s="20"/>
      <c r="G186" s="21" t="s">
        <v>1</v>
      </c>
      <c r="H186" s="21" t="s">
        <v>2</v>
      </c>
    </row>
    <row r="187" spans="1:8" ht="13" customHeight="1" x14ac:dyDescent="0.15">
      <c r="A187" s="22"/>
      <c r="B187" s="23">
        <v>44744</v>
      </c>
      <c r="C187" s="24">
        <v>44744</v>
      </c>
      <c r="D187" s="25">
        <v>0</v>
      </c>
      <c r="E187" s="26">
        <v>0</v>
      </c>
      <c r="F187" s="27"/>
      <c r="G187" s="28">
        <f>NETWORKDAYS(C186,EDATE(C186-1,1),FERIES )</f>
        <v>20</v>
      </c>
      <c r="H187" s="29"/>
    </row>
    <row r="188" spans="1:8" ht="13" customHeight="1" x14ac:dyDescent="0.15">
      <c r="A188" s="22"/>
      <c r="B188" s="23">
        <v>44745</v>
      </c>
      <c r="C188" s="24">
        <v>44745</v>
      </c>
      <c r="D188" s="25">
        <v>0</v>
      </c>
      <c r="E188" s="26">
        <v>0</v>
      </c>
      <c r="F188" s="27"/>
    </row>
    <row r="189" spans="1:8" ht="13" customHeight="1" x14ac:dyDescent="0.15">
      <c r="A189" s="22"/>
      <c r="B189" s="23">
        <v>44746</v>
      </c>
      <c r="C189" s="24">
        <v>44746</v>
      </c>
      <c r="D189" s="25">
        <v>0</v>
      </c>
      <c r="E189" s="26">
        <v>0</v>
      </c>
      <c r="F189" s="27"/>
      <c r="G189" s="30">
        <f>ROUNDDOWN(SUM(H187/G187),-1)</f>
        <v>0</v>
      </c>
      <c r="H189" s="31"/>
    </row>
    <row r="190" spans="1:8" ht="13" customHeight="1" x14ac:dyDescent="0.15">
      <c r="A190" s="22"/>
      <c r="B190" s="23">
        <v>44747</v>
      </c>
      <c r="C190" s="24">
        <v>44747</v>
      </c>
      <c r="D190" s="25">
        <v>0</v>
      </c>
      <c r="E190" s="26">
        <v>0</v>
      </c>
      <c r="F190" s="27"/>
    </row>
    <row r="191" spans="1:8" ht="13" customHeight="1" x14ac:dyDescent="0.15">
      <c r="A191" s="22"/>
      <c r="B191" s="23">
        <v>44748</v>
      </c>
      <c r="C191" s="24">
        <v>44748</v>
      </c>
      <c r="D191" s="25">
        <v>0</v>
      </c>
      <c r="E191" s="26">
        <v>0</v>
      </c>
      <c r="F191" s="27"/>
    </row>
    <row r="192" spans="1:8" ht="13" customHeight="1" x14ac:dyDescent="0.15">
      <c r="A192" s="22"/>
      <c r="B192" s="23">
        <v>44749</v>
      </c>
      <c r="C192" s="24">
        <v>44749</v>
      </c>
      <c r="D192" s="25">
        <v>0</v>
      </c>
      <c r="E192" s="26">
        <v>0</v>
      </c>
      <c r="F192" s="27"/>
    </row>
    <row r="193" spans="1:6" ht="13" customHeight="1" x14ac:dyDescent="0.15">
      <c r="A193" s="22"/>
      <c r="B193" s="23">
        <v>44750</v>
      </c>
      <c r="C193" s="24">
        <v>44750</v>
      </c>
      <c r="D193" s="25">
        <v>0</v>
      </c>
      <c r="E193" s="26">
        <v>0</v>
      </c>
      <c r="F193" s="27"/>
    </row>
    <row r="194" spans="1:6" ht="13" customHeight="1" x14ac:dyDescent="0.15">
      <c r="A194" s="22"/>
      <c r="B194" s="23">
        <v>44751</v>
      </c>
      <c r="C194" s="24">
        <v>44751</v>
      </c>
      <c r="D194" s="25">
        <v>0</v>
      </c>
      <c r="E194" s="26">
        <v>0</v>
      </c>
      <c r="F194" s="27"/>
    </row>
    <row r="195" spans="1:6" ht="13" customHeight="1" x14ac:dyDescent="0.15">
      <c r="A195" s="22"/>
      <c r="B195" s="23">
        <v>44752</v>
      </c>
      <c r="C195" s="24">
        <v>44752</v>
      </c>
      <c r="D195" s="25">
        <v>0</v>
      </c>
      <c r="E195" s="26">
        <v>0</v>
      </c>
      <c r="F195" s="27"/>
    </row>
    <row r="196" spans="1:6" ht="13" customHeight="1" x14ac:dyDescent="0.15">
      <c r="A196" s="22"/>
      <c r="B196" s="23">
        <v>44753</v>
      </c>
      <c r="C196" s="24">
        <v>44753</v>
      </c>
      <c r="D196" s="25">
        <v>0</v>
      </c>
      <c r="E196" s="26">
        <v>0</v>
      </c>
      <c r="F196" s="27"/>
    </row>
    <row r="197" spans="1:6" ht="13" customHeight="1" x14ac:dyDescent="0.15">
      <c r="A197" s="22"/>
      <c r="B197" s="23">
        <v>44754</v>
      </c>
      <c r="C197" s="24">
        <v>44754</v>
      </c>
      <c r="D197" s="25">
        <v>0</v>
      </c>
      <c r="E197" s="26">
        <v>0</v>
      </c>
      <c r="F197" s="27"/>
    </row>
    <row r="198" spans="1:6" ht="13" customHeight="1" x14ac:dyDescent="0.15">
      <c r="A198" s="22"/>
      <c r="B198" s="23">
        <v>44755</v>
      </c>
      <c r="C198" s="24">
        <v>44755</v>
      </c>
      <c r="D198" s="25">
        <v>0</v>
      </c>
      <c r="E198" s="26">
        <v>0</v>
      </c>
      <c r="F198" s="27"/>
    </row>
    <row r="199" spans="1:6" ht="13" customHeight="1" x14ac:dyDescent="0.15">
      <c r="A199" s="22"/>
      <c r="B199" s="23">
        <v>44756</v>
      </c>
      <c r="C199" s="24">
        <v>44756</v>
      </c>
      <c r="D199" s="25">
        <v>0</v>
      </c>
      <c r="E199" s="26">
        <v>0</v>
      </c>
      <c r="F199" s="27"/>
    </row>
    <row r="200" spans="1:6" ht="13" customHeight="1" x14ac:dyDescent="0.15">
      <c r="A200" s="22"/>
      <c r="B200" s="23">
        <v>44757</v>
      </c>
      <c r="C200" s="24">
        <v>44757</v>
      </c>
      <c r="D200" s="25">
        <v>0</v>
      </c>
      <c r="E200" s="26">
        <v>0</v>
      </c>
      <c r="F200" s="27"/>
    </row>
    <row r="201" spans="1:6" ht="13" customHeight="1" x14ac:dyDescent="0.15">
      <c r="A201" s="22"/>
      <c r="B201" s="23">
        <v>44758</v>
      </c>
      <c r="C201" s="24">
        <v>44758</v>
      </c>
      <c r="D201" s="25">
        <v>0</v>
      </c>
      <c r="E201" s="26">
        <v>0</v>
      </c>
      <c r="F201" s="27"/>
    </row>
    <row r="202" spans="1:6" ht="13" customHeight="1" x14ac:dyDescent="0.15">
      <c r="A202" s="22"/>
      <c r="B202" s="23">
        <v>44759</v>
      </c>
      <c r="C202" s="24">
        <v>44759</v>
      </c>
      <c r="D202" s="25">
        <v>0</v>
      </c>
      <c r="E202" s="26">
        <v>0</v>
      </c>
      <c r="F202" s="27"/>
    </row>
    <row r="203" spans="1:6" ht="13" customHeight="1" x14ac:dyDescent="0.15">
      <c r="A203" s="22"/>
      <c r="B203" s="23">
        <v>44760</v>
      </c>
      <c r="C203" s="24">
        <v>44760</v>
      </c>
      <c r="D203" s="25">
        <v>0</v>
      </c>
      <c r="E203" s="26">
        <v>0</v>
      </c>
      <c r="F203" s="27"/>
    </row>
    <row r="204" spans="1:6" ht="13" customHeight="1" x14ac:dyDescent="0.15">
      <c r="A204" s="22"/>
      <c r="B204" s="23">
        <v>44761</v>
      </c>
      <c r="C204" s="24">
        <v>44761</v>
      </c>
      <c r="D204" s="25">
        <v>0</v>
      </c>
      <c r="E204" s="26">
        <v>0</v>
      </c>
      <c r="F204" s="27"/>
    </row>
    <row r="205" spans="1:6" ht="13" customHeight="1" x14ac:dyDescent="0.15">
      <c r="A205" s="22"/>
      <c r="B205" s="23">
        <v>44762</v>
      </c>
      <c r="C205" s="24">
        <v>44762</v>
      </c>
      <c r="D205" s="25">
        <v>0</v>
      </c>
      <c r="E205" s="26">
        <v>0</v>
      </c>
      <c r="F205" s="27"/>
    </row>
    <row r="206" spans="1:6" ht="13" customHeight="1" x14ac:dyDescent="0.15">
      <c r="A206" s="22"/>
      <c r="B206" s="23">
        <v>44763</v>
      </c>
      <c r="C206" s="24">
        <v>44763</v>
      </c>
      <c r="D206" s="25">
        <v>0</v>
      </c>
      <c r="E206" s="26">
        <v>0</v>
      </c>
      <c r="F206" s="27"/>
    </row>
    <row r="207" spans="1:6" ht="13" customHeight="1" x14ac:dyDescent="0.15">
      <c r="A207" s="22"/>
      <c r="B207" s="23">
        <v>44764</v>
      </c>
      <c r="C207" s="24">
        <v>44764</v>
      </c>
      <c r="D207" s="25">
        <v>0</v>
      </c>
      <c r="E207" s="26">
        <v>0</v>
      </c>
      <c r="F207" s="27"/>
    </row>
    <row r="208" spans="1:6" ht="13" customHeight="1" x14ac:dyDescent="0.15">
      <c r="A208" s="22"/>
      <c r="B208" s="23">
        <v>44765</v>
      </c>
      <c r="C208" s="24">
        <v>44765</v>
      </c>
      <c r="D208" s="25">
        <v>0</v>
      </c>
      <c r="E208" s="26">
        <v>0</v>
      </c>
      <c r="F208" s="27"/>
    </row>
    <row r="209" spans="1:8" ht="13" customHeight="1" x14ac:dyDescent="0.15">
      <c r="A209" s="22"/>
      <c r="B209" s="23">
        <v>44766</v>
      </c>
      <c r="C209" s="24">
        <v>44766</v>
      </c>
      <c r="D209" s="25">
        <v>0</v>
      </c>
      <c r="E209" s="26">
        <v>0</v>
      </c>
      <c r="F209" s="27"/>
    </row>
    <row r="210" spans="1:8" ht="13" customHeight="1" x14ac:dyDescent="0.15">
      <c r="A210" s="22"/>
      <c r="B210" s="23">
        <v>44767</v>
      </c>
      <c r="C210" s="24">
        <v>44767</v>
      </c>
      <c r="D210" s="25">
        <v>0</v>
      </c>
      <c r="E210" s="26">
        <v>0</v>
      </c>
      <c r="F210" s="27"/>
    </row>
    <row r="211" spans="1:8" ht="13" customHeight="1" x14ac:dyDescent="0.15">
      <c r="A211" s="22"/>
      <c r="B211" s="23">
        <v>44768</v>
      </c>
      <c r="C211" s="24">
        <v>44768</v>
      </c>
      <c r="D211" s="25">
        <v>0</v>
      </c>
      <c r="E211" s="26">
        <v>0</v>
      </c>
      <c r="F211" s="27"/>
    </row>
    <row r="212" spans="1:8" ht="13" customHeight="1" x14ac:dyDescent="0.15">
      <c r="A212" s="22"/>
      <c r="B212" s="23">
        <v>44769</v>
      </c>
      <c r="C212" s="24">
        <v>44769</v>
      </c>
      <c r="D212" s="25">
        <v>0</v>
      </c>
      <c r="E212" s="26">
        <v>0</v>
      </c>
      <c r="F212" s="27"/>
    </row>
    <row r="213" spans="1:8" ht="13" customHeight="1" x14ac:dyDescent="0.15">
      <c r="A213" s="22"/>
      <c r="B213" s="23">
        <v>44770</v>
      </c>
      <c r="C213" s="24">
        <v>44770</v>
      </c>
      <c r="D213" s="25">
        <v>0</v>
      </c>
      <c r="E213" s="26">
        <v>0</v>
      </c>
      <c r="F213" s="27"/>
    </row>
    <row r="214" spans="1:8" ht="13" customHeight="1" x14ac:dyDescent="0.15">
      <c r="A214" s="22"/>
      <c r="B214" s="23">
        <v>44771</v>
      </c>
      <c r="C214" s="24">
        <v>44771</v>
      </c>
      <c r="D214" s="25">
        <v>0</v>
      </c>
      <c r="E214" s="26">
        <v>0</v>
      </c>
      <c r="F214" s="27"/>
    </row>
    <row r="215" spans="1:8" ht="13" customHeight="1" x14ac:dyDescent="0.15">
      <c r="A215" s="22"/>
      <c r="B215" s="23">
        <v>44772</v>
      </c>
      <c r="C215" s="24">
        <v>44772</v>
      </c>
      <c r="D215" s="25">
        <v>0</v>
      </c>
      <c r="E215" s="26">
        <v>0</v>
      </c>
      <c r="F215" s="27"/>
    </row>
    <row r="216" spans="1:8" ht="13" customHeight="1" thickBot="1" x14ac:dyDescent="0.2">
      <c r="A216" s="32"/>
      <c r="B216" s="33">
        <v>44773</v>
      </c>
      <c r="C216" s="34">
        <v>44773</v>
      </c>
      <c r="D216" s="35">
        <v>0</v>
      </c>
      <c r="E216" s="36">
        <v>0</v>
      </c>
      <c r="F216" s="47"/>
    </row>
    <row r="217" spans="1:8" ht="13" customHeight="1" x14ac:dyDescent="0.15">
      <c r="A217" s="49" t="s">
        <v>11</v>
      </c>
      <c r="B217" s="39">
        <v>44774</v>
      </c>
      <c r="C217" s="40">
        <v>44774</v>
      </c>
      <c r="D217" s="18">
        <v>0</v>
      </c>
      <c r="E217" s="19">
        <v>0</v>
      </c>
      <c r="F217" s="20"/>
      <c r="G217" s="21" t="s">
        <v>1</v>
      </c>
      <c r="H217" s="21" t="s">
        <v>2</v>
      </c>
    </row>
    <row r="218" spans="1:8" ht="13" customHeight="1" x14ac:dyDescent="0.15">
      <c r="A218" s="50"/>
      <c r="B218" s="42">
        <v>44775</v>
      </c>
      <c r="C218" s="43">
        <v>44775</v>
      </c>
      <c r="D218" s="25">
        <v>0</v>
      </c>
      <c r="E218" s="26">
        <v>0</v>
      </c>
      <c r="F218" s="27"/>
      <c r="G218" s="28">
        <f>NETWORKDAYS(C217,EDATE(C217-1,1),FERIES )</f>
        <v>22</v>
      </c>
      <c r="H218" s="29"/>
    </row>
    <row r="219" spans="1:8" ht="13" customHeight="1" x14ac:dyDescent="0.15">
      <c r="A219" s="50"/>
      <c r="B219" s="42">
        <v>44776</v>
      </c>
      <c r="C219" s="43">
        <v>44776</v>
      </c>
      <c r="D219" s="25">
        <v>0</v>
      </c>
      <c r="E219" s="26">
        <v>0</v>
      </c>
      <c r="F219" s="27"/>
    </row>
    <row r="220" spans="1:8" ht="13" customHeight="1" x14ac:dyDescent="0.15">
      <c r="A220" s="50"/>
      <c r="B220" s="42">
        <v>44777</v>
      </c>
      <c r="C220" s="43">
        <v>44777</v>
      </c>
      <c r="D220" s="25">
        <v>0</v>
      </c>
      <c r="E220" s="26">
        <v>0</v>
      </c>
      <c r="F220" s="27"/>
      <c r="G220" s="30">
        <f>ROUNDDOWN(SUM(H218/G218),-1)</f>
        <v>0</v>
      </c>
      <c r="H220" s="31"/>
    </row>
    <row r="221" spans="1:8" ht="13" customHeight="1" x14ac:dyDescent="0.15">
      <c r="A221" s="50"/>
      <c r="B221" s="42">
        <v>44778</v>
      </c>
      <c r="C221" s="43">
        <v>44778</v>
      </c>
      <c r="D221" s="25">
        <v>0</v>
      </c>
      <c r="E221" s="26">
        <v>0</v>
      </c>
      <c r="F221" s="27"/>
    </row>
    <row r="222" spans="1:8" ht="13" customHeight="1" x14ac:dyDescent="0.15">
      <c r="A222" s="50"/>
      <c r="B222" s="42">
        <v>44779</v>
      </c>
      <c r="C222" s="43">
        <v>44779</v>
      </c>
      <c r="D222" s="25">
        <v>0</v>
      </c>
      <c r="E222" s="26">
        <v>0</v>
      </c>
      <c r="F222" s="27"/>
    </row>
    <row r="223" spans="1:8" ht="13" customHeight="1" x14ac:dyDescent="0.15">
      <c r="A223" s="50"/>
      <c r="B223" s="42">
        <v>44780</v>
      </c>
      <c r="C223" s="43">
        <v>44780</v>
      </c>
      <c r="D223" s="25">
        <v>0</v>
      </c>
      <c r="E223" s="26">
        <v>0</v>
      </c>
      <c r="F223" s="27"/>
    </row>
    <row r="224" spans="1:8" ht="13" customHeight="1" x14ac:dyDescent="0.15">
      <c r="A224" s="50"/>
      <c r="B224" s="42">
        <v>44781</v>
      </c>
      <c r="C224" s="43">
        <v>44781</v>
      </c>
      <c r="D224" s="25">
        <v>0</v>
      </c>
      <c r="E224" s="26">
        <v>0</v>
      </c>
      <c r="F224" s="27"/>
    </row>
    <row r="225" spans="1:6" ht="13" customHeight="1" x14ac:dyDescent="0.15">
      <c r="A225" s="50"/>
      <c r="B225" s="42">
        <v>44782</v>
      </c>
      <c r="C225" s="43">
        <v>44782</v>
      </c>
      <c r="D225" s="25">
        <v>0</v>
      </c>
      <c r="E225" s="26">
        <v>0</v>
      </c>
      <c r="F225" s="27"/>
    </row>
    <row r="226" spans="1:6" ht="13" customHeight="1" x14ac:dyDescent="0.15">
      <c r="A226" s="50"/>
      <c r="B226" s="42">
        <v>44783</v>
      </c>
      <c r="C226" s="43">
        <v>44783</v>
      </c>
      <c r="D226" s="25">
        <v>0</v>
      </c>
      <c r="E226" s="26">
        <v>0</v>
      </c>
      <c r="F226" s="27"/>
    </row>
    <row r="227" spans="1:6" ht="13" customHeight="1" x14ac:dyDescent="0.15">
      <c r="A227" s="50"/>
      <c r="B227" s="42">
        <v>44784</v>
      </c>
      <c r="C227" s="43">
        <v>44784</v>
      </c>
      <c r="D227" s="25">
        <v>0</v>
      </c>
      <c r="E227" s="26">
        <v>0</v>
      </c>
      <c r="F227" s="27"/>
    </row>
    <row r="228" spans="1:6" ht="13" customHeight="1" x14ac:dyDescent="0.15">
      <c r="A228" s="50"/>
      <c r="B228" s="42">
        <v>44785</v>
      </c>
      <c r="C228" s="43">
        <v>44785</v>
      </c>
      <c r="D228" s="25">
        <v>0</v>
      </c>
      <c r="E228" s="26">
        <v>0</v>
      </c>
      <c r="F228" s="27"/>
    </row>
    <row r="229" spans="1:6" ht="13" customHeight="1" x14ac:dyDescent="0.15">
      <c r="A229" s="50"/>
      <c r="B229" s="42">
        <v>44786</v>
      </c>
      <c r="C229" s="43">
        <v>44786</v>
      </c>
      <c r="D229" s="25">
        <v>0</v>
      </c>
      <c r="E229" s="26">
        <v>0</v>
      </c>
      <c r="F229" s="27"/>
    </row>
    <row r="230" spans="1:6" ht="13" customHeight="1" x14ac:dyDescent="0.15">
      <c r="A230" s="50"/>
      <c r="B230" s="42">
        <v>44787</v>
      </c>
      <c r="C230" s="43">
        <v>44787</v>
      </c>
      <c r="D230" s="25">
        <v>0</v>
      </c>
      <c r="E230" s="26">
        <v>0</v>
      </c>
      <c r="F230" s="27"/>
    </row>
    <row r="231" spans="1:6" ht="13" customHeight="1" x14ac:dyDescent="0.15">
      <c r="A231" s="50"/>
      <c r="B231" s="42">
        <v>44788</v>
      </c>
      <c r="C231" s="43">
        <v>44788</v>
      </c>
      <c r="D231" s="25">
        <v>0</v>
      </c>
      <c r="E231" s="26">
        <v>0</v>
      </c>
      <c r="F231" s="27"/>
    </row>
    <row r="232" spans="1:6" ht="13" customHeight="1" x14ac:dyDescent="0.15">
      <c r="A232" s="50"/>
      <c r="B232" s="42">
        <v>44789</v>
      </c>
      <c r="C232" s="43">
        <v>44789</v>
      </c>
      <c r="D232" s="25">
        <v>0</v>
      </c>
      <c r="E232" s="26">
        <v>0</v>
      </c>
      <c r="F232" s="27"/>
    </row>
    <row r="233" spans="1:6" ht="13" customHeight="1" x14ac:dyDescent="0.15">
      <c r="A233" s="50"/>
      <c r="B233" s="42">
        <v>44790</v>
      </c>
      <c r="C233" s="43">
        <v>44790</v>
      </c>
      <c r="D233" s="25">
        <v>0</v>
      </c>
      <c r="E233" s="26">
        <v>0</v>
      </c>
      <c r="F233" s="27"/>
    </row>
    <row r="234" spans="1:6" ht="13" customHeight="1" x14ac:dyDescent="0.15">
      <c r="A234" s="50"/>
      <c r="B234" s="42">
        <v>44791</v>
      </c>
      <c r="C234" s="43">
        <v>44791</v>
      </c>
      <c r="D234" s="25">
        <v>0</v>
      </c>
      <c r="E234" s="26">
        <v>0</v>
      </c>
      <c r="F234" s="27"/>
    </row>
    <row r="235" spans="1:6" ht="13" customHeight="1" x14ac:dyDescent="0.15">
      <c r="A235" s="50"/>
      <c r="B235" s="42">
        <v>44792</v>
      </c>
      <c r="C235" s="43">
        <v>44792</v>
      </c>
      <c r="D235" s="25">
        <v>0</v>
      </c>
      <c r="E235" s="26">
        <v>0</v>
      </c>
      <c r="F235" s="27"/>
    </row>
    <row r="236" spans="1:6" ht="13" customHeight="1" x14ac:dyDescent="0.15">
      <c r="A236" s="50"/>
      <c r="B236" s="42">
        <v>44793</v>
      </c>
      <c r="C236" s="43">
        <v>44793</v>
      </c>
      <c r="D236" s="25">
        <v>0</v>
      </c>
      <c r="E236" s="26">
        <v>0</v>
      </c>
      <c r="F236" s="27"/>
    </row>
    <row r="237" spans="1:6" ht="13" customHeight="1" x14ac:dyDescent="0.15">
      <c r="A237" s="50"/>
      <c r="B237" s="42">
        <v>44794</v>
      </c>
      <c r="C237" s="43">
        <v>44794</v>
      </c>
      <c r="D237" s="25">
        <v>0</v>
      </c>
      <c r="E237" s="26">
        <v>0</v>
      </c>
      <c r="F237" s="27"/>
    </row>
    <row r="238" spans="1:6" ht="13" customHeight="1" x14ac:dyDescent="0.15">
      <c r="A238" s="50"/>
      <c r="B238" s="42">
        <v>44795</v>
      </c>
      <c r="C238" s="43">
        <v>44795</v>
      </c>
      <c r="D238" s="25">
        <v>0</v>
      </c>
      <c r="E238" s="26">
        <v>0</v>
      </c>
      <c r="F238" s="27"/>
    </row>
    <row r="239" spans="1:6" ht="13" customHeight="1" x14ac:dyDescent="0.15">
      <c r="A239" s="50"/>
      <c r="B239" s="42">
        <v>44796</v>
      </c>
      <c r="C239" s="43">
        <v>44796</v>
      </c>
      <c r="D239" s="25">
        <v>0</v>
      </c>
      <c r="E239" s="26">
        <v>0</v>
      </c>
      <c r="F239" s="27"/>
    </row>
    <row r="240" spans="1:6" ht="13" customHeight="1" x14ac:dyDescent="0.15">
      <c r="A240" s="50"/>
      <c r="B240" s="42">
        <v>44797</v>
      </c>
      <c r="C240" s="43">
        <v>44797</v>
      </c>
      <c r="D240" s="25">
        <v>0</v>
      </c>
      <c r="E240" s="26">
        <v>0</v>
      </c>
      <c r="F240" s="27"/>
    </row>
    <row r="241" spans="1:8" ht="13" customHeight="1" x14ac:dyDescent="0.15">
      <c r="A241" s="50"/>
      <c r="B241" s="42">
        <v>44798</v>
      </c>
      <c r="C241" s="43">
        <v>44798</v>
      </c>
      <c r="D241" s="25">
        <v>0</v>
      </c>
      <c r="E241" s="26">
        <v>0</v>
      </c>
      <c r="F241" s="27"/>
    </row>
    <row r="242" spans="1:8" ht="13" customHeight="1" x14ac:dyDescent="0.15">
      <c r="A242" s="50"/>
      <c r="B242" s="42">
        <v>44799</v>
      </c>
      <c r="C242" s="43">
        <v>44799</v>
      </c>
      <c r="D242" s="25">
        <v>0</v>
      </c>
      <c r="E242" s="26">
        <v>0</v>
      </c>
      <c r="F242" s="27"/>
    </row>
    <row r="243" spans="1:8" ht="13" customHeight="1" x14ac:dyDescent="0.15">
      <c r="A243" s="50"/>
      <c r="B243" s="42">
        <v>44800</v>
      </c>
      <c r="C243" s="43">
        <v>44800</v>
      </c>
      <c r="D243" s="25">
        <v>0</v>
      </c>
      <c r="E243" s="26">
        <v>0</v>
      </c>
      <c r="F243" s="27"/>
    </row>
    <row r="244" spans="1:8" ht="13" customHeight="1" x14ac:dyDescent="0.15">
      <c r="A244" s="50"/>
      <c r="B244" s="42">
        <v>44801</v>
      </c>
      <c r="C244" s="43">
        <v>44801</v>
      </c>
      <c r="D244" s="25">
        <v>0</v>
      </c>
      <c r="E244" s="26">
        <v>0</v>
      </c>
      <c r="F244" s="27"/>
    </row>
    <row r="245" spans="1:8" ht="13" customHeight="1" x14ac:dyDescent="0.15">
      <c r="A245" s="50"/>
      <c r="B245" s="42">
        <v>44802</v>
      </c>
      <c r="C245" s="43">
        <v>44802</v>
      </c>
      <c r="D245" s="25">
        <v>0</v>
      </c>
      <c r="E245" s="26">
        <v>0</v>
      </c>
      <c r="F245" s="27"/>
    </row>
    <row r="246" spans="1:8" ht="13" customHeight="1" x14ac:dyDescent="0.15">
      <c r="A246" s="50"/>
      <c r="B246" s="42">
        <v>44803</v>
      </c>
      <c r="C246" s="43">
        <v>44803</v>
      </c>
      <c r="D246" s="25">
        <v>0</v>
      </c>
      <c r="E246" s="26">
        <v>0</v>
      </c>
      <c r="F246" s="27"/>
    </row>
    <row r="247" spans="1:8" ht="13" customHeight="1" thickBot="1" x14ac:dyDescent="0.2">
      <c r="A247" s="51"/>
      <c r="B247" s="45">
        <v>44804</v>
      </c>
      <c r="C247" s="48">
        <v>44804</v>
      </c>
      <c r="D247" s="35">
        <v>0</v>
      </c>
      <c r="E247" s="36">
        <v>0</v>
      </c>
      <c r="F247" s="47"/>
    </row>
    <row r="248" spans="1:8" ht="13" customHeight="1" x14ac:dyDescent="0.15">
      <c r="A248" s="52" t="s">
        <v>12</v>
      </c>
      <c r="B248" s="16">
        <v>44805</v>
      </c>
      <c r="C248" s="17">
        <v>44805</v>
      </c>
      <c r="D248" s="18">
        <v>0</v>
      </c>
      <c r="E248" s="19">
        <v>0</v>
      </c>
      <c r="F248" s="20"/>
      <c r="G248" s="21" t="s">
        <v>1</v>
      </c>
      <c r="H248" s="21" t="s">
        <v>2</v>
      </c>
    </row>
    <row r="249" spans="1:8" ht="13" customHeight="1" x14ac:dyDescent="0.15">
      <c r="A249" s="53"/>
      <c r="B249" s="23">
        <v>44806</v>
      </c>
      <c r="C249" s="24">
        <v>44806</v>
      </c>
      <c r="D249" s="25">
        <v>0</v>
      </c>
      <c r="E249" s="26">
        <v>0</v>
      </c>
      <c r="F249" s="27"/>
      <c r="G249" s="28">
        <f>NETWORKDAYS(C248,EDATE(C248-1,1),FERIES )</f>
        <v>22</v>
      </c>
      <c r="H249" s="29"/>
    </row>
    <row r="250" spans="1:8" ht="13" customHeight="1" x14ac:dyDescent="0.15">
      <c r="A250" s="53"/>
      <c r="B250" s="23">
        <v>44807</v>
      </c>
      <c r="C250" s="24">
        <v>44807</v>
      </c>
      <c r="D250" s="25">
        <v>0</v>
      </c>
      <c r="E250" s="26">
        <v>0</v>
      </c>
      <c r="F250" s="27"/>
    </row>
    <row r="251" spans="1:8" ht="13" customHeight="1" x14ac:dyDescent="0.15">
      <c r="A251" s="53"/>
      <c r="B251" s="23">
        <v>44808</v>
      </c>
      <c r="C251" s="24">
        <v>44808</v>
      </c>
      <c r="D251" s="25">
        <v>0</v>
      </c>
      <c r="E251" s="26">
        <v>0</v>
      </c>
      <c r="F251" s="27"/>
      <c r="G251" s="30">
        <f>ROUNDDOWN(SUM(H249/G249),-1)</f>
        <v>0</v>
      </c>
      <c r="H251" s="31"/>
    </row>
    <row r="252" spans="1:8" ht="13" customHeight="1" x14ac:dyDescent="0.15">
      <c r="A252" s="53"/>
      <c r="B252" s="23">
        <v>44809</v>
      </c>
      <c r="C252" s="24">
        <v>44809</v>
      </c>
      <c r="D252" s="25">
        <v>0</v>
      </c>
      <c r="E252" s="26">
        <v>0</v>
      </c>
      <c r="F252" s="27"/>
    </row>
    <row r="253" spans="1:8" ht="13" customHeight="1" x14ac:dyDescent="0.15">
      <c r="A253" s="53"/>
      <c r="B253" s="23">
        <v>44810</v>
      </c>
      <c r="C253" s="24">
        <v>44810</v>
      </c>
      <c r="D253" s="25">
        <v>0</v>
      </c>
      <c r="E253" s="26">
        <v>0</v>
      </c>
      <c r="F253" s="27"/>
    </row>
    <row r="254" spans="1:8" ht="13" customHeight="1" x14ac:dyDescent="0.15">
      <c r="A254" s="53"/>
      <c r="B254" s="23">
        <v>44811</v>
      </c>
      <c r="C254" s="24">
        <v>44811</v>
      </c>
      <c r="D254" s="25">
        <v>0</v>
      </c>
      <c r="E254" s="26">
        <v>0</v>
      </c>
      <c r="F254" s="27"/>
    </row>
    <row r="255" spans="1:8" ht="13" customHeight="1" x14ac:dyDescent="0.15">
      <c r="A255" s="53"/>
      <c r="B255" s="23">
        <v>44812</v>
      </c>
      <c r="C255" s="24">
        <v>44812</v>
      </c>
      <c r="D255" s="25">
        <v>0</v>
      </c>
      <c r="E255" s="26">
        <v>0</v>
      </c>
      <c r="F255" s="27"/>
    </row>
    <row r="256" spans="1:8" ht="13" customHeight="1" x14ac:dyDescent="0.15">
      <c r="A256" s="53"/>
      <c r="B256" s="23">
        <v>44813</v>
      </c>
      <c r="C256" s="24">
        <v>44813</v>
      </c>
      <c r="D256" s="25">
        <v>0</v>
      </c>
      <c r="E256" s="26">
        <v>0</v>
      </c>
      <c r="F256" s="27"/>
    </row>
    <row r="257" spans="1:6" ht="13" customHeight="1" x14ac:dyDescent="0.15">
      <c r="A257" s="53"/>
      <c r="B257" s="23">
        <v>44814</v>
      </c>
      <c r="C257" s="24">
        <v>44814</v>
      </c>
      <c r="D257" s="25">
        <v>0</v>
      </c>
      <c r="E257" s="26">
        <v>0</v>
      </c>
      <c r="F257" s="27"/>
    </row>
    <row r="258" spans="1:6" ht="13" customHeight="1" x14ac:dyDescent="0.15">
      <c r="A258" s="53"/>
      <c r="B258" s="23">
        <v>44815</v>
      </c>
      <c r="C258" s="24">
        <v>44815</v>
      </c>
      <c r="D258" s="25">
        <v>0</v>
      </c>
      <c r="E258" s="26">
        <v>0</v>
      </c>
      <c r="F258" s="27"/>
    </row>
    <row r="259" spans="1:6" ht="13" customHeight="1" x14ac:dyDescent="0.15">
      <c r="A259" s="53"/>
      <c r="B259" s="23">
        <v>44816</v>
      </c>
      <c r="C259" s="24">
        <v>44816</v>
      </c>
      <c r="D259" s="25">
        <v>0</v>
      </c>
      <c r="E259" s="26">
        <v>0</v>
      </c>
      <c r="F259" s="27"/>
    </row>
    <row r="260" spans="1:6" ht="13" customHeight="1" x14ac:dyDescent="0.15">
      <c r="A260" s="53"/>
      <c r="B260" s="23">
        <v>44817</v>
      </c>
      <c r="C260" s="24">
        <v>44817</v>
      </c>
      <c r="D260" s="25">
        <v>0</v>
      </c>
      <c r="E260" s="26">
        <v>0</v>
      </c>
      <c r="F260" s="27"/>
    </row>
    <row r="261" spans="1:6" ht="13" customHeight="1" x14ac:dyDescent="0.15">
      <c r="A261" s="53"/>
      <c r="B261" s="23">
        <v>44818</v>
      </c>
      <c r="C261" s="24">
        <v>44818</v>
      </c>
      <c r="D261" s="25">
        <v>0</v>
      </c>
      <c r="E261" s="26">
        <v>0</v>
      </c>
      <c r="F261" s="27"/>
    </row>
    <row r="262" spans="1:6" ht="13" customHeight="1" x14ac:dyDescent="0.15">
      <c r="A262" s="53"/>
      <c r="B262" s="23">
        <v>44819</v>
      </c>
      <c r="C262" s="24">
        <v>44819</v>
      </c>
      <c r="D262" s="25">
        <v>0</v>
      </c>
      <c r="E262" s="26">
        <v>0</v>
      </c>
      <c r="F262" s="27"/>
    </row>
    <row r="263" spans="1:6" ht="13" customHeight="1" x14ac:dyDescent="0.15">
      <c r="A263" s="53"/>
      <c r="B263" s="23">
        <v>44820</v>
      </c>
      <c r="C263" s="24">
        <v>44820</v>
      </c>
      <c r="D263" s="25">
        <v>0</v>
      </c>
      <c r="E263" s="26">
        <v>0</v>
      </c>
      <c r="F263" s="27"/>
    </row>
    <row r="264" spans="1:6" ht="13" customHeight="1" x14ac:dyDescent="0.15">
      <c r="A264" s="53"/>
      <c r="B264" s="23">
        <v>44821</v>
      </c>
      <c r="C264" s="24">
        <v>44821</v>
      </c>
      <c r="D264" s="25">
        <v>0</v>
      </c>
      <c r="E264" s="26">
        <v>0</v>
      </c>
      <c r="F264" s="27"/>
    </row>
    <row r="265" spans="1:6" ht="13" customHeight="1" x14ac:dyDescent="0.15">
      <c r="A265" s="53"/>
      <c r="B265" s="23">
        <v>44822</v>
      </c>
      <c r="C265" s="24">
        <v>44822</v>
      </c>
      <c r="D265" s="25">
        <v>0</v>
      </c>
      <c r="E265" s="26">
        <v>0</v>
      </c>
      <c r="F265" s="27"/>
    </row>
    <row r="266" spans="1:6" ht="13" customHeight="1" x14ac:dyDescent="0.15">
      <c r="A266" s="53"/>
      <c r="B266" s="23">
        <v>44823</v>
      </c>
      <c r="C266" s="24">
        <v>44823</v>
      </c>
      <c r="D266" s="25">
        <v>0</v>
      </c>
      <c r="E266" s="26">
        <v>0</v>
      </c>
      <c r="F266" s="27"/>
    </row>
    <row r="267" spans="1:6" ht="13" customHeight="1" x14ac:dyDescent="0.15">
      <c r="A267" s="53"/>
      <c r="B267" s="23">
        <v>44824</v>
      </c>
      <c r="C267" s="24">
        <v>44824</v>
      </c>
      <c r="D267" s="25">
        <v>0</v>
      </c>
      <c r="E267" s="26">
        <v>0</v>
      </c>
      <c r="F267" s="27"/>
    </row>
    <row r="268" spans="1:6" ht="13" customHeight="1" x14ac:dyDescent="0.15">
      <c r="A268" s="53"/>
      <c r="B268" s="23">
        <v>44825</v>
      </c>
      <c r="C268" s="24">
        <v>44825</v>
      </c>
      <c r="D268" s="25">
        <v>0</v>
      </c>
      <c r="E268" s="26">
        <v>0</v>
      </c>
      <c r="F268" s="27"/>
    </row>
    <row r="269" spans="1:6" ht="13" customHeight="1" x14ac:dyDescent="0.15">
      <c r="A269" s="53"/>
      <c r="B269" s="23">
        <v>44826</v>
      </c>
      <c r="C269" s="24">
        <v>44826</v>
      </c>
      <c r="D269" s="25">
        <v>0</v>
      </c>
      <c r="E269" s="26">
        <v>0</v>
      </c>
      <c r="F269" s="27"/>
    </row>
    <row r="270" spans="1:6" ht="13" customHeight="1" x14ac:dyDescent="0.15">
      <c r="A270" s="53"/>
      <c r="B270" s="23">
        <v>44827</v>
      </c>
      <c r="C270" s="24">
        <v>44827</v>
      </c>
      <c r="D270" s="25">
        <v>0</v>
      </c>
      <c r="E270" s="26">
        <v>0</v>
      </c>
      <c r="F270" s="27"/>
    </row>
    <row r="271" spans="1:6" ht="13" customHeight="1" x14ac:dyDescent="0.15">
      <c r="A271" s="53"/>
      <c r="B271" s="23">
        <v>44828</v>
      </c>
      <c r="C271" s="24">
        <v>44828</v>
      </c>
      <c r="D271" s="25">
        <v>0</v>
      </c>
      <c r="E271" s="26">
        <v>0</v>
      </c>
      <c r="F271" s="27"/>
    </row>
    <row r="272" spans="1:6" ht="13" customHeight="1" x14ac:dyDescent="0.15">
      <c r="A272" s="53"/>
      <c r="B272" s="23">
        <v>44829</v>
      </c>
      <c r="C272" s="24">
        <v>44829</v>
      </c>
      <c r="D272" s="25">
        <v>0</v>
      </c>
      <c r="E272" s="26">
        <v>0</v>
      </c>
      <c r="F272" s="27"/>
    </row>
    <row r="273" spans="1:8" ht="13" customHeight="1" x14ac:dyDescent="0.15">
      <c r="A273" s="53"/>
      <c r="B273" s="23">
        <v>44830</v>
      </c>
      <c r="C273" s="24">
        <v>44830</v>
      </c>
      <c r="D273" s="25">
        <v>0</v>
      </c>
      <c r="E273" s="26">
        <v>0</v>
      </c>
      <c r="F273" s="27"/>
    </row>
    <row r="274" spans="1:8" ht="13" customHeight="1" x14ac:dyDescent="0.15">
      <c r="A274" s="53"/>
      <c r="B274" s="23">
        <v>44831</v>
      </c>
      <c r="C274" s="24">
        <v>44831</v>
      </c>
      <c r="D274" s="25">
        <v>0</v>
      </c>
      <c r="E274" s="26">
        <v>0</v>
      </c>
      <c r="F274" s="27"/>
    </row>
    <row r="275" spans="1:8" ht="13" customHeight="1" x14ac:dyDescent="0.15">
      <c r="A275" s="53"/>
      <c r="B275" s="23">
        <v>44832</v>
      </c>
      <c r="C275" s="24">
        <v>44832</v>
      </c>
      <c r="D275" s="25">
        <v>0</v>
      </c>
      <c r="E275" s="26">
        <v>0</v>
      </c>
      <c r="F275" s="27"/>
    </row>
    <row r="276" spans="1:8" ht="13" customHeight="1" x14ac:dyDescent="0.15">
      <c r="A276" s="53"/>
      <c r="B276" s="23">
        <v>44833</v>
      </c>
      <c r="C276" s="24">
        <v>44833</v>
      </c>
      <c r="D276" s="25">
        <v>0</v>
      </c>
      <c r="E276" s="26">
        <v>0</v>
      </c>
      <c r="F276" s="27"/>
    </row>
    <row r="277" spans="1:8" ht="13" customHeight="1" thickBot="1" x14ac:dyDescent="0.2">
      <c r="A277" s="54"/>
      <c r="B277" s="33">
        <v>44834</v>
      </c>
      <c r="C277" s="34">
        <v>44834</v>
      </c>
      <c r="D277" s="35">
        <v>0</v>
      </c>
      <c r="E277" s="36">
        <v>0</v>
      </c>
      <c r="F277" s="47"/>
    </row>
    <row r="278" spans="1:8" ht="13" customHeight="1" x14ac:dyDescent="0.15">
      <c r="A278" s="49" t="s">
        <v>13</v>
      </c>
      <c r="B278" s="39">
        <v>44835</v>
      </c>
      <c r="C278" s="40">
        <v>44835</v>
      </c>
      <c r="D278" s="18">
        <v>0</v>
      </c>
      <c r="E278" s="19">
        <v>0</v>
      </c>
      <c r="F278" s="20"/>
      <c r="G278" s="21" t="s">
        <v>1</v>
      </c>
      <c r="H278" s="21" t="s">
        <v>2</v>
      </c>
    </row>
    <row r="279" spans="1:8" ht="13" customHeight="1" x14ac:dyDescent="0.15">
      <c r="A279" s="50"/>
      <c r="B279" s="42">
        <v>44836</v>
      </c>
      <c r="C279" s="43">
        <v>44836</v>
      </c>
      <c r="D279" s="25">
        <v>0</v>
      </c>
      <c r="E279" s="26">
        <v>0</v>
      </c>
      <c r="F279" s="27"/>
      <c r="G279" s="28">
        <f>NETWORKDAYS(C278,EDATE(C278-1,1),FERIES )</f>
        <v>20</v>
      </c>
      <c r="H279" s="29"/>
    </row>
    <row r="280" spans="1:8" ht="13" customHeight="1" x14ac:dyDescent="0.15">
      <c r="A280" s="50"/>
      <c r="B280" s="42">
        <v>44837</v>
      </c>
      <c r="C280" s="43">
        <v>44837</v>
      </c>
      <c r="D280" s="25">
        <v>0</v>
      </c>
      <c r="E280" s="26">
        <v>0</v>
      </c>
      <c r="F280" s="27"/>
    </row>
    <row r="281" spans="1:8" ht="13" customHeight="1" x14ac:dyDescent="0.15">
      <c r="A281" s="50"/>
      <c r="B281" s="42">
        <v>44838</v>
      </c>
      <c r="C281" s="43">
        <v>44838</v>
      </c>
      <c r="D281" s="25">
        <v>0</v>
      </c>
      <c r="E281" s="26">
        <v>0</v>
      </c>
      <c r="F281" s="27"/>
      <c r="G281" s="30">
        <f>ROUNDDOWN(SUM(H279/G279),-1)</f>
        <v>0</v>
      </c>
      <c r="H281" s="31"/>
    </row>
    <row r="282" spans="1:8" ht="13" customHeight="1" x14ac:dyDescent="0.15">
      <c r="A282" s="50"/>
      <c r="B282" s="42">
        <v>44839</v>
      </c>
      <c r="C282" s="43">
        <v>44839</v>
      </c>
      <c r="D282" s="25">
        <v>0</v>
      </c>
      <c r="E282" s="26">
        <v>0</v>
      </c>
      <c r="F282" s="27"/>
    </row>
    <row r="283" spans="1:8" ht="13" customHeight="1" x14ac:dyDescent="0.15">
      <c r="A283" s="50"/>
      <c r="B283" s="42">
        <v>44840</v>
      </c>
      <c r="C283" s="43">
        <v>44840</v>
      </c>
      <c r="D283" s="25">
        <v>0</v>
      </c>
      <c r="E283" s="26">
        <v>0</v>
      </c>
      <c r="F283" s="27"/>
    </row>
    <row r="284" spans="1:8" ht="13" customHeight="1" x14ac:dyDescent="0.15">
      <c r="A284" s="50"/>
      <c r="B284" s="42">
        <v>44841</v>
      </c>
      <c r="C284" s="43">
        <v>44841</v>
      </c>
      <c r="D284" s="25">
        <v>0</v>
      </c>
      <c r="E284" s="26">
        <v>0</v>
      </c>
      <c r="F284" s="27"/>
    </row>
    <row r="285" spans="1:8" ht="13" customHeight="1" x14ac:dyDescent="0.15">
      <c r="A285" s="50"/>
      <c r="B285" s="42">
        <v>44842</v>
      </c>
      <c r="C285" s="43">
        <v>44842</v>
      </c>
      <c r="D285" s="25">
        <v>0</v>
      </c>
      <c r="E285" s="26">
        <v>0</v>
      </c>
      <c r="F285" s="27"/>
    </row>
    <row r="286" spans="1:8" ht="13" customHeight="1" x14ac:dyDescent="0.15">
      <c r="A286" s="50"/>
      <c r="B286" s="42">
        <v>44843</v>
      </c>
      <c r="C286" s="43">
        <v>44843</v>
      </c>
      <c r="D286" s="25">
        <v>0</v>
      </c>
      <c r="E286" s="26">
        <v>0</v>
      </c>
      <c r="F286" s="27"/>
    </row>
    <row r="287" spans="1:8" ht="13" customHeight="1" x14ac:dyDescent="0.15">
      <c r="A287" s="50"/>
      <c r="B287" s="42">
        <v>44844</v>
      </c>
      <c r="C287" s="43">
        <v>44844</v>
      </c>
      <c r="D287" s="25">
        <v>0</v>
      </c>
      <c r="E287" s="26">
        <v>0</v>
      </c>
      <c r="F287" s="27"/>
    </row>
    <row r="288" spans="1:8" ht="13" customHeight="1" x14ac:dyDescent="0.15">
      <c r="A288" s="50"/>
      <c r="B288" s="42">
        <v>44845</v>
      </c>
      <c r="C288" s="43">
        <v>44845</v>
      </c>
      <c r="D288" s="25">
        <v>0</v>
      </c>
      <c r="E288" s="26">
        <v>0</v>
      </c>
      <c r="F288" s="27"/>
    </row>
    <row r="289" spans="1:6" ht="13" customHeight="1" x14ac:dyDescent="0.15">
      <c r="A289" s="50"/>
      <c r="B289" s="42">
        <v>44846</v>
      </c>
      <c r="C289" s="43">
        <v>44846</v>
      </c>
      <c r="D289" s="25">
        <v>0</v>
      </c>
      <c r="E289" s="26">
        <v>0</v>
      </c>
      <c r="F289" s="27"/>
    </row>
    <row r="290" spans="1:6" ht="13" customHeight="1" x14ac:dyDescent="0.15">
      <c r="A290" s="50"/>
      <c r="B290" s="42">
        <v>44847</v>
      </c>
      <c r="C290" s="43">
        <v>44847</v>
      </c>
      <c r="D290" s="25">
        <v>0</v>
      </c>
      <c r="E290" s="26">
        <v>0</v>
      </c>
      <c r="F290" s="27"/>
    </row>
    <row r="291" spans="1:6" ht="13" customHeight="1" x14ac:dyDescent="0.15">
      <c r="A291" s="50"/>
      <c r="B291" s="42">
        <v>44848</v>
      </c>
      <c r="C291" s="43">
        <v>44848</v>
      </c>
      <c r="D291" s="25">
        <v>0</v>
      </c>
      <c r="E291" s="26">
        <v>0</v>
      </c>
      <c r="F291" s="27"/>
    </row>
    <row r="292" spans="1:6" ht="13" customHeight="1" x14ac:dyDescent="0.15">
      <c r="A292" s="50"/>
      <c r="B292" s="42">
        <v>44849</v>
      </c>
      <c r="C292" s="43">
        <v>44849</v>
      </c>
      <c r="D292" s="25">
        <v>0</v>
      </c>
      <c r="E292" s="26">
        <v>0</v>
      </c>
      <c r="F292" s="27"/>
    </row>
    <row r="293" spans="1:6" ht="13" customHeight="1" x14ac:dyDescent="0.15">
      <c r="A293" s="50"/>
      <c r="B293" s="42">
        <v>44850</v>
      </c>
      <c r="C293" s="43">
        <v>44850</v>
      </c>
      <c r="D293" s="25">
        <v>0</v>
      </c>
      <c r="E293" s="26">
        <v>0</v>
      </c>
      <c r="F293" s="27"/>
    </row>
    <row r="294" spans="1:6" ht="13" customHeight="1" x14ac:dyDescent="0.15">
      <c r="A294" s="50"/>
      <c r="B294" s="42">
        <v>44851</v>
      </c>
      <c r="C294" s="43">
        <v>44851</v>
      </c>
      <c r="D294" s="25">
        <v>0</v>
      </c>
      <c r="E294" s="26">
        <v>0</v>
      </c>
      <c r="F294" s="27"/>
    </row>
    <row r="295" spans="1:6" ht="13" customHeight="1" x14ac:dyDescent="0.15">
      <c r="A295" s="50"/>
      <c r="B295" s="42">
        <v>44852</v>
      </c>
      <c r="C295" s="43">
        <v>44852</v>
      </c>
      <c r="D295" s="25">
        <v>0</v>
      </c>
      <c r="E295" s="26">
        <v>0</v>
      </c>
      <c r="F295" s="27"/>
    </row>
    <row r="296" spans="1:6" ht="13" customHeight="1" x14ac:dyDescent="0.15">
      <c r="A296" s="50"/>
      <c r="B296" s="42">
        <v>44853</v>
      </c>
      <c r="C296" s="43">
        <v>44853</v>
      </c>
      <c r="D296" s="25">
        <v>0</v>
      </c>
      <c r="E296" s="26">
        <v>0</v>
      </c>
      <c r="F296" s="27"/>
    </row>
    <row r="297" spans="1:6" ht="13" customHeight="1" x14ac:dyDescent="0.15">
      <c r="A297" s="50"/>
      <c r="B297" s="42">
        <v>44854</v>
      </c>
      <c r="C297" s="43">
        <v>44854</v>
      </c>
      <c r="D297" s="25">
        <v>0</v>
      </c>
      <c r="E297" s="26">
        <v>0</v>
      </c>
      <c r="F297" s="27"/>
    </row>
    <row r="298" spans="1:6" ht="13" customHeight="1" x14ac:dyDescent="0.15">
      <c r="A298" s="50"/>
      <c r="B298" s="42">
        <v>44855</v>
      </c>
      <c r="C298" s="43">
        <v>44855</v>
      </c>
      <c r="D298" s="25">
        <v>0</v>
      </c>
      <c r="E298" s="26">
        <v>0</v>
      </c>
      <c r="F298" s="27"/>
    </row>
    <row r="299" spans="1:6" ht="13" customHeight="1" x14ac:dyDescent="0.15">
      <c r="A299" s="50"/>
      <c r="B299" s="42">
        <v>44856</v>
      </c>
      <c r="C299" s="43">
        <v>44856</v>
      </c>
      <c r="D299" s="25">
        <v>0</v>
      </c>
      <c r="E299" s="26">
        <v>0</v>
      </c>
      <c r="F299" s="27"/>
    </row>
    <row r="300" spans="1:6" ht="13" customHeight="1" x14ac:dyDescent="0.15">
      <c r="A300" s="50"/>
      <c r="B300" s="42">
        <v>44857</v>
      </c>
      <c r="C300" s="43">
        <v>44857</v>
      </c>
      <c r="D300" s="25">
        <v>0</v>
      </c>
      <c r="E300" s="26">
        <v>0</v>
      </c>
      <c r="F300" s="27"/>
    </row>
    <row r="301" spans="1:6" ht="13" customHeight="1" x14ac:dyDescent="0.15">
      <c r="A301" s="50"/>
      <c r="B301" s="42">
        <v>44858</v>
      </c>
      <c r="C301" s="43">
        <v>44858</v>
      </c>
      <c r="D301" s="25">
        <v>0</v>
      </c>
      <c r="E301" s="26">
        <v>0</v>
      </c>
      <c r="F301" s="27"/>
    </row>
    <row r="302" spans="1:6" ht="13" customHeight="1" x14ac:dyDescent="0.15">
      <c r="A302" s="50"/>
      <c r="B302" s="42">
        <v>44859</v>
      </c>
      <c r="C302" s="43">
        <v>44859</v>
      </c>
      <c r="D302" s="25">
        <v>0</v>
      </c>
      <c r="E302" s="26">
        <v>0</v>
      </c>
      <c r="F302" s="27"/>
    </row>
    <row r="303" spans="1:6" ht="13" customHeight="1" x14ac:dyDescent="0.15">
      <c r="A303" s="50"/>
      <c r="B303" s="42">
        <v>44860</v>
      </c>
      <c r="C303" s="43">
        <v>44860</v>
      </c>
      <c r="D303" s="25">
        <v>0</v>
      </c>
      <c r="E303" s="26">
        <v>0</v>
      </c>
      <c r="F303" s="27"/>
    </row>
    <row r="304" spans="1:6" ht="13" customHeight="1" x14ac:dyDescent="0.15">
      <c r="A304" s="50"/>
      <c r="B304" s="42">
        <v>44861</v>
      </c>
      <c r="C304" s="43">
        <v>44861</v>
      </c>
      <c r="D304" s="25">
        <v>0</v>
      </c>
      <c r="E304" s="26">
        <v>0</v>
      </c>
      <c r="F304" s="27"/>
    </row>
    <row r="305" spans="1:8" ht="13" customHeight="1" x14ac:dyDescent="0.15">
      <c r="A305" s="50"/>
      <c r="B305" s="42">
        <v>44862</v>
      </c>
      <c r="C305" s="43">
        <v>44862</v>
      </c>
      <c r="D305" s="25">
        <v>0</v>
      </c>
      <c r="E305" s="26">
        <v>0</v>
      </c>
      <c r="F305" s="27"/>
    </row>
    <row r="306" spans="1:8" ht="13" customHeight="1" x14ac:dyDescent="0.15">
      <c r="A306" s="50"/>
      <c r="B306" s="42">
        <v>44863</v>
      </c>
      <c r="C306" s="43">
        <v>44863</v>
      </c>
      <c r="D306" s="25">
        <v>0</v>
      </c>
      <c r="E306" s="26">
        <v>0</v>
      </c>
      <c r="F306" s="27"/>
    </row>
    <row r="307" spans="1:8" ht="13" customHeight="1" x14ac:dyDescent="0.15">
      <c r="A307" s="50"/>
      <c r="B307" s="42">
        <v>44864</v>
      </c>
      <c r="C307" s="43">
        <v>44864</v>
      </c>
      <c r="D307" s="25">
        <v>0</v>
      </c>
      <c r="E307" s="26">
        <v>0</v>
      </c>
      <c r="F307" s="27"/>
    </row>
    <row r="308" spans="1:8" ht="13" customHeight="1" thickBot="1" x14ac:dyDescent="0.2">
      <c r="A308" s="51"/>
      <c r="B308" s="45">
        <v>44865</v>
      </c>
      <c r="C308" s="48">
        <v>44865</v>
      </c>
      <c r="D308" s="35">
        <v>0</v>
      </c>
      <c r="E308" s="36">
        <v>0</v>
      </c>
      <c r="F308" s="47"/>
    </row>
    <row r="309" spans="1:8" ht="13" customHeight="1" x14ac:dyDescent="0.15">
      <c r="A309" s="52" t="s">
        <v>14</v>
      </c>
      <c r="B309" s="16">
        <v>44866</v>
      </c>
      <c r="C309" s="17">
        <v>44866</v>
      </c>
      <c r="D309" s="18">
        <v>0</v>
      </c>
      <c r="E309" s="19">
        <v>0</v>
      </c>
      <c r="F309" s="20"/>
      <c r="G309" s="21" t="s">
        <v>1</v>
      </c>
      <c r="H309" s="21" t="s">
        <v>2</v>
      </c>
    </row>
    <row r="310" spans="1:8" ht="13" customHeight="1" x14ac:dyDescent="0.15">
      <c r="A310" s="53"/>
      <c r="B310" s="23">
        <v>44867</v>
      </c>
      <c r="C310" s="24">
        <v>44867</v>
      </c>
      <c r="D310" s="25">
        <v>0</v>
      </c>
      <c r="E310" s="26">
        <v>0</v>
      </c>
      <c r="F310" s="27"/>
      <c r="G310" s="28">
        <f>NETWORKDAYS(C309,EDATE(C309-1,1),FERIES )</f>
        <v>20</v>
      </c>
      <c r="H310" s="29"/>
    </row>
    <row r="311" spans="1:8" ht="13" customHeight="1" x14ac:dyDescent="0.15">
      <c r="A311" s="53"/>
      <c r="B311" s="23">
        <v>44868</v>
      </c>
      <c r="C311" s="24">
        <v>44868</v>
      </c>
      <c r="D311" s="25">
        <v>0</v>
      </c>
      <c r="E311" s="26">
        <v>0</v>
      </c>
      <c r="F311" s="27"/>
    </row>
    <row r="312" spans="1:8" ht="13" customHeight="1" x14ac:dyDescent="0.15">
      <c r="A312" s="53"/>
      <c r="B312" s="23">
        <v>44869</v>
      </c>
      <c r="C312" s="24">
        <v>44869</v>
      </c>
      <c r="D312" s="25">
        <v>0</v>
      </c>
      <c r="E312" s="26">
        <v>0</v>
      </c>
      <c r="F312" s="27"/>
      <c r="G312" s="30">
        <f>ROUNDDOWN(SUM(H310/G310),-1)</f>
        <v>0</v>
      </c>
      <c r="H312" s="31"/>
    </row>
    <row r="313" spans="1:8" ht="13" customHeight="1" x14ac:dyDescent="0.15">
      <c r="A313" s="53"/>
      <c r="B313" s="23">
        <v>44870</v>
      </c>
      <c r="C313" s="24">
        <v>44870</v>
      </c>
      <c r="D313" s="25">
        <v>0</v>
      </c>
      <c r="E313" s="26">
        <v>0</v>
      </c>
      <c r="F313" s="27"/>
    </row>
    <row r="314" spans="1:8" ht="13" customHeight="1" x14ac:dyDescent="0.15">
      <c r="A314" s="53"/>
      <c r="B314" s="23">
        <v>44871</v>
      </c>
      <c r="C314" s="24">
        <v>44871</v>
      </c>
      <c r="D314" s="25">
        <v>0</v>
      </c>
      <c r="E314" s="26">
        <v>0</v>
      </c>
      <c r="F314" s="27"/>
    </row>
    <row r="315" spans="1:8" ht="13" customHeight="1" x14ac:dyDescent="0.15">
      <c r="A315" s="53"/>
      <c r="B315" s="23">
        <v>44872</v>
      </c>
      <c r="C315" s="24">
        <v>44872</v>
      </c>
      <c r="D315" s="25">
        <v>0</v>
      </c>
      <c r="E315" s="26">
        <v>0</v>
      </c>
      <c r="F315" s="27"/>
    </row>
    <row r="316" spans="1:8" ht="13" customHeight="1" x14ac:dyDescent="0.15">
      <c r="A316" s="53"/>
      <c r="B316" s="23">
        <v>44873</v>
      </c>
      <c r="C316" s="24">
        <v>44873</v>
      </c>
      <c r="D316" s="25">
        <v>0</v>
      </c>
      <c r="E316" s="26">
        <v>0</v>
      </c>
      <c r="F316" s="27"/>
    </row>
    <row r="317" spans="1:8" ht="13" customHeight="1" x14ac:dyDescent="0.15">
      <c r="A317" s="53"/>
      <c r="B317" s="23">
        <v>44874</v>
      </c>
      <c r="C317" s="24">
        <v>44874</v>
      </c>
      <c r="D317" s="25">
        <v>0</v>
      </c>
      <c r="E317" s="26">
        <v>0</v>
      </c>
      <c r="F317" s="27"/>
    </row>
    <row r="318" spans="1:8" ht="13" customHeight="1" x14ac:dyDescent="0.15">
      <c r="A318" s="53"/>
      <c r="B318" s="23">
        <v>44875</v>
      </c>
      <c r="C318" s="24">
        <v>44875</v>
      </c>
      <c r="D318" s="25">
        <v>0</v>
      </c>
      <c r="E318" s="26">
        <v>0</v>
      </c>
      <c r="F318" s="27"/>
    </row>
    <row r="319" spans="1:8" ht="13" customHeight="1" x14ac:dyDescent="0.15">
      <c r="A319" s="53"/>
      <c r="B319" s="23">
        <v>44876</v>
      </c>
      <c r="C319" s="24">
        <v>44876</v>
      </c>
      <c r="D319" s="25">
        <v>0</v>
      </c>
      <c r="E319" s="26">
        <v>0</v>
      </c>
      <c r="F319" s="27"/>
    </row>
    <row r="320" spans="1:8" ht="13" customHeight="1" x14ac:dyDescent="0.15">
      <c r="A320" s="53"/>
      <c r="B320" s="23">
        <v>44877</v>
      </c>
      <c r="C320" s="24">
        <v>44877</v>
      </c>
      <c r="D320" s="25">
        <v>0</v>
      </c>
      <c r="E320" s="26">
        <v>0</v>
      </c>
      <c r="F320" s="27"/>
    </row>
    <row r="321" spans="1:6" ht="13" customHeight="1" x14ac:dyDescent="0.15">
      <c r="A321" s="53"/>
      <c r="B321" s="23">
        <v>44878</v>
      </c>
      <c r="C321" s="24">
        <v>44878</v>
      </c>
      <c r="D321" s="25">
        <v>0</v>
      </c>
      <c r="E321" s="26">
        <v>0</v>
      </c>
      <c r="F321" s="27"/>
    </row>
    <row r="322" spans="1:6" ht="13" customHeight="1" x14ac:dyDescent="0.15">
      <c r="A322" s="53"/>
      <c r="B322" s="23">
        <v>44879</v>
      </c>
      <c r="C322" s="24">
        <v>44879</v>
      </c>
      <c r="D322" s="25">
        <v>0</v>
      </c>
      <c r="E322" s="26">
        <v>0</v>
      </c>
      <c r="F322" s="27"/>
    </row>
    <row r="323" spans="1:6" ht="13" customHeight="1" x14ac:dyDescent="0.15">
      <c r="A323" s="53"/>
      <c r="B323" s="23">
        <v>44880</v>
      </c>
      <c r="C323" s="24">
        <v>44880</v>
      </c>
      <c r="D323" s="25">
        <v>0</v>
      </c>
      <c r="E323" s="26">
        <v>0</v>
      </c>
      <c r="F323" s="27"/>
    </row>
    <row r="324" spans="1:6" ht="13" customHeight="1" x14ac:dyDescent="0.15">
      <c r="A324" s="53"/>
      <c r="B324" s="23">
        <v>44881</v>
      </c>
      <c r="C324" s="24">
        <v>44881</v>
      </c>
      <c r="D324" s="25">
        <v>0</v>
      </c>
      <c r="E324" s="26">
        <v>0</v>
      </c>
      <c r="F324" s="27"/>
    </row>
    <row r="325" spans="1:6" ht="13" customHeight="1" x14ac:dyDescent="0.15">
      <c r="A325" s="53"/>
      <c r="B325" s="23">
        <v>44882</v>
      </c>
      <c r="C325" s="24">
        <v>44882</v>
      </c>
      <c r="D325" s="25">
        <v>0</v>
      </c>
      <c r="E325" s="26">
        <v>0</v>
      </c>
      <c r="F325" s="27"/>
    </row>
    <row r="326" spans="1:6" ht="13" customHeight="1" x14ac:dyDescent="0.15">
      <c r="A326" s="53"/>
      <c r="B326" s="23">
        <v>44883</v>
      </c>
      <c r="C326" s="24">
        <v>44883</v>
      </c>
      <c r="D326" s="25">
        <v>0</v>
      </c>
      <c r="E326" s="26">
        <v>0</v>
      </c>
      <c r="F326" s="27"/>
    </row>
    <row r="327" spans="1:6" ht="13" customHeight="1" x14ac:dyDescent="0.15">
      <c r="A327" s="53"/>
      <c r="B327" s="23">
        <v>44884</v>
      </c>
      <c r="C327" s="24">
        <v>44884</v>
      </c>
      <c r="D327" s="25">
        <v>0</v>
      </c>
      <c r="E327" s="26">
        <v>0</v>
      </c>
      <c r="F327" s="27"/>
    </row>
    <row r="328" spans="1:6" ht="13" customHeight="1" x14ac:dyDescent="0.15">
      <c r="A328" s="53"/>
      <c r="B328" s="23">
        <v>44885</v>
      </c>
      <c r="C328" s="24">
        <v>44885</v>
      </c>
      <c r="D328" s="25">
        <v>0</v>
      </c>
      <c r="E328" s="26">
        <v>0</v>
      </c>
      <c r="F328" s="27"/>
    </row>
    <row r="329" spans="1:6" ht="13" customHeight="1" x14ac:dyDescent="0.15">
      <c r="A329" s="53"/>
      <c r="B329" s="23">
        <v>44886</v>
      </c>
      <c r="C329" s="24">
        <v>44886</v>
      </c>
      <c r="D329" s="25">
        <v>0</v>
      </c>
      <c r="E329" s="26">
        <v>0</v>
      </c>
      <c r="F329" s="27"/>
    </row>
    <row r="330" spans="1:6" ht="13" customHeight="1" x14ac:dyDescent="0.15">
      <c r="A330" s="53"/>
      <c r="B330" s="23">
        <v>44887</v>
      </c>
      <c r="C330" s="24">
        <v>44887</v>
      </c>
      <c r="D330" s="25">
        <v>0</v>
      </c>
      <c r="E330" s="26">
        <v>0</v>
      </c>
      <c r="F330" s="27"/>
    </row>
    <row r="331" spans="1:6" ht="13" customHeight="1" x14ac:dyDescent="0.15">
      <c r="A331" s="53"/>
      <c r="B331" s="23">
        <v>44888</v>
      </c>
      <c r="C331" s="24">
        <v>44888</v>
      </c>
      <c r="D331" s="25">
        <v>0</v>
      </c>
      <c r="E331" s="26">
        <v>0</v>
      </c>
      <c r="F331" s="27"/>
    </row>
    <row r="332" spans="1:6" ht="13" customHeight="1" x14ac:dyDescent="0.15">
      <c r="A332" s="53"/>
      <c r="B332" s="23">
        <v>44889</v>
      </c>
      <c r="C332" s="24">
        <v>44889</v>
      </c>
      <c r="D332" s="25">
        <v>0</v>
      </c>
      <c r="E332" s="26">
        <v>0</v>
      </c>
      <c r="F332" s="27"/>
    </row>
    <row r="333" spans="1:6" ht="13" customHeight="1" x14ac:dyDescent="0.15">
      <c r="A333" s="53"/>
      <c r="B333" s="23">
        <v>44890</v>
      </c>
      <c r="C333" s="24">
        <v>44890</v>
      </c>
      <c r="D333" s="25">
        <v>0</v>
      </c>
      <c r="E333" s="26">
        <v>0</v>
      </c>
      <c r="F333" s="27"/>
    </row>
    <row r="334" spans="1:6" ht="13" customHeight="1" x14ac:dyDescent="0.15">
      <c r="A334" s="53"/>
      <c r="B334" s="23">
        <v>44891</v>
      </c>
      <c r="C334" s="24">
        <v>44891</v>
      </c>
      <c r="D334" s="25">
        <v>0</v>
      </c>
      <c r="E334" s="26">
        <v>0</v>
      </c>
      <c r="F334" s="27"/>
    </row>
    <row r="335" spans="1:6" ht="13" customHeight="1" x14ac:dyDescent="0.15">
      <c r="A335" s="53"/>
      <c r="B335" s="23">
        <v>44892</v>
      </c>
      <c r="C335" s="24">
        <v>44892</v>
      </c>
      <c r="D335" s="25">
        <v>0</v>
      </c>
      <c r="E335" s="26">
        <v>0</v>
      </c>
      <c r="F335" s="27"/>
    </row>
    <row r="336" spans="1:6" ht="13" customHeight="1" x14ac:dyDescent="0.15">
      <c r="A336" s="53"/>
      <c r="B336" s="23">
        <v>44893</v>
      </c>
      <c r="C336" s="24">
        <v>44893</v>
      </c>
      <c r="D336" s="25">
        <v>0</v>
      </c>
      <c r="E336" s="26">
        <v>0</v>
      </c>
      <c r="F336" s="27"/>
    </row>
    <row r="337" spans="1:8" ht="13" customHeight="1" x14ac:dyDescent="0.15">
      <c r="A337" s="53"/>
      <c r="B337" s="23">
        <v>44894</v>
      </c>
      <c r="C337" s="24">
        <v>44894</v>
      </c>
      <c r="D337" s="25">
        <v>0</v>
      </c>
      <c r="E337" s="26">
        <v>0</v>
      </c>
      <c r="F337" s="27"/>
    </row>
    <row r="338" spans="1:8" ht="13" customHeight="1" thickBot="1" x14ac:dyDescent="0.2">
      <c r="A338" s="54"/>
      <c r="B338" s="33">
        <v>44895</v>
      </c>
      <c r="C338" s="34">
        <v>44895</v>
      </c>
      <c r="D338" s="35">
        <v>0</v>
      </c>
      <c r="E338" s="36">
        <v>0</v>
      </c>
      <c r="F338" s="47"/>
    </row>
    <row r="339" spans="1:8" ht="13" customHeight="1" x14ac:dyDescent="0.15">
      <c r="A339" s="49" t="s">
        <v>15</v>
      </c>
      <c r="B339" s="39">
        <v>44896</v>
      </c>
      <c r="C339" s="40">
        <v>44896</v>
      </c>
      <c r="D339" s="18">
        <v>0</v>
      </c>
      <c r="E339" s="19">
        <v>0</v>
      </c>
      <c r="F339" s="20"/>
      <c r="G339" s="21" t="s">
        <v>1</v>
      </c>
      <c r="H339" s="21" t="s">
        <v>2</v>
      </c>
    </row>
    <row r="340" spans="1:8" ht="13" customHeight="1" x14ac:dyDescent="0.15">
      <c r="A340" s="50"/>
      <c r="B340" s="42">
        <v>44897</v>
      </c>
      <c r="C340" s="43">
        <v>44897</v>
      </c>
      <c r="D340" s="25">
        <v>0</v>
      </c>
      <c r="E340" s="26">
        <v>0</v>
      </c>
      <c r="F340" s="27"/>
      <c r="G340" s="28">
        <f>NETWORKDAYS(C339,EDATE(C339-1,1),FERIES )</f>
        <v>22</v>
      </c>
      <c r="H340" s="29"/>
    </row>
    <row r="341" spans="1:8" ht="13" customHeight="1" x14ac:dyDescent="0.15">
      <c r="A341" s="50"/>
      <c r="B341" s="42">
        <v>44898</v>
      </c>
      <c r="C341" s="43">
        <v>44898</v>
      </c>
      <c r="D341" s="25">
        <v>0</v>
      </c>
      <c r="E341" s="26">
        <v>0</v>
      </c>
      <c r="F341" s="27"/>
    </row>
    <row r="342" spans="1:8" ht="13" customHeight="1" x14ac:dyDescent="0.15">
      <c r="A342" s="50"/>
      <c r="B342" s="42">
        <v>44899</v>
      </c>
      <c r="C342" s="43">
        <v>44899</v>
      </c>
      <c r="D342" s="25">
        <v>0</v>
      </c>
      <c r="E342" s="26">
        <v>0</v>
      </c>
      <c r="F342" s="27"/>
      <c r="G342" s="30">
        <f>ROUNDDOWN(SUM(H340/G340),-1)</f>
        <v>0</v>
      </c>
      <c r="H342" s="31"/>
    </row>
    <row r="343" spans="1:8" ht="13" customHeight="1" x14ac:dyDescent="0.15">
      <c r="A343" s="50"/>
      <c r="B343" s="42">
        <v>44900</v>
      </c>
      <c r="C343" s="43">
        <v>44900</v>
      </c>
      <c r="D343" s="25">
        <v>0</v>
      </c>
      <c r="E343" s="26">
        <v>0</v>
      </c>
      <c r="F343" s="27"/>
    </row>
    <row r="344" spans="1:8" ht="13" customHeight="1" x14ac:dyDescent="0.15">
      <c r="A344" s="50"/>
      <c r="B344" s="42">
        <v>44901</v>
      </c>
      <c r="C344" s="43">
        <v>44901</v>
      </c>
      <c r="D344" s="25">
        <v>0</v>
      </c>
      <c r="E344" s="26">
        <v>0</v>
      </c>
      <c r="F344" s="27"/>
    </row>
    <row r="345" spans="1:8" ht="13" customHeight="1" x14ac:dyDescent="0.15">
      <c r="A345" s="50"/>
      <c r="B345" s="42">
        <v>44902</v>
      </c>
      <c r="C345" s="43">
        <v>44902</v>
      </c>
      <c r="D345" s="25">
        <v>0</v>
      </c>
      <c r="E345" s="26">
        <v>0</v>
      </c>
      <c r="F345" s="27"/>
    </row>
    <row r="346" spans="1:8" ht="13" customHeight="1" x14ac:dyDescent="0.15">
      <c r="A346" s="50"/>
      <c r="B346" s="42">
        <v>44903</v>
      </c>
      <c r="C346" s="43">
        <v>44903</v>
      </c>
      <c r="D346" s="25">
        <v>0</v>
      </c>
      <c r="E346" s="26">
        <v>0</v>
      </c>
      <c r="F346" s="27"/>
    </row>
    <row r="347" spans="1:8" ht="13" customHeight="1" x14ac:dyDescent="0.15">
      <c r="A347" s="50"/>
      <c r="B347" s="42">
        <v>44904</v>
      </c>
      <c r="C347" s="43">
        <v>44904</v>
      </c>
      <c r="D347" s="25">
        <v>0</v>
      </c>
      <c r="E347" s="26">
        <v>0</v>
      </c>
      <c r="F347" s="27"/>
    </row>
    <row r="348" spans="1:8" ht="13" customHeight="1" x14ac:dyDescent="0.15">
      <c r="A348" s="50"/>
      <c r="B348" s="42">
        <v>44905</v>
      </c>
      <c r="C348" s="43">
        <v>44905</v>
      </c>
      <c r="D348" s="25">
        <v>0</v>
      </c>
      <c r="E348" s="26">
        <v>0</v>
      </c>
      <c r="F348" s="27"/>
    </row>
    <row r="349" spans="1:8" ht="13" customHeight="1" x14ac:dyDescent="0.15">
      <c r="A349" s="50"/>
      <c r="B349" s="42">
        <v>44906</v>
      </c>
      <c r="C349" s="43">
        <v>44906</v>
      </c>
      <c r="D349" s="25">
        <v>0</v>
      </c>
      <c r="E349" s="26">
        <v>0</v>
      </c>
      <c r="F349" s="27"/>
    </row>
    <row r="350" spans="1:8" ht="13" customHeight="1" x14ac:dyDescent="0.15">
      <c r="A350" s="50"/>
      <c r="B350" s="42">
        <v>44907</v>
      </c>
      <c r="C350" s="43">
        <v>44907</v>
      </c>
      <c r="D350" s="25">
        <v>0</v>
      </c>
      <c r="E350" s="26">
        <v>0</v>
      </c>
      <c r="F350" s="27"/>
    </row>
    <row r="351" spans="1:8" ht="13" customHeight="1" x14ac:dyDescent="0.15">
      <c r="A351" s="50"/>
      <c r="B351" s="42">
        <v>44908</v>
      </c>
      <c r="C351" s="43">
        <v>44908</v>
      </c>
      <c r="D351" s="25">
        <v>0</v>
      </c>
      <c r="E351" s="26">
        <v>0</v>
      </c>
      <c r="F351" s="27"/>
    </row>
    <row r="352" spans="1:8" ht="13" customHeight="1" x14ac:dyDescent="0.15">
      <c r="A352" s="50"/>
      <c r="B352" s="42">
        <v>44909</v>
      </c>
      <c r="C352" s="43">
        <v>44909</v>
      </c>
      <c r="D352" s="25">
        <v>0</v>
      </c>
      <c r="E352" s="26">
        <v>0</v>
      </c>
      <c r="F352" s="27"/>
    </row>
    <row r="353" spans="1:6" ht="13" customHeight="1" x14ac:dyDescent="0.15">
      <c r="A353" s="50"/>
      <c r="B353" s="42">
        <v>44910</v>
      </c>
      <c r="C353" s="43">
        <v>44910</v>
      </c>
      <c r="D353" s="25">
        <v>0</v>
      </c>
      <c r="E353" s="26">
        <v>0</v>
      </c>
      <c r="F353" s="27"/>
    </row>
    <row r="354" spans="1:6" ht="13" customHeight="1" x14ac:dyDescent="0.15">
      <c r="A354" s="50"/>
      <c r="B354" s="42">
        <v>44911</v>
      </c>
      <c r="C354" s="43">
        <v>44911</v>
      </c>
      <c r="D354" s="25">
        <v>0</v>
      </c>
      <c r="E354" s="26">
        <v>0</v>
      </c>
      <c r="F354" s="27"/>
    </row>
    <row r="355" spans="1:6" ht="13" customHeight="1" x14ac:dyDescent="0.15">
      <c r="A355" s="50"/>
      <c r="B355" s="42">
        <v>44912</v>
      </c>
      <c r="C355" s="43">
        <v>44912</v>
      </c>
      <c r="D355" s="25">
        <v>0</v>
      </c>
      <c r="E355" s="26">
        <v>0</v>
      </c>
      <c r="F355" s="27"/>
    </row>
    <row r="356" spans="1:6" ht="13" customHeight="1" x14ac:dyDescent="0.15">
      <c r="A356" s="50"/>
      <c r="B356" s="42">
        <v>44913</v>
      </c>
      <c r="C356" s="43">
        <v>44913</v>
      </c>
      <c r="D356" s="25">
        <v>0</v>
      </c>
      <c r="E356" s="26">
        <v>0</v>
      </c>
      <c r="F356" s="27"/>
    </row>
    <row r="357" spans="1:6" ht="13" customHeight="1" x14ac:dyDescent="0.15">
      <c r="A357" s="50"/>
      <c r="B357" s="42">
        <v>44914</v>
      </c>
      <c r="C357" s="43">
        <v>44914</v>
      </c>
      <c r="D357" s="25">
        <v>0</v>
      </c>
      <c r="E357" s="26">
        <v>0</v>
      </c>
      <c r="F357" s="27"/>
    </row>
    <row r="358" spans="1:6" ht="13" customHeight="1" x14ac:dyDescent="0.15">
      <c r="A358" s="50"/>
      <c r="B358" s="42">
        <v>44915</v>
      </c>
      <c r="C358" s="43">
        <v>44915</v>
      </c>
      <c r="D358" s="25">
        <v>0</v>
      </c>
      <c r="E358" s="26">
        <v>0</v>
      </c>
      <c r="F358" s="27"/>
    </row>
    <row r="359" spans="1:6" ht="13" customHeight="1" x14ac:dyDescent="0.15">
      <c r="A359" s="50"/>
      <c r="B359" s="42">
        <v>44916</v>
      </c>
      <c r="C359" s="43">
        <v>44916</v>
      </c>
      <c r="D359" s="25">
        <v>0</v>
      </c>
      <c r="E359" s="26">
        <v>0</v>
      </c>
      <c r="F359" s="27"/>
    </row>
    <row r="360" spans="1:6" ht="13" customHeight="1" x14ac:dyDescent="0.15">
      <c r="A360" s="50"/>
      <c r="B360" s="42">
        <v>44917</v>
      </c>
      <c r="C360" s="43">
        <v>44917</v>
      </c>
      <c r="D360" s="25">
        <v>0</v>
      </c>
      <c r="E360" s="26">
        <v>0</v>
      </c>
      <c r="F360" s="27"/>
    </row>
    <row r="361" spans="1:6" ht="13" customHeight="1" x14ac:dyDescent="0.15">
      <c r="A361" s="50"/>
      <c r="B361" s="42">
        <v>44918</v>
      </c>
      <c r="C361" s="43">
        <v>44918</v>
      </c>
      <c r="D361" s="25">
        <v>0</v>
      </c>
      <c r="E361" s="26">
        <v>0</v>
      </c>
      <c r="F361" s="27"/>
    </row>
    <row r="362" spans="1:6" ht="13" customHeight="1" x14ac:dyDescent="0.15">
      <c r="A362" s="50"/>
      <c r="B362" s="42">
        <v>44919</v>
      </c>
      <c r="C362" s="43">
        <v>44919</v>
      </c>
      <c r="D362" s="25">
        <v>0</v>
      </c>
      <c r="E362" s="26">
        <v>0</v>
      </c>
      <c r="F362" s="27"/>
    </row>
    <row r="363" spans="1:6" ht="13" customHeight="1" x14ac:dyDescent="0.15">
      <c r="A363" s="50"/>
      <c r="B363" s="42">
        <v>44920</v>
      </c>
      <c r="C363" s="43">
        <v>44920</v>
      </c>
      <c r="D363" s="25">
        <v>0</v>
      </c>
      <c r="E363" s="26">
        <v>0</v>
      </c>
      <c r="F363" s="27"/>
    </row>
    <row r="364" spans="1:6" ht="13" customHeight="1" x14ac:dyDescent="0.15">
      <c r="A364" s="50"/>
      <c r="B364" s="42">
        <v>44921</v>
      </c>
      <c r="C364" s="43">
        <v>44921</v>
      </c>
      <c r="D364" s="25">
        <v>0</v>
      </c>
      <c r="E364" s="26">
        <v>0</v>
      </c>
      <c r="F364" s="27"/>
    </row>
    <row r="365" spans="1:6" ht="13" customHeight="1" x14ac:dyDescent="0.15">
      <c r="A365" s="50"/>
      <c r="B365" s="42">
        <v>44922</v>
      </c>
      <c r="C365" s="43">
        <v>44922</v>
      </c>
      <c r="D365" s="25">
        <v>0</v>
      </c>
      <c r="E365" s="26">
        <v>0</v>
      </c>
      <c r="F365" s="27"/>
    </row>
    <row r="366" spans="1:6" ht="13" customHeight="1" x14ac:dyDescent="0.15">
      <c r="A366" s="50"/>
      <c r="B366" s="42">
        <v>44923</v>
      </c>
      <c r="C366" s="43">
        <v>44923</v>
      </c>
      <c r="D366" s="25">
        <v>0</v>
      </c>
      <c r="E366" s="26">
        <v>0</v>
      </c>
      <c r="F366" s="27"/>
    </row>
    <row r="367" spans="1:6" ht="13" customHeight="1" x14ac:dyDescent="0.15">
      <c r="A367" s="50"/>
      <c r="B367" s="42">
        <v>44924</v>
      </c>
      <c r="C367" s="43">
        <v>44924</v>
      </c>
      <c r="D367" s="25">
        <v>0</v>
      </c>
      <c r="E367" s="26">
        <v>0</v>
      </c>
      <c r="F367" s="27"/>
    </row>
    <row r="368" spans="1:6" ht="13" customHeight="1" x14ac:dyDescent="0.15">
      <c r="A368" s="50"/>
      <c r="B368" s="42">
        <v>44925</v>
      </c>
      <c r="C368" s="43">
        <v>44925</v>
      </c>
      <c r="D368" s="25">
        <v>0</v>
      </c>
      <c r="E368" s="26">
        <v>0</v>
      </c>
      <c r="F368" s="27"/>
    </row>
    <row r="369" spans="1:6" ht="13" customHeight="1" thickBot="1" x14ac:dyDescent="0.2">
      <c r="A369" s="51"/>
      <c r="B369" s="45">
        <v>44926</v>
      </c>
      <c r="C369" s="48">
        <v>44926</v>
      </c>
      <c r="D369" s="35">
        <v>0</v>
      </c>
      <c r="E369" s="36">
        <v>0</v>
      </c>
      <c r="F369" s="47"/>
    </row>
    <row r="370" spans="1:6" ht="13" customHeight="1" x14ac:dyDescent="0.15">
      <c r="A370" s="6"/>
      <c r="B370" s="6"/>
      <c r="C370" s="3"/>
      <c r="D370" s="6">
        <f>SUM([1]ZZDEBUT:ZZFIN!D370)</f>
        <v>0</v>
      </c>
      <c r="E370" s="6"/>
      <c r="F370" s="6"/>
    </row>
    <row r="371" spans="1:6" ht="13" customHeight="1" x14ac:dyDescent="0.15">
      <c r="A371" s="6"/>
      <c r="B371" s="6"/>
      <c r="C371" s="3"/>
      <c r="D371" s="6"/>
      <c r="E371" s="6"/>
      <c r="F371" s="6"/>
    </row>
    <row r="372" spans="1:6" ht="13" customHeight="1" x14ac:dyDescent="0.15">
      <c r="A372" s="6"/>
      <c r="B372" s="6"/>
      <c r="C372" s="3"/>
      <c r="D372" s="6"/>
      <c r="E372" s="6"/>
      <c r="F372" s="6"/>
    </row>
    <row r="373" spans="1:6" ht="13" customHeight="1" x14ac:dyDescent="0.15">
      <c r="A373" s="6"/>
      <c r="B373" s="6"/>
      <c r="C373" s="3"/>
      <c r="D373" s="6"/>
      <c r="E373" s="6"/>
      <c r="F373" s="6"/>
    </row>
    <row r="374" spans="1:6" ht="13" customHeight="1" x14ac:dyDescent="0.15">
      <c r="A374" s="6"/>
      <c r="B374" s="6"/>
      <c r="C374" s="3"/>
      <c r="D374" s="6"/>
      <c r="E374" s="6"/>
      <c r="F374" s="6"/>
    </row>
    <row r="375" spans="1:6" ht="13" customHeight="1" x14ac:dyDescent="0.15">
      <c r="A375" s="6"/>
      <c r="B375" s="6"/>
      <c r="C375" s="3"/>
      <c r="D375" s="6"/>
      <c r="E375" s="6"/>
      <c r="F375" s="6"/>
    </row>
    <row r="376" spans="1:6" ht="13" customHeight="1" x14ac:dyDescent="0.15">
      <c r="A376" s="6"/>
      <c r="B376" s="6"/>
      <c r="C376" s="3"/>
      <c r="D376" s="6"/>
      <c r="E376" s="6"/>
      <c r="F376" s="6"/>
    </row>
    <row r="377" spans="1:6" ht="13" customHeight="1" x14ac:dyDescent="0.15">
      <c r="A377" s="6"/>
      <c r="B377" s="6"/>
      <c r="C377" s="3"/>
      <c r="D377" s="6"/>
      <c r="E377" s="6"/>
      <c r="F377" s="6"/>
    </row>
    <row r="378" spans="1:6" ht="13" customHeight="1" x14ac:dyDescent="0.15">
      <c r="A378" s="6"/>
      <c r="B378" s="6"/>
      <c r="C378" s="3"/>
      <c r="D378" s="6"/>
      <c r="E378" s="6"/>
      <c r="F378" s="6"/>
    </row>
    <row r="379" spans="1:6" ht="13" customHeight="1" x14ac:dyDescent="0.15">
      <c r="A379" s="6"/>
      <c r="B379" s="6"/>
      <c r="C379" s="3"/>
      <c r="D379" s="6"/>
      <c r="E379" s="6"/>
      <c r="F379" s="6"/>
    </row>
    <row r="380" spans="1:6" ht="13" customHeight="1" x14ac:dyDescent="0.15">
      <c r="A380" s="6"/>
      <c r="B380" s="6"/>
      <c r="C380" s="3"/>
      <c r="D380" s="6"/>
      <c r="E380" s="6"/>
      <c r="F380" s="6"/>
    </row>
    <row r="381" spans="1:6" ht="13" customHeight="1" x14ac:dyDescent="0.15">
      <c r="A381" s="6"/>
      <c r="B381" s="6"/>
      <c r="C381" s="3"/>
      <c r="D381" s="6"/>
      <c r="E381" s="6"/>
      <c r="F381" s="6"/>
    </row>
    <row r="382" spans="1:6" ht="13" customHeight="1" x14ac:dyDescent="0.15">
      <c r="A382" s="6"/>
      <c r="B382" s="6"/>
      <c r="C382" s="3"/>
      <c r="D382" s="6"/>
      <c r="E382" s="6"/>
      <c r="F382" s="6"/>
    </row>
    <row r="383" spans="1:6" ht="13" customHeight="1" x14ac:dyDescent="0.15">
      <c r="A383" s="6"/>
      <c r="B383" s="6"/>
      <c r="C383" s="3"/>
      <c r="D383" s="6"/>
      <c r="E383" s="6"/>
      <c r="F383" s="6"/>
    </row>
    <row r="384" spans="1:6" ht="13" customHeight="1" x14ac:dyDescent="0.15">
      <c r="A384" s="6"/>
      <c r="B384" s="6"/>
      <c r="C384" s="3"/>
      <c r="D384" s="6"/>
      <c r="E384" s="6"/>
      <c r="F384" s="6"/>
    </row>
    <row r="385" spans="1:6" ht="13" customHeight="1" x14ac:dyDescent="0.15">
      <c r="A385" s="6"/>
      <c r="B385" s="6"/>
      <c r="C385" s="3"/>
      <c r="D385" s="6"/>
      <c r="E385" s="6"/>
      <c r="F385" s="6"/>
    </row>
    <row r="386" spans="1:6" ht="13" customHeight="1" x14ac:dyDescent="0.15">
      <c r="A386" s="6"/>
      <c r="B386" s="6"/>
      <c r="C386" s="3"/>
      <c r="D386" s="6"/>
      <c r="E386" s="6"/>
      <c r="F386" s="6"/>
    </row>
    <row r="387" spans="1:6" ht="13" customHeight="1" x14ac:dyDescent="0.15">
      <c r="A387" s="6"/>
      <c r="B387" s="6"/>
      <c r="C387" s="3"/>
      <c r="D387" s="6"/>
      <c r="E387" s="6"/>
      <c r="F387" s="6"/>
    </row>
    <row r="388" spans="1:6" ht="13" customHeight="1" x14ac:dyDescent="0.15">
      <c r="A388" s="6"/>
      <c r="B388" s="6"/>
      <c r="C388" s="3"/>
      <c r="D388" s="6"/>
      <c r="E388" s="6"/>
      <c r="F388" s="6"/>
    </row>
    <row r="389" spans="1:6" ht="13" customHeight="1" x14ac:dyDescent="0.15">
      <c r="A389" s="6"/>
      <c r="B389" s="6"/>
      <c r="C389" s="3"/>
      <c r="D389" s="6"/>
      <c r="E389" s="6"/>
      <c r="F389" s="6"/>
    </row>
    <row r="390" spans="1:6" ht="13" customHeight="1" x14ac:dyDescent="0.15">
      <c r="A390" s="6"/>
      <c r="B390" s="6"/>
      <c r="C390" s="3"/>
      <c r="D390" s="6"/>
      <c r="E390" s="6"/>
      <c r="F390" s="6"/>
    </row>
    <row r="391" spans="1:6" ht="13" customHeight="1" x14ac:dyDescent="0.15">
      <c r="A391" s="6"/>
      <c r="B391" s="6"/>
      <c r="C391" s="3"/>
      <c r="D391" s="6"/>
      <c r="E391" s="6"/>
      <c r="F391" s="6"/>
    </row>
    <row r="392" spans="1:6" ht="13" customHeight="1" x14ac:dyDescent="0.15">
      <c r="A392" s="6"/>
      <c r="B392" s="6"/>
      <c r="C392" s="3"/>
      <c r="D392" s="6"/>
      <c r="E392" s="6"/>
      <c r="F392" s="6"/>
    </row>
    <row r="393" spans="1:6" ht="13" customHeight="1" x14ac:dyDescent="0.15">
      <c r="A393" s="6"/>
      <c r="B393" s="6"/>
      <c r="C393" s="3"/>
      <c r="D393" s="6"/>
      <c r="E393" s="6"/>
      <c r="F393" s="6"/>
    </row>
    <row r="394" spans="1:6" ht="13" customHeight="1" x14ac:dyDescent="0.15">
      <c r="A394" s="6"/>
      <c r="B394" s="6"/>
      <c r="C394" s="3"/>
      <c r="D394" s="6"/>
      <c r="E394" s="6"/>
      <c r="F394" s="6"/>
    </row>
    <row r="395" spans="1:6" ht="13" customHeight="1" x14ac:dyDescent="0.15">
      <c r="A395" s="6"/>
      <c r="B395" s="6"/>
      <c r="C395" s="3"/>
      <c r="D395" s="6"/>
      <c r="E395" s="6"/>
      <c r="F395" s="6"/>
    </row>
    <row r="396" spans="1:6" ht="13" customHeight="1" x14ac:dyDescent="0.15">
      <c r="A396" s="6"/>
      <c r="B396" s="6"/>
      <c r="C396" s="3"/>
      <c r="D396" s="6"/>
      <c r="E396" s="6"/>
      <c r="F396" s="6"/>
    </row>
    <row r="397" spans="1:6" ht="13" customHeight="1" x14ac:dyDescent="0.15">
      <c r="A397" s="6"/>
      <c r="B397" s="6"/>
      <c r="C397" s="3"/>
      <c r="D397" s="6"/>
      <c r="E397" s="6"/>
      <c r="F397" s="6"/>
    </row>
    <row r="398" spans="1:6" ht="13" customHeight="1" x14ac:dyDescent="0.15">
      <c r="A398" s="6"/>
      <c r="B398" s="6"/>
      <c r="C398" s="3"/>
      <c r="D398" s="6"/>
      <c r="E398" s="6"/>
      <c r="F398" s="6"/>
    </row>
    <row r="399" spans="1:6" ht="13" customHeight="1" x14ac:dyDescent="0.15">
      <c r="A399" s="6"/>
      <c r="B399" s="6"/>
      <c r="C399" s="3"/>
      <c r="D399" s="6"/>
      <c r="E399" s="6"/>
      <c r="F399" s="6"/>
    </row>
    <row r="400" spans="1:6" ht="13" customHeight="1" x14ac:dyDescent="0.15">
      <c r="A400" s="6"/>
      <c r="B400" s="6"/>
      <c r="C400" s="3"/>
      <c r="D400" s="6"/>
      <c r="E400" s="6"/>
      <c r="F400" s="6"/>
    </row>
    <row r="401" spans="1:6" ht="13" customHeight="1" x14ac:dyDescent="0.15">
      <c r="A401" s="6"/>
      <c r="B401" s="6"/>
      <c r="C401" s="3"/>
      <c r="D401" s="6"/>
      <c r="E401" s="6"/>
      <c r="F401" s="6"/>
    </row>
    <row r="402" spans="1:6" ht="13" customHeight="1" x14ac:dyDescent="0.15">
      <c r="A402" s="6"/>
      <c r="B402" s="6"/>
      <c r="C402" s="3"/>
      <c r="D402" s="6"/>
      <c r="E402" s="6"/>
      <c r="F402" s="6"/>
    </row>
    <row r="403" spans="1:6" ht="13" customHeight="1" x14ac:dyDescent="0.15">
      <c r="A403" s="6"/>
      <c r="B403" s="6"/>
      <c r="C403" s="3"/>
      <c r="D403" s="6"/>
      <c r="E403" s="6"/>
      <c r="F403" s="6"/>
    </row>
    <row r="404" spans="1:6" ht="13" customHeight="1" x14ac:dyDescent="0.15">
      <c r="A404" s="6"/>
      <c r="B404" s="6"/>
      <c r="C404" s="3"/>
      <c r="D404" s="6"/>
      <c r="E404" s="6"/>
      <c r="F404" s="6"/>
    </row>
    <row r="405" spans="1:6" ht="13" customHeight="1" x14ac:dyDescent="0.15">
      <c r="A405" s="6"/>
      <c r="B405" s="6"/>
      <c r="C405" s="3"/>
      <c r="D405" s="6"/>
      <c r="E405" s="6"/>
      <c r="F405" s="6"/>
    </row>
    <row r="406" spans="1:6" ht="13" customHeight="1" x14ac:dyDescent="0.15">
      <c r="A406" s="6"/>
      <c r="B406" s="6"/>
      <c r="C406" s="3"/>
      <c r="D406" s="6"/>
      <c r="E406" s="6"/>
      <c r="F406" s="6"/>
    </row>
    <row r="407" spans="1:6" ht="13" customHeight="1" x14ac:dyDescent="0.15">
      <c r="A407" s="6"/>
      <c r="B407" s="6"/>
      <c r="C407" s="3"/>
      <c r="D407" s="6"/>
      <c r="E407" s="6"/>
      <c r="F407" s="6"/>
    </row>
    <row r="408" spans="1:6" ht="13" customHeight="1" x14ac:dyDescent="0.15">
      <c r="A408" s="6"/>
      <c r="B408" s="6"/>
      <c r="C408" s="3"/>
      <c r="D408" s="6"/>
      <c r="E408" s="6"/>
      <c r="F408" s="6"/>
    </row>
    <row r="409" spans="1:6" ht="13" customHeight="1" x14ac:dyDescent="0.15">
      <c r="A409" s="6"/>
      <c r="B409" s="6"/>
      <c r="C409" s="3"/>
      <c r="D409" s="6"/>
      <c r="E409" s="6"/>
      <c r="F409" s="6"/>
    </row>
    <row r="410" spans="1:6" ht="13" customHeight="1" x14ac:dyDescent="0.15">
      <c r="A410" s="6"/>
      <c r="B410" s="6"/>
      <c r="C410" s="3"/>
      <c r="D410" s="6"/>
      <c r="E410" s="6"/>
      <c r="F410" s="6"/>
    </row>
    <row r="411" spans="1:6" ht="13" customHeight="1" x14ac:dyDescent="0.15">
      <c r="A411" s="6"/>
      <c r="B411" s="6"/>
      <c r="C411" s="3"/>
      <c r="D411" s="6"/>
      <c r="E411" s="6"/>
      <c r="F411" s="6"/>
    </row>
    <row r="412" spans="1:6" ht="13" customHeight="1" x14ac:dyDescent="0.15">
      <c r="A412" s="6"/>
      <c r="B412" s="6"/>
      <c r="C412" s="3"/>
      <c r="D412" s="6"/>
      <c r="E412" s="6"/>
      <c r="F412" s="6"/>
    </row>
    <row r="413" spans="1:6" ht="13" customHeight="1" x14ac:dyDescent="0.15">
      <c r="A413" s="6"/>
      <c r="B413" s="6"/>
      <c r="C413" s="3"/>
      <c r="D413" s="6"/>
      <c r="E413" s="6"/>
      <c r="F413" s="6"/>
    </row>
    <row r="414" spans="1:6" ht="13" customHeight="1" x14ac:dyDescent="0.15">
      <c r="A414" s="6"/>
      <c r="B414" s="6"/>
      <c r="C414" s="3"/>
      <c r="D414" s="6"/>
      <c r="E414" s="6"/>
      <c r="F414" s="6"/>
    </row>
    <row r="415" spans="1:6" ht="13" customHeight="1" x14ac:dyDescent="0.15">
      <c r="A415" s="6"/>
      <c r="B415" s="6"/>
      <c r="C415" s="3"/>
      <c r="D415" s="6"/>
      <c r="E415" s="6"/>
      <c r="F415" s="6"/>
    </row>
    <row r="416" spans="1:6" ht="13" customHeight="1" x14ac:dyDescent="0.15">
      <c r="A416" s="6"/>
      <c r="B416" s="6"/>
      <c r="C416" s="3"/>
      <c r="D416" s="6"/>
      <c r="E416" s="6"/>
      <c r="F416" s="6"/>
    </row>
    <row r="417" spans="1:6" ht="13" customHeight="1" x14ac:dyDescent="0.15">
      <c r="A417" s="6"/>
      <c r="B417" s="6"/>
      <c r="C417" s="3"/>
      <c r="D417" s="6"/>
      <c r="E417" s="6"/>
      <c r="F417" s="6"/>
    </row>
    <row r="418" spans="1:6" ht="13" customHeight="1" x14ac:dyDescent="0.15">
      <c r="A418" s="6"/>
      <c r="B418" s="6"/>
      <c r="C418" s="3"/>
      <c r="D418" s="6"/>
      <c r="E418" s="6"/>
      <c r="F418" s="6"/>
    </row>
    <row r="419" spans="1:6" ht="13" customHeight="1" x14ac:dyDescent="0.15">
      <c r="A419" s="6"/>
      <c r="B419" s="6"/>
      <c r="C419" s="3"/>
      <c r="D419" s="6"/>
      <c r="E419" s="6"/>
      <c r="F419" s="6"/>
    </row>
    <row r="420" spans="1:6" ht="13" customHeight="1" x14ac:dyDescent="0.15">
      <c r="A420" s="6"/>
      <c r="B420" s="6"/>
      <c r="C420" s="3"/>
      <c r="D420" s="6"/>
      <c r="E420" s="6"/>
      <c r="F420" s="6"/>
    </row>
    <row r="421" spans="1:6" ht="13" customHeight="1" x14ac:dyDescent="0.15">
      <c r="A421" s="6"/>
      <c r="B421" s="6"/>
      <c r="C421" s="3"/>
      <c r="D421" s="6"/>
      <c r="E421" s="6"/>
      <c r="F421" s="6"/>
    </row>
    <row r="422" spans="1:6" ht="13" customHeight="1" x14ac:dyDescent="0.15">
      <c r="A422" s="6"/>
      <c r="B422" s="6"/>
      <c r="C422" s="3"/>
      <c r="D422" s="6"/>
      <c r="E422" s="6"/>
      <c r="F422" s="6"/>
    </row>
    <row r="423" spans="1:6" ht="13" customHeight="1" x14ac:dyDescent="0.15">
      <c r="A423" s="6"/>
      <c r="B423" s="6"/>
      <c r="C423" s="3"/>
      <c r="D423" s="6"/>
      <c r="E423" s="6"/>
      <c r="F423" s="6"/>
    </row>
    <row r="424" spans="1:6" ht="13" customHeight="1" x14ac:dyDescent="0.15">
      <c r="A424" s="6"/>
      <c r="B424" s="6"/>
      <c r="C424" s="3"/>
      <c r="D424" s="6"/>
      <c r="E424" s="6"/>
      <c r="F424" s="6"/>
    </row>
    <row r="425" spans="1:6" ht="13" customHeight="1" x14ac:dyDescent="0.15">
      <c r="A425" s="6"/>
      <c r="B425" s="6"/>
      <c r="C425" s="3"/>
      <c r="D425" s="6"/>
      <c r="E425" s="6"/>
      <c r="F425" s="6"/>
    </row>
    <row r="426" spans="1:6" ht="13" customHeight="1" x14ac:dyDescent="0.15">
      <c r="A426" s="6"/>
      <c r="B426" s="6"/>
      <c r="C426" s="3"/>
      <c r="D426" s="6"/>
      <c r="E426" s="6"/>
      <c r="F426" s="6"/>
    </row>
    <row r="427" spans="1:6" ht="13" customHeight="1" x14ac:dyDescent="0.15">
      <c r="A427" s="6"/>
      <c r="B427" s="6"/>
      <c r="C427" s="3"/>
      <c r="D427" s="6"/>
      <c r="E427" s="6"/>
      <c r="F427" s="6"/>
    </row>
    <row r="428" spans="1:6" ht="13" customHeight="1" x14ac:dyDescent="0.15">
      <c r="A428" s="6"/>
      <c r="B428" s="6"/>
      <c r="C428" s="3"/>
      <c r="D428" s="6"/>
      <c r="E428" s="6"/>
      <c r="F428" s="6"/>
    </row>
    <row r="429" spans="1:6" ht="13" customHeight="1" x14ac:dyDescent="0.15">
      <c r="A429" s="6"/>
      <c r="B429" s="6"/>
      <c r="C429" s="3"/>
      <c r="D429" s="6"/>
      <c r="E429" s="6"/>
      <c r="F429" s="6"/>
    </row>
    <row r="430" spans="1:6" ht="13" customHeight="1" x14ac:dyDescent="0.15">
      <c r="A430" s="6"/>
      <c r="B430" s="6"/>
      <c r="C430" s="3"/>
      <c r="D430" s="6"/>
      <c r="E430" s="6"/>
      <c r="F430" s="6"/>
    </row>
    <row r="431" spans="1:6" ht="13" customHeight="1" x14ac:dyDescent="0.15">
      <c r="A431" s="6"/>
      <c r="B431" s="6"/>
      <c r="C431" s="3"/>
      <c r="D431" s="6"/>
      <c r="E431" s="6"/>
      <c r="F431" s="6"/>
    </row>
    <row r="432" spans="1:6" ht="13" customHeight="1" x14ac:dyDescent="0.15">
      <c r="A432" s="6"/>
      <c r="B432" s="6"/>
      <c r="C432" s="3"/>
      <c r="D432" s="6"/>
      <c r="E432" s="6"/>
      <c r="F432" s="6"/>
    </row>
    <row r="433" spans="1:6" ht="13" customHeight="1" x14ac:dyDescent="0.15">
      <c r="A433" s="6"/>
      <c r="B433" s="6"/>
      <c r="C433" s="3"/>
      <c r="D433" s="6"/>
      <c r="E433" s="6"/>
      <c r="F433" s="6"/>
    </row>
    <row r="434" spans="1:6" ht="13" customHeight="1" x14ac:dyDescent="0.15">
      <c r="A434" s="6"/>
      <c r="B434" s="6"/>
      <c r="C434" s="3"/>
      <c r="D434" s="6"/>
      <c r="E434" s="6"/>
      <c r="F434" s="6"/>
    </row>
    <row r="435" spans="1:6" ht="13" customHeight="1" x14ac:dyDescent="0.15">
      <c r="A435" s="6"/>
      <c r="B435" s="6"/>
      <c r="C435" s="3"/>
      <c r="D435" s="6"/>
      <c r="E435" s="6"/>
      <c r="F435" s="6"/>
    </row>
    <row r="436" spans="1:6" ht="13" customHeight="1" x14ac:dyDescent="0.15">
      <c r="A436" s="6"/>
      <c r="B436" s="6"/>
      <c r="C436" s="3"/>
      <c r="D436" s="6"/>
      <c r="E436" s="6"/>
      <c r="F436" s="6"/>
    </row>
    <row r="437" spans="1:6" ht="13" customHeight="1" x14ac:dyDescent="0.15">
      <c r="A437" s="6"/>
      <c r="B437" s="6"/>
      <c r="C437" s="3"/>
      <c r="D437" s="6"/>
      <c r="E437" s="6"/>
      <c r="F437" s="6"/>
    </row>
    <row r="438" spans="1:6" ht="13" customHeight="1" x14ac:dyDescent="0.15">
      <c r="A438" s="6"/>
      <c r="B438" s="6"/>
      <c r="C438" s="3"/>
      <c r="D438" s="6"/>
      <c r="E438" s="6"/>
      <c r="F438" s="6"/>
    </row>
    <row r="439" spans="1:6" ht="13" customHeight="1" x14ac:dyDescent="0.15">
      <c r="A439" s="6"/>
      <c r="B439" s="6"/>
      <c r="C439" s="3"/>
      <c r="D439" s="6"/>
      <c r="E439" s="6"/>
      <c r="F439" s="6"/>
    </row>
    <row r="440" spans="1:6" ht="13" customHeight="1" x14ac:dyDescent="0.15">
      <c r="A440" s="6"/>
      <c r="B440" s="6"/>
      <c r="C440" s="3"/>
      <c r="D440" s="6"/>
      <c r="E440" s="6"/>
      <c r="F440" s="6"/>
    </row>
    <row r="441" spans="1:6" ht="13" customHeight="1" x14ac:dyDescent="0.15">
      <c r="A441" s="6"/>
      <c r="B441" s="6"/>
      <c r="C441" s="3"/>
      <c r="D441" s="6"/>
      <c r="E441" s="6"/>
      <c r="F441" s="6"/>
    </row>
    <row r="442" spans="1:6" ht="13" customHeight="1" x14ac:dyDescent="0.15">
      <c r="A442" s="6"/>
      <c r="B442" s="6"/>
      <c r="C442" s="3"/>
      <c r="D442" s="6"/>
      <c r="E442" s="6"/>
      <c r="F442" s="6"/>
    </row>
    <row r="443" spans="1:6" ht="13" customHeight="1" x14ac:dyDescent="0.15">
      <c r="A443" s="6"/>
      <c r="B443" s="6"/>
      <c r="C443" s="3"/>
      <c r="D443" s="6"/>
      <c r="E443" s="6"/>
      <c r="F443" s="6"/>
    </row>
    <row r="444" spans="1:6" ht="13" customHeight="1" x14ac:dyDescent="0.15">
      <c r="A444" s="6"/>
      <c r="B444" s="6"/>
      <c r="C444" s="3"/>
      <c r="D444" s="6"/>
      <c r="E444" s="6"/>
      <c r="F444" s="6"/>
    </row>
    <row r="445" spans="1:6" ht="13" customHeight="1" x14ac:dyDescent="0.15">
      <c r="A445" s="6"/>
      <c r="B445" s="6"/>
      <c r="C445" s="3"/>
      <c r="D445" s="6"/>
      <c r="E445" s="6"/>
      <c r="F445" s="6"/>
    </row>
    <row r="446" spans="1:6" ht="13" customHeight="1" x14ac:dyDescent="0.15">
      <c r="A446" s="6"/>
      <c r="B446" s="6"/>
      <c r="C446" s="3"/>
      <c r="D446" s="6"/>
      <c r="E446" s="6"/>
      <c r="F446" s="6"/>
    </row>
    <row r="447" spans="1:6" ht="13" customHeight="1" x14ac:dyDescent="0.15">
      <c r="A447" s="6"/>
      <c r="B447" s="6"/>
      <c r="C447" s="3"/>
      <c r="D447" s="6"/>
      <c r="E447" s="6"/>
      <c r="F447" s="6"/>
    </row>
    <row r="448" spans="1:6" ht="13" customHeight="1" x14ac:dyDescent="0.15">
      <c r="A448" s="6"/>
      <c r="B448" s="6"/>
      <c r="C448" s="3"/>
      <c r="D448" s="6"/>
      <c r="E448" s="6"/>
      <c r="F448" s="6"/>
    </row>
    <row r="449" spans="1:6" ht="13" customHeight="1" x14ac:dyDescent="0.15">
      <c r="A449" s="6"/>
      <c r="B449" s="6"/>
      <c r="C449" s="3"/>
      <c r="D449" s="6"/>
      <c r="E449" s="6"/>
      <c r="F449" s="6"/>
    </row>
    <row r="450" spans="1:6" ht="13" customHeight="1" x14ac:dyDescent="0.15">
      <c r="A450" s="6"/>
      <c r="B450" s="6"/>
      <c r="C450" s="3"/>
      <c r="D450" s="6"/>
      <c r="E450" s="6"/>
      <c r="F450" s="6"/>
    </row>
    <row r="451" spans="1:6" ht="13" customHeight="1" x14ac:dyDescent="0.15">
      <c r="A451" s="6"/>
      <c r="B451" s="6"/>
      <c r="C451" s="3"/>
      <c r="D451" s="6"/>
      <c r="E451" s="6"/>
      <c r="F451" s="6"/>
    </row>
    <row r="452" spans="1:6" ht="13" customHeight="1" x14ac:dyDescent="0.15">
      <c r="A452" s="6"/>
      <c r="B452" s="6"/>
      <c r="C452" s="3"/>
      <c r="D452" s="6"/>
      <c r="E452" s="6"/>
      <c r="F452" s="6"/>
    </row>
    <row r="453" spans="1:6" ht="13" customHeight="1" x14ac:dyDescent="0.15">
      <c r="A453" s="6"/>
      <c r="B453" s="6"/>
      <c r="C453" s="3"/>
      <c r="D453" s="6"/>
      <c r="E453" s="6"/>
      <c r="F453" s="6"/>
    </row>
    <row r="454" spans="1:6" ht="13" customHeight="1" x14ac:dyDescent="0.15">
      <c r="A454" s="6"/>
      <c r="B454" s="6"/>
      <c r="C454" s="3"/>
      <c r="D454" s="6"/>
      <c r="E454" s="6"/>
      <c r="F454" s="6"/>
    </row>
    <row r="455" spans="1:6" ht="13" customHeight="1" x14ac:dyDescent="0.15">
      <c r="A455" s="6"/>
      <c r="B455" s="6"/>
      <c r="C455" s="3"/>
      <c r="D455" s="6"/>
      <c r="E455" s="6"/>
      <c r="F455" s="6"/>
    </row>
    <row r="456" spans="1:6" ht="13" customHeight="1" x14ac:dyDescent="0.15">
      <c r="A456" s="6"/>
      <c r="B456" s="6"/>
      <c r="C456" s="3"/>
      <c r="D456" s="6"/>
      <c r="E456" s="6"/>
      <c r="F456" s="6"/>
    </row>
    <row r="457" spans="1:6" ht="13" customHeight="1" x14ac:dyDescent="0.15">
      <c r="A457" s="6"/>
      <c r="B457" s="6"/>
      <c r="C457" s="3"/>
      <c r="D457" s="6"/>
      <c r="E457" s="6"/>
      <c r="F457" s="6"/>
    </row>
    <row r="458" spans="1:6" ht="13" customHeight="1" x14ac:dyDescent="0.15">
      <c r="A458" s="6"/>
      <c r="B458" s="6"/>
      <c r="C458" s="3"/>
      <c r="D458" s="6"/>
      <c r="E458" s="6"/>
      <c r="F458" s="6"/>
    </row>
    <row r="459" spans="1:6" ht="13" customHeight="1" x14ac:dyDescent="0.15">
      <c r="A459" s="6"/>
      <c r="B459" s="6"/>
      <c r="C459" s="3"/>
      <c r="D459" s="6"/>
      <c r="E459" s="6"/>
      <c r="F459" s="6"/>
    </row>
    <row r="460" spans="1:6" ht="13" customHeight="1" x14ac:dyDescent="0.15">
      <c r="A460" s="6"/>
      <c r="B460" s="6"/>
      <c r="C460" s="3"/>
      <c r="D460" s="6"/>
      <c r="E460" s="6"/>
      <c r="F460" s="6"/>
    </row>
    <row r="461" spans="1:6" ht="13" customHeight="1" x14ac:dyDescent="0.15">
      <c r="A461" s="6"/>
      <c r="B461" s="6"/>
      <c r="C461" s="3"/>
      <c r="D461" s="6"/>
      <c r="E461" s="6"/>
      <c r="F461" s="6"/>
    </row>
    <row r="462" spans="1:6" ht="13" customHeight="1" x14ac:dyDescent="0.15">
      <c r="A462" s="6"/>
      <c r="B462" s="6"/>
      <c r="C462" s="3"/>
      <c r="D462" s="6"/>
      <c r="E462" s="6"/>
      <c r="F462" s="6"/>
    </row>
    <row r="463" spans="1:6" ht="13" customHeight="1" x14ac:dyDescent="0.15">
      <c r="A463" s="6"/>
      <c r="B463" s="6"/>
      <c r="C463" s="3"/>
      <c r="D463" s="6"/>
      <c r="E463" s="6"/>
      <c r="F463" s="6"/>
    </row>
    <row r="464" spans="1:6" ht="13" customHeight="1" x14ac:dyDescent="0.15">
      <c r="A464" s="6"/>
      <c r="B464" s="6"/>
      <c r="C464" s="3"/>
      <c r="D464" s="6"/>
      <c r="E464" s="6"/>
      <c r="F464" s="6"/>
    </row>
    <row r="465" spans="1:6" ht="13" customHeight="1" x14ac:dyDescent="0.15">
      <c r="A465" s="6"/>
      <c r="B465" s="6"/>
      <c r="C465" s="3"/>
      <c r="D465" s="6"/>
      <c r="E465" s="6"/>
      <c r="F465" s="6"/>
    </row>
    <row r="466" spans="1:6" ht="13" customHeight="1" x14ac:dyDescent="0.15">
      <c r="A466" s="6"/>
      <c r="B466" s="6"/>
      <c r="C466" s="3"/>
      <c r="D466" s="6"/>
      <c r="E466" s="6"/>
      <c r="F466" s="6"/>
    </row>
    <row r="467" spans="1:6" ht="13" customHeight="1" x14ac:dyDescent="0.15">
      <c r="A467" s="6"/>
      <c r="B467" s="6"/>
      <c r="C467" s="3"/>
      <c r="D467" s="6"/>
      <c r="E467" s="6"/>
      <c r="F467" s="6"/>
    </row>
    <row r="468" spans="1:6" ht="13" customHeight="1" x14ac:dyDescent="0.15">
      <c r="A468" s="6"/>
      <c r="B468" s="6"/>
      <c r="C468" s="3"/>
      <c r="D468" s="6"/>
      <c r="E468" s="6"/>
      <c r="F468" s="6"/>
    </row>
    <row r="469" spans="1:6" ht="13" customHeight="1" x14ac:dyDescent="0.15">
      <c r="A469" s="6"/>
      <c r="B469" s="6"/>
      <c r="C469" s="3"/>
      <c r="D469" s="6"/>
      <c r="E469" s="6"/>
      <c r="F469" s="6"/>
    </row>
    <row r="470" spans="1:6" ht="13" customHeight="1" x14ac:dyDescent="0.15">
      <c r="A470" s="6"/>
      <c r="B470" s="6"/>
      <c r="C470" s="3"/>
      <c r="D470" s="6"/>
      <c r="E470" s="6"/>
      <c r="F470" s="6"/>
    </row>
    <row r="471" spans="1:6" ht="13" customHeight="1" x14ac:dyDescent="0.15">
      <c r="A471" s="6"/>
      <c r="B471" s="6"/>
      <c r="C471" s="3"/>
      <c r="D471" s="6"/>
      <c r="E471" s="6"/>
      <c r="F471" s="6"/>
    </row>
    <row r="472" spans="1:6" ht="13" customHeight="1" x14ac:dyDescent="0.15">
      <c r="A472" s="6"/>
      <c r="B472" s="6"/>
      <c r="C472" s="3"/>
      <c r="D472" s="6"/>
      <c r="E472" s="6"/>
      <c r="F472" s="6"/>
    </row>
    <row r="473" spans="1:6" ht="13" customHeight="1" x14ac:dyDescent="0.15">
      <c r="A473" s="6"/>
      <c r="B473" s="6"/>
      <c r="C473" s="3"/>
      <c r="D473" s="6"/>
      <c r="E473" s="6"/>
      <c r="F473" s="6"/>
    </row>
    <row r="474" spans="1:6" ht="13" customHeight="1" x14ac:dyDescent="0.15">
      <c r="A474" s="6"/>
      <c r="B474" s="6"/>
      <c r="C474" s="3"/>
      <c r="D474" s="6"/>
      <c r="E474" s="6"/>
      <c r="F474" s="6"/>
    </row>
    <row r="475" spans="1:6" ht="13" customHeight="1" x14ac:dyDescent="0.15">
      <c r="A475" s="6"/>
      <c r="B475" s="6"/>
      <c r="C475" s="3"/>
      <c r="D475" s="6"/>
      <c r="E475" s="6"/>
      <c r="F475" s="6"/>
    </row>
    <row r="476" spans="1:6" ht="13" customHeight="1" x14ac:dyDescent="0.15">
      <c r="A476" s="6"/>
      <c r="B476" s="6"/>
      <c r="C476" s="3"/>
      <c r="D476" s="6"/>
      <c r="E476" s="6"/>
      <c r="F476" s="6"/>
    </row>
    <row r="477" spans="1:6" ht="13" customHeight="1" x14ac:dyDescent="0.15">
      <c r="A477" s="6"/>
      <c r="B477" s="6"/>
      <c r="C477" s="3"/>
      <c r="D477" s="6"/>
      <c r="E477" s="6"/>
      <c r="F477" s="6"/>
    </row>
    <row r="478" spans="1:6" ht="13" customHeight="1" x14ac:dyDescent="0.15">
      <c r="A478" s="6"/>
      <c r="B478" s="6"/>
      <c r="C478" s="3"/>
      <c r="D478" s="6"/>
      <c r="E478" s="6"/>
      <c r="F478" s="6"/>
    </row>
    <row r="479" spans="1:6" ht="13" customHeight="1" x14ac:dyDescent="0.15">
      <c r="A479" s="6"/>
      <c r="B479" s="6"/>
      <c r="C479" s="3"/>
      <c r="D479" s="6"/>
      <c r="E479" s="6"/>
      <c r="F479" s="6"/>
    </row>
    <row r="480" spans="1:6" ht="13" customHeight="1" x14ac:dyDescent="0.15">
      <c r="A480" s="6"/>
      <c r="B480" s="6"/>
      <c r="C480" s="3"/>
      <c r="D480" s="6"/>
      <c r="E480" s="6"/>
      <c r="F480" s="6"/>
    </row>
    <row r="481" spans="1:6" ht="13" customHeight="1" x14ac:dyDescent="0.15">
      <c r="A481" s="6"/>
      <c r="B481" s="6"/>
      <c r="C481" s="3"/>
      <c r="D481" s="6"/>
      <c r="E481" s="6"/>
      <c r="F481" s="6"/>
    </row>
    <row r="482" spans="1:6" ht="13" customHeight="1" x14ac:dyDescent="0.15">
      <c r="A482" s="6"/>
      <c r="B482" s="6"/>
      <c r="C482" s="3"/>
      <c r="D482" s="6"/>
      <c r="E482" s="6"/>
      <c r="F482" s="6"/>
    </row>
    <row r="483" spans="1:6" ht="13" customHeight="1" x14ac:dyDescent="0.15">
      <c r="A483" s="6"/>
      <c r="B483" s="6"/>
      <c r="C483" s="3"/>
      <c r="D483" s="6"/>
      <c r="E483" s="6"/>
      <c r="F483" s="6"/>
    </row>
    <row r="484" spans="1:6" ht="13" customHeight="1" x14ac:dyDescent="0.15">
      <c r="A484" s="6"/>
      <c r="B484" s="6"/>
      <c r="C484" s="3"/>
      <c r="D484" s="6"/>
      <c r="E484" s="6"/>
      <c r="F484" s="6"/>
    </row>
    <row r="485" spans="1:6" ht="13" customHeight="1" x14ac:dyDescent="0.15">
      <c r="A485" s="6"/>
      <c r="B485" s="6"/>
      <c r="C485" s="3"/>
      <c r="D485" s="6"/>
      <c r="E485" s="6"/>
      <c r="F485" s="6"/>
    </row>
    <row r="486" spans="1:6" ht="13" customHeight="1" x14ac:dyDescent="0.15">
      <c r="A486" s="6"/>
      <c r="B486" s="6"/>
      <c r="C486" s="3"/>
      <c r="D486" s="6"/>
      <c r="E486" s="6"/>
      <c r="F486" s="6"/>
    </row>
    <row r="487" spans="1:6" ht="13" customHeight="1" x14ac:dyDescent="0.15">
      <c r="A487" s="6"/>
      <c r="B487" s="6"/>
      <c r="C487" s="3"/>
      <c r="D487" s="6"/>
      <c r="E487" s="6"/>
      <c r="F487" s="6"/>
    </row>
    <row r="488" spans="1:6" ht="13" customHeight="1" x14ac:dyDescent="0.15">
      <c r="A488" s="6"/>
      <c r="B488" s="6"/>
      <c r="C488" s="3"/>
      <c r="D488" s="6"/>
      <c r="E488" s="6"/>
      <c r="F488" s="6"/>
    </row>
    <row r="489" spans="1:6" ht="13" customHeight="1" x14ac:dyDescent="0.15">
      <c r="A489" s="6"/>
      <c r="B489" s="6"/>
      <c r="C489" s="3"/>
      <c r="D489" s="6"/>
      <c r="E489" s="6"/>
      <c r="F489" s="6"/>
    </row>
    <row r="490" spans="1:6" ht="13" customHeight="1" x14ac:dyDescent="0.15">
      <c r="A490" s="6"/>
      <c r="B490" s="6"/>
      <c r="C490" s="3"/>
      <c r="D490" s="6"/>
      <c r="E490" s="6"/>
      <c r="F490" s="6"/>
    </row>
    <row r="491" spans="1:6" ht="13" customHeight="1" x14ac:dyDescent="0.15">
      <c r="A491" s="6"/>
      <c r="B491" s="6"/>
      <c r="C491" s="3"/>
      <c r="D491" s="6"/>
      <c r="E491" s="6"/>
      <c r="F491" s="6"/>
    </row>
    <row r="492" spans="1:6" ht="13" customHeight="1" x14ac:dyDescent="0.15">
      <c r="A492" s="6"/>
      <c r="B492" s="6"/>
      <c r="C492" s="3"/>
      <c r="D492" s="6"/>
      <c r="E492" s="6"/>
      <c r="F492" s="6"/>
    </row>
    <row r="493" spans="1:6" ht="13" customHeight="1" x14ac:dyDescent="0.15">
      <c r="A493" s="6"/>
      <c r="B493" s="6"/>
      <c r="C493" s="3"/>
      <c r="D493" s="6"/>
      <c r="E493" s="6"/>
      <c r="F493" s="6"/>
    </row>
    <row r="494" spans="1:6" ht="13" customHeight="1" x14ac:dyDescent="0.15">
      <c r="A494" s="6"/>
      <c r="B494" s="6"/>
      <c r="C494" s="3"/>
      <c r="D494" s="6"/>
      <c r="E494" s="6"/>
      <c r="F494" s="6"/>
    </row>
    <row r="495" spans="1:6" ht="13" customHeight="1" x14ac:dyDescent="0.15">
      <c r="A495" s="6"/>
      <c r="B495" s="6"/>
      <c r="C495" s="3"/>
      <c r="D495" s="6"/>
      <c r="E495" s="6"/>
      <c r="F495" s="6"/>
    </row>
    <row r="496" spans="1:6" ht="13" customHeight="1" x14ac:dyDescent="0.15">
      <c r="A496" s="6"/>
      <c r="B496" s="6"/>
      <c r="C496" s="3"/>
      <c r="D496" s="6"/>
      <c r="E496" s="6"/>
      <c r="F496" s="6"/>
    </row>
    <row r="497" spans="1:6" ht="13" customHeight="1" x14ac:dyDescent="0.15">
      <c r="A497" s="6"/>
      <c r="B497" s="6"/>
      <c r="C497" s="3"/>
      <c r="D497" s="6"/>
      <c r="E497" s="6"/>
      <c r="F497" s="6"/>
    </row>
    <row r="498" spans="1:6" ht="13" customHeight="1" x14ac:dyDescent="0.15">
      <c r="A498" s="6"/>
      <c r="B498" s="6"/>
      <c r="C498" s="3"/>
      <c r="D498" s="6"/>
      <c r="E498" s="6"/>
      <c r="F498" s="6"/>
    </row>
    <row r="499" spans="1:6" ht="13" customHeight="1" x14ac:dyDescent="0.15">
      <c r="A499" s="6"/>
      <c r="B499" s="6"/>
      <c r="C499" s="3"/>
      <c r="D499" s="6"/>
      <c r="E499" s="6"/>
      <c r="F499" s="6"/>
    </row>
    <row r="500" spans="1:6" ht="13" customHeight="1" x14ac:dyDescent="0.15">
      <c r="A500" s="6"/>
      <c r="B500" s="6"/>
      <c r="C500" s="3"/>
      <c r="D500" s="6"/>
      <c r="E500" s="6"/>
      <c r="F500" s="6"/>
    </row>
    <row r="501" spans="1:6" ht="13" customHeight="1" x14ac:dyDescent="0.15">
      <c r="A501" s="6"/>
      <c r="B501" s="6"/>
      <c r="C501" s="3"/>
      <c r="D501" s="6"/>
      <c r="E501" s="6"/>
      <c r="F501" s="6"/>
    </row>
    <row r="502" spans="1:6" ht="13" customHeight="1" x14ac:dyDescent="0.15">
      <c r="A502" s="6"/>
      <c r="B502" s="6"/>
      <c r="C502" s="3"/>
      <c r="D502" s="6"/>
      <c r="E502" s="6"/>
      <c r="F502" s="6"/>
    </row>
    <row r="503" spans="1:6" ht="13" customHeight="1" x14ac:dyDescent="0.15">
      <c r="A503" s="6"/>
      <c r="B503" s="6"/>
      <c r="C503" s="3"/>
      <c r="D503" s="6"/>
      <c r="E503" s="6"/>
      <c r="F503" s="6"/>
    </row>
    <row r="504" spans="1:6" ht="13" customHeight="1" x14ac:dyDescent="0.15">
      <c r="A504" s="6"/>
      <c r="B504" s="6"/>
      <c r="C504" s="3"/>
      <c r="D504" s="6"/>
      <c r="E504" s="6"/>
      <c r="F504" s="6"/>
    </row>
    <row r="505" spans="1:6" ht="13" customHeight="1" x14ac:dyDescent="0.15">
      <c r="A505" s="6"/>
      <c r="B505" s="6"/>
      <c r="C505" s="3"/>
      <c r="D505" s="6"/>
      <c r="E505" s="6"/>
      <c r="F505" s="6"/>
    </row>
    <row r="506" spans="1:6" ht="13" customHeight="1" x14ac:dyDescent="0.15">
      <c r="A506" s="6"/>
      <c r="B506" s="6"/>
      <c r="C506" s="3"/>
      <c r="D506" s="6"/>
      <c r="E506" s="6"/>
      <c r="F506" s="6"/>
    </row>
    <row r="507" spans="1:6" ht="13" customHeight="1" x14ac:dyDescent="0.15">
      <c r="A507" s="6"/>
      <c r="B507" s="6"/>
      <c r="C507" s="3"/>
      <c r="D507" s="6"/>
      <c r="E507" s="6"/>
      <c r="F507" s="6"/>
    </row>
    <row r="508" spans="1:6" ht="13" customHeight="1" x14ac:dyDescent="0.15">
      <c r="A508" s="6"/>
      <c r="B508" s="6"/>
      <c r="C508" s="3"/>
      <c r="D508" s="6"/>
      <c r="E508" s="6"/>
      <c r="F508" s="6"/>
    </row>
    <row r="509" spans="1:6" ht="13" customHeight="1" x14ac:dyDescent="0.15">
      <c r="A509" s="6"/>
      <c r="B509" s="6"/>
      <c r="C509" s="3"/>
      <c r="D509" s="6"/>
      <c r="E509" s="6"/>
      <c r="F509" s="6"/>
    </row>
    <row r="510" spans="1:6" ht="13" customHeight="1" x14ac:dyDescent="0.15">
      <c r="A510" s="6"/>
      <c r="B510" s="6"/>
      <c r="C510" s="3"/>
      <c r="D510" s="6"/>
      <c r="E510" s="6"/>
      <c r="F510" s="6"/>
    </row>
    <row r="511" spans="1:6" ht="13" customHeight="1" x14ac:dyDescent="0.15">
      <c r="A511" s="6"/>
      <c r="B511" s="6"/>
      <c r="C511" s="3"/>
      <c r="D511" s="6"/>
      <c r="E511" s="6"/>
      <c r="F511" s="6"/>
    </row>
    <row r="512" spans="1:6" ht="13" customHeight="1" x14ac:dyDescent="0.15">
      <c r="A512" s="6"/>
      <c r="B512" s="6"/>
      <c r="C512" s="3"/>
      <c r="D512" s="6"/>
      <c r="E512" s="6"/>
      <c r="F512" s="6"/>
    </row>
    <row r="513" spans="1:6" ht="13" customHeight="1" x14ac:dyDescent="0.15">
      <c r="A513" s="6"/>
      <c r="B513" s="6"/>
      <c r="C513" s="3"/>
      <c r="D513" s="6"/>
      <c r="E513" s="6"/>
      <c r="F513" s="6"/>
    </row>
    <row r="514" spans="1:6" ht="13" customHeight="1" x14ac:dyDescent="0.15">
      <c r="A514" s="6"/>
      <c r="B514" s="6"/>
      <c r="C514" s="3"/>
      <c r="D514" s="6"/>
      <c r="E514" s="6"/>
      <c r="F514" s="6"/>
    </row>
    <row r="515" spans="1:6" ht="13" customHeight="1" x14ac:dyDescent="0.15">
      <c r="A515" s="6"/>
      <c r="B515" s="6"/>
      <c r="C515" s="3"/>
      <c r="D515" s="6"/>
      <c r="E515" s="6"/>
      <c r="F515" s="6"/>
    </row>
    <row r="516" spans="1:6" ht="13" customHeight="1" x14ac:dyDescent="0.15">
      <c r="A516" s="6"/>
      <c r="B516" s="6"/>
      <c r="C516" s="3"/>
      <c r="D516" s="6"/>
      <c r="E516" s="6"/>
      <c r="F516" s="6"/>
    </row>
    <row r="517" spans="1:6" ht="13" customHeight="1" x14ac:dyDescent="0.15">
      <c r="A517" s="6"/>
      <c r="B517" s="6"/>
      <c r="C517" s="3"/>
      <c r="D517" s="6"/>
      <c r="E517" s="6"/>
      <c r="F517" s="6"/>
    </row>
    <row r="518" spans="1:6" ht="13" customHeight="1" x14ac:dyDescent="0.15">
      <c r="A518" s="6"/>
      <c r="B518" s="6"/>
      <c r="C518" s="3"/>
      <c r="D518" s="6"/>
      <c r="E518" s="6"/>
      <c r="F518" s="6"/>
    </row>
    <row r="519" spans="1:6" ht="13" customHeight="1" x14ac:dyDescent="0.15">
      <c r="A519" s="6"/>
      <c r="B519" s="6"/>
      <c r="C519" s="3"/>
      <c r="D519" s="6"/>
      <c r="E519" s="6"/>
      <c r="F519" s="6"/>
    </row>
    <row r="520" spans="1:6" ht="13" customHeight="1" x14ac:dyDescent="0.15">
      <c r="A520" s="6"/>
      <c r="B520" s="6"/>
      <c r="C520" s="3"/>
      <c r="D520" s="6"/>
      <c r="E520" s="6"/>
      <c r="F520" s="6"/>
    </row>
    <row r="521" spans="1:6" ht="13" customHeight="1" x14ac:dyDescent="0.15">
      <c r="A521" s="6"/>
      <c r="B521" s="6"/>
      <c r="C521" s="3"/>
      <c r="D521" s="6"/>
      <c r="E521" s="6"/>
      <c r="F521" s="6"/>
    </row>
    <row r="522" spans="1:6" ht="13" customHeight="1" x14ac:dyDescent="0.15">
      <c r="A522" s="6"/>
      <c r="B522" s="6"/>
      <c r="C522" s="3"/>
      <c r="D522" s="6"/>
      <c r="E522" s="6"/>
      <c r="F522" s="6"/>
    </row>
    <row r="523" spans="1:6" ht="13" customHeight="1" x14ac:dyDescent="0.15">
      <c r="A523" s="6"/>
      <c r="B523" s="6"/>
      <c r="C523" s="3"/>
      <c r="D523" s="6"/>
      <c r="E523" s="6"/>
      <c r="F523" s="6"/>
    </row>
    <row r="524" spans="1:6" ht="13" customHeight="1" x14ac:dyDescent="0.15">
      <c r="A524" s="6"/>
      <c r="B524" s="6"/>
      <c r="C524" s="3"/>
      <c r="D524" s="6"/>
      <c r="E524" s="6"/>
      <c r="F524" s="6"/>
    </row>
    <row r="525" spans="1:6" ht="13" customHeight="1" x14ac:dyDescent="0.15">
      <c r="A525" s="6"/>
      <c r="B525" s="6"/>
      <c r="C525" s="3"/>
      <c r="D525" s="6"/>
      <c r="E525" s="6"/>
      <c r="F525" s="6"/>
    </row>
    <row r="526" spans="1:6" ht="13" customHeight="1" x14ac:dyDescent="0.15">
      <c r="A526" s="6"/>
      <c r="B526" s="6"/>
      <c r="C526" s="3"/>
      <c r="D526" s="6"/>
      <c r="E526" s="6"/>
      <c r="F526" s="6"/>
    </row>
    <row r="527" spans="1:6" ht="13" customHeight="1" x14ac:dyDescent="0.15">
      <c r="A527" s="6"/>
      <c r="B527" s="6"/>
      <c r="C527" s="3"/>
      <c r="D527" s="6"/>
      <c r="E527" s="6"/>
      <c r="F527" s="6"/>
    </row>
    <row r="528" spans="1:6" ht="13" customHeight="1" x14ac:dyDescent="0.15">
      <c r="A528" s="6"/>
      <c r="B528" s="6"/>
      <c r="C528" s="3"/>
      <c r="D528" s="6"/>
      <c r="E528" s="6"/>
      <c r="F528" s="6"/>
    </row>
    <row r="529" spans="1:6" ht="13" customHeight="1" x14ac:dyDescent="0.15">
      <c r="A529" s="6"/>
      <c r="B529" s="6"/>
      <c r="C529" s="3"/>
      <c r="D529" s="6"/>
      <c r="E529" s="6"/>
      <c r="F529" s="6"/>
    </row>
    <row r="530" spans="1:6" ht="13" customHeight="1" x14ac:dyDescent="0.15">
      <c r="A530" s="6"/>
      <c r="B530" s="6"/>
      <c r="C530" s="3"/>
      <c r="D530" s="6"/>
      <c r="E530" s="6"/>
      <c r="F530" s="6"/>
    </row>
    <row r="531" spans="1:6" ht="13" customHeight="1" x14ac:dyDescent="0.15">
      <c r="A531" s="6"/>
      <c r="B531" s="6"/>
      <c r="C531" s="3"/>
      <c r="D531" s="6"/>
      <c r="E531" s="6"/>
      <c r="F531" s="6"/>
    </row>
    <row r="532" spans="1:6" ht="13" customHeight="1" x14ac:dyDescent="0.15">
      <c r="A532" s="6"/>
      <c r="B532" s="6"/>
      <c r="C532" s="3"/>
      <c r="D532" s="6"/>
      <c r="E532" s="6"/>
      <c r="F532" s="6"/>
    </row>
    <row r="533" spans="1:6" ht="13" customHeight="1" x14ac:dyDescent="0.15">
      <c r="A533" s="6"/>
      <c r="B533" s="6"/>
      <c r="C533" s="3"/>
      <c r="D533" s="6"/>
      <c r="E533" s="6"/>
      <c r="F533" s="6"/>
    </row>
    <row r="534" spans="1:6" ht="13" customHeight="1" x14ac:dyDescent="0.15">
      <c r="A534" s="6"/>
      <c r="B534" s="6"/>
      <c r="C534" s="3"/>
      <c r="D534" s="6"/>
      <c r="E534" s="6"/>
      <c r="F534" s="6"/>
    </row>
    <row r="535" spans="1:6" ht="13" customHeight="1" x14ac:dyDescent="0.15">
      <c r="A535" s="6"/>
      <c r="B535" s="6"/>
      <c r="C535" s="3"/>
      <c r="D535" s="6"/>
      <c r="E535" s="6"/>
      <c r="F535" s="6"/>
    </row>
    <row r="536" spans="1:6" ht="13" customHeight="1" x14ac:dyDescent="0.15">
      <c r="A536" s="6"/>
      <c r="B536" s="6"/>
      <c r="C536" s="3"/>
      <c r="D536" s="6"/>
      <c r="E536" s="6"/>
      <c r="F536" s="6"/>
    </row>
    <row r="537" spans="1:6" ht="13" customHeight="1" x14ac:dyDescent="0.15">
      <c r="A537" s="6"/>
      <c r="B537" s="6"/>
      <c r="C537" s="3"/>
      <c r="D537" s="6"/>
      <c r="E537" s="6"/>
      <c r="F537" s="6"/>
    </row>
    <row r="538" spans="1:6" ht="13" customHeight="1" x14ac:dyDescent="0.15">
      <c r="A538" s="6"/>
      <c r="B538" s="6"/>
      <c r="C538" s="3"/>
      <c r="D538" s="6"/>
      <c r="E538" s="6"/>
      <c r="F538" s="6"/>
    </row>
    <row r="539" spans="1:6" ht="13" customHeight="1" x14ac:dyDescent="0.15">
      <c r="A539" s="6"/>
      <c r="B539" s="6"/>
      <c r="C539" s="3"/>
      <c r="D539" s="6"/>
      <c r="E539" s="6"/>
      <c r="F539" s="6"/>
    </row>
    <row r="540" spans="1:6" ht="13" customHeight="1" x14ac:dyDescent="0.15">
      <c r="A540" s="6"/>
      <c r="B540" s="6"/>
      <c r="C540" s="3"/>
      <c r="D540" s="6"/>
      <c r="E540" s="6"/>
      <c r="F540" s="6"/>
    </row>
    <row r="541" spans="1:6" ht="13" customHeight="1" x14ac:dyDescent="0.15">
      <c r="A541" s="6"/>
      <c r="B541" s="6"/>
      <c r="C541" s="3"/>
      <c r="D541" s="6"/>
      <c r="E541" s="6"/>
      <c r="F541" s="6"/>
    </row>
    <row r="542" spans="1:6" ht="13" customHeight="1" x14ac:dyDescent="0.15">
      <c r="A542" s="6"/>
      <c r="B542" s="6"/>
      <c r="C542" s="3"/>
      <c r="D542" s="6"/>
      <c r="E542" s="6"/>
      <c r="F542" s="6"/>
    </row>
    <row r="543" spans="1:6" ht="13" customHeight="1" x14ac:dyDescent="0.15">
      <c r="A543" s="6"/>
      <c r="B543" s="6"/>
      <c r="C543" s="3"/>
      <c r="D543" s="6"/>
      <c r="E543" s="6"/>
      <c r="F543" s="6"/>
    </row>
    <row r="544" spans="1:6" ht="13" customHeight="1" x14ac:dyDescent="0.15">
      <c r="A544" s="6"/>
      <c r="B544" s="6"/>
      <c r="C544" s="3"/>
      <c r="D544" s="6"/>
      <c r="E544" s="6"/>
      <c r="F544" s="6"/>
    </row>
    <row r="545" spans="1:6" ht="13" customHeight="1" x14ac:dyDescent="0.15">
      <c r="A545" s="6"/>
      <c r="B545" s="6"/>
      <c r="C545" s="3"/>
      <c r="D545" s="6"/>
      <c r="E545" s="6"/>
      <c r="F545" s="6"/>
    </row>
    <row r="546" spans="1:6" ht="13" customHeight="1" x14ac:dyDescent="0.15">
      <c r="A546" s="6"/>
      <c r="B546" s="6"/>
      <c r="C546" s="3"/>
      <c r="D546" s="6"/>
      <c r="E546" s="6"/>
      <c r="F546" s="6"/>
    </row>
    <row r="547" spans="1:6" ht="13" customHeight="1" x14ac:dyDescent="0.15">
      <c r="A547" s="6"/>
      <c r="B547" s="6"/>
      <c r="C547" s="3"/>
      <c r="D547" s="6"/>
      <c r="E547" s="6"/>
      <c r="F547" s="6"/>
    </row>
    <row r="548" spans="1:6" ht="13" customHeight="1" x14ac:dyDescent="0.15">
      <c r="A548" s="6"/>
      <c r="B548" s="6"/>
      <c r="C548" s="3"/>
      <c r="D548" s="6"/>
      <c r="E548" s="6"/>
      <c r="F548" s="6"/>
    </row>
    <row r="549" spans="1:6" ht="13" customHeight="1" x14ac:dyDescent="0.15">
      <c r="A549" s="6"/>
      <c r="B549" s="6"/>
      <c r="C549" s="3"/>
      <c r="D549" s="6"/>
      <c r="E549" s="6"/>
      <c r="F549" s="6"/>
    </row>
    <row r="550" spans="1:6" ht="13" customHeight="1" x14ac:dyDescent="0.15">
      <c r="A550" s="6"/>
      <c r="B550" s="6"/>
      <c r="C550" s="3"/>
      <c r="D550" s="6"/>
      <c r="E550" s="6"/>
      <c r="F550" s="6"/>
    </row>
    <row r="551" spans="1:6" ht="13" customHeight="1" x14ac:dyDescent="0.15">
      <c r="A551" s="6"/>
      <c r="B551" s="6"/>
      <c r="C551" s="3"/>
      <c r="D551" s="6"/>
      <c r="E551" s="6"/>
      <c r="F551" s="6"/>
    </row>
    <row r="552" spans="1:6" ht="13" customHeight="1" x14ac:dyDescent="0.15">
      <c r="A552" s="6"/>
      <c r="B552" s="6"/>
      <c r="C552" s="3"/>
      <c r="D552" s="6"/>
      <c r="E552" s="6"/>
      <c r="F552" s="6"/>
    </row>
    <row r="553" spans="1:6" ht="13" customHeight="1" x14ac:dyDescent="0.15">
      <c r="A553" s="6"/>
      <c r="B553" s="6"/>
      <c r="C553" s="3"/>
      <c r="D553" s="6"/>
      <c r="E553" s="6"/>
      <c r="F553" s="6"/>
    </row>
    <row r="554" spans="1:6" ht="13" customHeight="1" x14ac:dyDescent="0.15">
      <c r="A554" s="6"/>
      <c r="B554" s="6"/>
      <c r="C554" s="3"/>
      <c r="D554" s="6"/>
      <c r="E554" s="6"/>
      <c r="F554" s="6"/>
    </row>
    <row r="555" spans="1:6" ht="13" customHeight="1" x14ac:dyDescent="0.15">
      <c r="A555" s="6"/>
      <c r="B555" s="6"/>
      <c r="C555" s="3"/>
      <c r="D555" s="6"/>
      <c r="E555" s="6"/>
      <c r="F555" s="6"/>
    </row>
    <row r="556" spans="1:6" ht="13" customHeight="1" x14ac:dyDescent="0.15">
      <c r="A556" s="6"/>
      <c r="B556" s="6"/>
      <c r="C556" s="3"/>
      <c r="D556" s="6"/>
      <c r="E556" s="6"/>
      <c r="F556" s="6"/>
    </row>
    <row r="557" spans="1:6" ht="13" customHeight="1" x14ac:dyDescent="0.15">
      <c r="A557" s="6"/>
      <c r="B557" s="6"/>
      <c r="C557" s="3"/>
      <c r="D557" s="6"/>
      <c r="E557" s="6"/>
      <c r="F557" s="6"/>
    </row>
    <row r="558" spans="1:6" ht="13" customHeight="1" x14ac:dyDescent="0.15">
      <c r="A558" s="6"/>
      <c r="B558" s="6"/>
      <c r="C558" s="3"/>
      <c r="D558" s="6"/>
      <c r="E558" s="6"/>
      <c r="F558" s="6"/>
    </row>
    <row r="559" spans="1:6" ht="13" customHeight="1" x14ac:dyDescent="0.15">
      <c r="A559" s="6"/>
      <c r="B559" s="6"/>
      <c r="C559" s="3"/>
      <c r="D559" s="6"/>
      <c r="E559" s="6"/>
      <c r="F559" s="6"/>
    </row>
    <row r="560" spans="1:6" ht="13" customHeight="1" x14ac:dyDescent="0.15">
      <c r="A560" s="6"/>
      <c r="B560" s="6"/>
      <c r="C560" s="3"/>
      <c r="D560" s="6"/>
      <c r="E560" s="6"/>
      <c r="F560" s="6"/>
    </row>
    <row r="561" spans="1:6" ht="13" customHeight="1" x14ac:dyDescent="0.15">
      <c r="A561" s="6"/>
      <c r="B561" s="6"/>
      <c r="C561" s="3"/>
      <c r="D561" s="6"/>
      <c r="E561" s="6"/>
      <c r="F561" s="6"/>
    </row>
    <row r="562" spans="1:6" ht="13" customHeight="1" x14ac:dyDescent="0.15">
      <c r="A562" s="6"/>
      <c r="B562" s="6"/>
      <c r="C562" s="3"/>
      <c r="D562" s="6"/>
      <c r="E562" s="6"/>
      <c r="F562" s="6"/>
    </row>
    <row r="563" spans="1:6" ht="13" customHeight="1" x14ac:dyDescent="0.15">
      <c r="A563" s="6"/>
      <c r="B563" s="6"/>
      <c r="C563" s="3"/>
      <c r="D563" s="6"/>
      <c r="E563" s="6"/>
      <c r="F563" s="6"/>
    </row>
    <row r="564" spans="1:6" ht="13" customHeight="1" x14ac:dyDescent="0.15">
      <c r="A564" s="6"/>
      <c r="B564" s="6"/>
      <c r="C564" s="3"/>
      <c r="D564" s="6"/>
      <c r="E564" s="6"/>
      <c r="F564" s="6"/>
    </row>
    <row r="565" spans="1:6" ht="13" customHeight="1" x14ac:dyDescent="0.15">
      <c r="A565" s="6"/>
      <c r="B565" s="6"/>
      <c r="C565" s="3"/>
      <c r="D565" s="6"/>
      <c r="E565" s="6"/>
      <c r="F565" s="6"/>
    </row>
    <row r="566" spans="1:6" ht="13" customHeight="1" x14ac:dyDescent="0.15">
      <c r="A566" s="6"/>
      <c r="B566" s="6"/>
      <c r="C566" s="3"/>
      <c r="D566" s="6"/>
      <c r="E566" s="6"/>
      <c r="F566" s="6"/>
    </row>
    <row r="567" spans="1:6" ht="13" customHeight="1" x14ac:dyDescent="0.15">
      <c r="A567" s="6"/>
      <c r="B567" s="6"/>
      <c r="C567" s="3"/>
      <c r="D567" s="6"/>
      <c r="E567" s="6"/>
      <c r="F567" s="6"/>
    </row>
    <row r="568" spans="1:6" ht="13" customHeight="1" x14ac:dyDescent="0.15">
      <c r="A568" s="6"/>
      <c r="B568" s="6"/>
      <c r="C568" s="3"/>
      <c r="D568" s="6"/>
      <c r="E568" s="6"/>
      <c r="F568" s="6"/>
    </row>
    <row r="569" spans="1:6" ht="13" customHeight="1" x14ac:dyDescent="0.15">
      <c r="A569" s="6"/>
      <c r="B569" s="6"/>
      <c r="C569" s="3"/>
      <c r="D569" s="6"/>
      <c r="E569" s="6"/>
      <c r="F569" s="6"/>
    </row>
    <row r="570" spans="1:6" ht="13" customHeight="1" x14ac:dyDescent="0.15">
      <c r="A570" s="6"/>
      <c r="B570" s="6"/>
      <c r="C570" s="3"/>
      <c r="D570" s="6"/>
      <c r="E570" s="6"/>
      <c r="F570" s="6"/>
    </row>
    <row r="571" spans="1:6" ht="13" customHeight="1" x14ac:dyDescent="0.15">
      <c r="A571" s="6"/>
      <c r="B571" s="6"/>
      <c r="C571" s="3"/>
      <c r="D571" s="6"/>
      <c r="E571" s="6"/>
      <c r="F571" s="6"/>
    </row>
    <row r="572" spans="1:6" ht="13" customHeight="1" x14ac:dyDescent="0.15">
      <c r="A572" s="6"/>
      <c r="B572" s="6"/>
      <c r="C572" s="3"/>
      <c r="D572" s="6"/>
      <c r="E572" s="6"/>
      <c r="F572" s="6"/>
    </row>
    <row r="573" spans="1:6" ht="13" customHeight="1" x14ac:dyDescent="0.15">
      <c r="A573" s="6"/>
      <c r="B573" s="6"/>
      <c r="C573" s="3"/>
      <c r="D573" s="6"/>
      <c r="E573" s="6"/>
      <c r="F573" s="6"/>
    </row>
    <row r="574" spans="1:6" ht="13" customHeight="1" x14ac:dyDescent="0.15">
      <c r="A574" s="6"/>
      <c r="B574" s="6"/>
      <c r="C574" s="3"/>
      <c r="D574" s="6"/>
      <c r="E574" s="6"/>
      <c r="F574" s="6"/>
    </row>
    <row r="575" spans="1:6" ht="13" customHeight="1" x14ac:dyDescent="0.15">
      <c r="A575" s="6"/>
      <c r="B575" s="6"/>
      <c r="C575" s="3"/>
      <c r="D575" s="6"/>
      <c r="E575" s="6"/>
      <c r="F575" s="6"/>
    </row>
    <row r="576" spans="1:6" ht="13" customHeight="1" x14ac:dyDescent="0.15">
      <c r="A576" s="6"/>
      <c r="B576" s="6"/>
      <c r="C576" s="3"/>
      <c r="D576" s="6"/>
      <c r="E576" s="6"/>
      <c r="F576" s="6"/>
    </row>
    <row r="577" spans="1:6" ht="13" customHeight="1" x14ac:dyDescent="0.15">
      <c r="A577" s="6"/>
      <c r="B577" s="6"/>
      <c r="C577" s="3"/>
      <c r="D577" s="6"/>
      <c r="E577" s="6"/>
      <c r="F577" s="6"/>
    </row>
    <row r="578" spans="1:6" ht="13" customHeight="1" x14ac:dyDescent="0.15">
      <c r="A578" s="6"/>
      <c r="B578" s="6"/>
      <c r="C578" s="3"/>
      <c r="D578" s="6"/>
      <c r="E578" s="6"/>
      <c r="F578" s="6"/>
    </row>
    <row r="579" spans="1:6" ht="13" customHeight="1" x14ac:dyDescent="0.15">
      <c r="A579" s="6"/>
      <c r="B579" s="6"/>
      <c r="C579" s="3"/>
      <c r="D579" s="6"/>
      <c r="E579" s="6"/>
      <c r="F579" s="6"/>
    </row>
    <row r="580" spans="1:6" ht="13" customHeight="1" x14ac:dyDescent="0.15">
      <c r="A580" s="6"/>
      <c r="B580" s="6"/>
      <c r="C580" s="3"/>
      <c r="D580" s="6"/>
      <c r="E580" s="6"/>
      <c r="F580" s="6"/>
    </row>
    <row r="581" spans="1:6" ht="13" customHeight="1" x14ac:dyDescent="0.15">
      <c r="A581" s="6"/>
      <c r="B581" s="6"/>
      <c r="C581" s="3"/>
      <c r="D581" s="6"/>
      <c r="E581" s="6"/>
      <c r="F581" s="6"/>
    </row>
    <row r="582" spans="1:6" ht="13" customHeight="1" x14ac:dyDescent="0.15">
      <c r="A582" s="6"/>
      <c r="B582" s="6"/>
      <c r="C582" s="3"/>
      <c r="D582" s="6"/>
      <c r="E582" s="6"/>
      <c r="F582" s="6"/>
    </row>
    <row r="583" spans="1:6" ht="13" customHeight="1" x14ac:dyDescent="0.15">
      <c r="A583" s="6"/>
      <c r="B583" s="6"/>
      <c r="C583" s="3"/>
      <c r="D583" s="6"/>
      <c r="E583" s="6"/>
      <c r="F583" s="6"/>
    </row>
    <row r="584" spans="1:6" ht="13" customHeight="1" x14ac:dyDescent="0.15">
      <c r="A584" s="6"/>
      <c r="B584" s="6"/>
      <c r="C584" s="3"/>
      <c r="D584" s="6"/>
      <c r="E584" s="6"/>
      <c r="F584" s="6"/>
    </row>
    <row r="585" spans="1:6" ht="13" customHeight="1" x14ac:dyDescent="0.15">
      <c r="A585" s="6"/>
      <c r="B585" s="6"/>
      <c r="C585" s="3"/>
      <c r="D585" s="6"/>
      <c r="E585" s="6"/>
      <c r="F585" s="6"/>
    </row>
    <row r="586" spans="1:6" ht="13" customHeight="1" x14ac:dyDescent="0.15">
      <c r="A586" s="6"/>
      <c r="B586" s="6"/>
      <c r="C586" s="3"/>
      <c r="D586" s="6"/>
      <c r="E586" s="6"/>
      <c r="F586" s="6"/>
    </row>
    <row r="587" spans="1:6" ht="13" customHeight="1" x14ac:dyDescent="0.15">
      <c r="A587" s="6"/>
      <c r="B587" s="6"/>
      <c r="C587" s="3"/>
      <c r="D587" s="6"/>
      <c r="E587" s="6"/>
      <c r="F587" s="6"/>
    </row>
    <row r="588" spans="1:6" ht="13" customHeight="1" x14ac:dyDescent="0.15">
      <c r="A588" s="6"/>
      <c r="B588" s="6"/>
      <c r="C588" s="3"/>
      <c r="D588" s="6"/>
      <c r="E588" s="6"/>
      <c r="F588" s="6"/>
    </row>
    <row r="589" spans="1:6" ht="13" customHeight="1" x14ac:dyDescent="0.15">
      <c r="A589" s="6"/>
      <c r="B589" s="6"/>
      <c r="C589" s="3"/>
      <c r="D589" s="6"/>
      <c r="E589" s="6"/>
      <c r="F589" s="6"/>
    </row>
    <row r="590" spans="1:6" ht="13" customHeight="1" x14ac:dyDescent="0.15">
      <c r="A590" s="6"/>
      <c r="B590" s="6"/>
      <c r="C590" s="3"/>
      <c r="D590" s="6"/>
      <c r="E590" s="6"/>
      <c r="F590" s="6"/>
    </row>
    <row r="591" spans="1:6" ht="13" customHeight="1" x14ac:dyDescent="0.15">
      <c r="A591" s="6"/>
      <c r="B591" s="6"/>
      <c r="C591" s="3"/>
      <c r="D591" s="6"/>
      <c r="E591" s="6"/>
      <c r="F591" s="6"/>
    </row>
    <row r="592" spans="1:6" ht="13" customHeight="1" x14ac:dyDescent="0.15">
      <c r="A592" s="6"/>
      <c r="B592" s="6"/>
      <c r="C592" s="3"/>
      <c r="D592" s="6"/>
      <c r="E592" s="6"/>
      <c r="F592" s="6"/>
    </row>
    <row r="593" spans="1:6" ht="13" customHeight="1" x14ac:dyDescent="0.15">
      <c r="A593" s="6"/>
      <c r="B593" s="6"/>
      <c r="C593" s="3"/>
      <c r="D593" s="6"/>
      <c r="E593" s="6"/>
      <c r="F593" s="6"/>
    </row>
    <row r="594" spans="1:6" ht="13" customHeight="1" x14ac:dyDescent="0.15">
      <c r="A594" s="6"/>
      <c r="B594" s="6"/>
      <c r="C594" s="3"/>
      <c r="D594" s="6"/>
      <c r="E594" s="6"/>
      <c r="F594" s="6"/>
    </row>
    <row r="595" spans="1:6" ht="13" customHeight="1" x14ac:dyDescent="0.15">
      <c r="A595" s="6"/>
      <c r="B595" s="6"/>
      <c r="C595" s="3"/>
      <c r="D595" s="6"/>
      <c r="E595" s="6"/>
      <c r="F595" s="6"/>
    </row>
    <row r="596" spans="1:6" ht="13" customHeight="1" x14ac:dyDescent="0.15">
      <c r="A596" s="6"/>
      <c r="B596" s="6"/>
      <c r="C596" s="3"/>
      <c r="D596" s="6"/>
      <c r="E596" s="6"/>
      <c r="F596" s="6"/>
    </row>
    <row r="597" spans="1:6" ht="13" customHeight="1" x14ac:dyDescent="0.15">
      <c r="A597" s="6"/>
      <c r="B597" s="6"/>
      <c r="C597" s="3"/>
      <c r="D597" s="6"/>
      <c r="E597" s="6"/>
      <c r="F597" s="6"/>
    </row>
    <row r="598" spans="1:6" ht="13" customHeight="1" x14ac:dyDescent="0.15">
      <c r="A598" s="6"/>
      <c r="B598" s="6"/>
      <c r="C598" s="3"/>
      <c r="D598" s="6"/>
      <c r="E598" s="6"/>
      <c r="F598" s="6"/>
    </row>
    <row r="599" spans="1:6" ht="13" customHeight="1" x14ac:dyDescent="0.15">
      <c r="A599" s="6"/>
      <c r="B599" s="6"/>
      <c r="C599" s="3"/>
      <c r="D599" s="6"/>
      <c r="E599" s="6"/>
      <c r="F599" s="6"/>
    </row>
    <row r="600" spans="1:6" ht="13" customHeight="1" x14ac:dyDescent="0.15">
      <c r="A600" s="6"/>
      <c r="B600" s="6"/>
      <c r="C600" s="3"/>
      <c r="D600" s="6"/>
      <c r="E600" s="6"/>
      <c r="F600" s="6"/>
    </row>
    <row r="601" spans="1:6" ht="13" customHeight="1" x14ac:dyDescent="0.15">
      <c r="A601" s="6"/>
      <c r="B601" s="6"/>
      <c r="C601" s="3"/>
      <c r="D601" s="6"/>
      <c r="E601" s="6"/>
      <c r="F601" s="6"/>
    </row>
    <row r="602" spans="1:6" ht="13" customHeight="1" x14ac:dyDescent="0.15">
      <c r="A602" s="6"/>
      <c r="B602" s="6"/>
      <c r="C602" s="3"/>
      <c r="D602" s="6"/>
      <c r="E602" s="6"/>
      <c r="F602" s="6"/>
    </row>
    <row r="603" spans="1:6" ht="13" customHeight="1" x14ac:dyDescent="0.15">
      <c r="A603" s="6"/>
      <c r="B603" s="6"/>
      <c r="C603" s="3"/>
      <c r="D603" s="6"/>
      <c r="E603" s="6"/>
      <c r="F603" s="6"/>
    </row>
    <row r="604" spans="1:6" ht="13" customHeight="1" x14ac:dyDescent="0.15">
      <c r="A604" s="6"/>
      <c r="B604" s="6"/>
      <c r="C604" s="3"/>
      <c r="D604" s="6"/>
      <c r="E604" s="6"/>
      <c r="F604" s="6"/>
    </row>
    <row r="605" spans="1:6" ht="13" customHeight="1" x14ac:dyDescent="0.15">
      <c r="A605" s="6"/>
      <c r="B605" s="6"/>
      <c r="C605" s="3"/>
      <c r="D605" s="6"/>
      <c r="E605" s="6"/>
      <c r="F605" s="6"/>
    </row>
    <row r="606" spans="1:6" ht="13" customHeight="1" x14ac:dyDescent="0.15">
      <c r="A606" s="6"/>
      <c r="B606" s="6"/>
      <c r="C606" s="3"/>
      <c r="D606" s="6"/>
      <c r="E606" s="6"/>
      <c r="F606" s="6"/>
    </row>
    <row r="607" spans="1:6" ht="13" customHeight="1" x14ac:dyDescent="0.15">
      <c r="A607" s="6"/>
      <c r="B607" s="6"/>
      <c r="C607" s="3"/>
      <c r="D607" s="6"/>
      <c r="E607" s="6"/>
      <c r="F607" s="6"/>
    </row>
    <row r="608" spans="1:6" ht="13" customHeight="1" x14ac:dyDescent="0.15">
      <c r="A608" s="6"/>
      <c r="B608" s="6"/>
      <c r="C608" s="3"/>
      <c r="D608" s="6"/>
      <c r="E608" s="6"/>
      <c r="F608" s="6"/>
    </row>
    <row r="609" spans="1:6" ht="13" customHeight="1" x14ac:dyDescent="0.15">
      <c r="A609" s="6"/>
      <c r="B609" s="6"/>
      <c r="C609" s="3"/>
      <c r="D609" s="6"/>
      <c r="E609" s="6"/>
      <c r="F609" s="6"/>
    </row>
    <row r="610" spans="1:6" ht="13" customHeight="1" x14ac:dyDescent="0.15">
      <c r="A610" s="6"/>
      <c r="B610" s="6"/>
      <c r="C610" s="3"/>
      <c r="D610" s="6"/>
      <c r="E610" s="6"/>
      <c r="F610" s="6"/>
    </row>
    <row r="611" spans="1:6" ht="13" customHeight="1" x14ac:dyDescent="0.15">
      <c r="A611" s="6"/>
      <c r="B611" s="6"/>
      <c r="C611" s="3"/>
      <c r="D611" s="6"/>
      <c r="E611" s="6"/>
      <c r="F611" s="6"/>
    </row>
    <row r="612" spans="1:6" ht="13" customHeight="1" x14ac:dyDescent="0.15">
      <c r="A612" s="6"/>
      <c r="B612" s="6"/>
      <c r="C612" s="3"/>
      <c r="D612" s="6"/>
      <c r="E612" s="6"/>
      <c r="F612" s="6"/>
    </row>
    <row r="613" spans="1:6" ht="13" customHeight="1" x14ac:dyDescent="0.15">
      <c r="A613" s="6"/>
      <c r="B613" s="6"/>
      <c r="C613" s="3"/>
      <c r="D613" s="6"/>
      <c r="E613" s="6"/>
      <c r="F613" s="6"/>
    </row>
    <row r="614" spans="1:6" ht="13" customHeight="1" x14ac:dyDescent="0.15">
      <c r="A614" s="6"/>
      <c r="B614" s="6"/>
      <c r="C614" s="3"/>
      <c r="D614" s="6"/>
      <c r="E614" s="6"/>
      <c r="F614" s="6"/>
    </row>
    <row r="615" spans="1:6" ht="13" customHeight="1" x14ac:dyDescent="0.15">
      <c r="A615" s="6"/>
      <c r="B615" s="6"/>
      <c r="C615" s="3"/>
      <c r="D615" s="6"/>
      <c r="E615" s="6"/>
      <c r="F615" s="6"/>
    </row>
    <row r="616" spans="1:6" ht="13" customHeight="1" x14ac:dyDescent="0.15">
      <c r="A616" s="6"/>
      <c r="B616" s="6"/>
      <c r="C616" s="3"/>
      <c r="D616" s="6"/>
      <c r="E616" s="6"/>
      <c r="F616" s="6"/>
    </row>
    <row r="617" spans="1:6" ht="13" customHeight="1" x14ac:dyDescent="0.15">
      <c r="A617" s="6"/>
      <c r="B617" s="6"/>
      <c r="C617" s="3"/>
      <c r="D617" s="6"/>
      <c r="E617" s="6"/>
      <c r="F617" s="6"/>
    </row>
    <row r="618" spans="1:6" ht="13" customHeight="1" x14ac:dyDescent="0.15">
      <c r="A618" s="6"/>
      <c r="B618" s="6"/>
      <c r="C618" s="3"/>
      <c r="D618" s="6"/>
      <c r="E618" s="6"/>
      <c r="F618" s="6"/>
    </row>
    <row r="619" spans="1:6" ht="13" customHeight="1" x14ac:dyDescent="0.15">
      <c r="A619" s="6"/>
      <c r="B619" s="6"/>
      <c r="C619" s="3"/>
      <c r="D619" s="6"/>
      <c r="E619" s="6"/>
      <c r="F619" s="6"/>
    </row>
    <row r="620" spans="1:6" ht="13" customHeight="1" x14ac:dyDescent="0.15">
      <c r="A620" s="6"/>
      <c r="B620" s="6"/>
      <c r="C620" s="3"/>
      <c r="D620" s="6"/>
      <c r="E620" s="6"/>
      <c r="F620" s="6"/>
    </row>
    <row r="621" spans="1:6" ht="13" customHeight="1" x14ac:dyDescent="0.15">
      <c r="A621" s="6"/>
      <c r="B621" s="6"/>
      <c r="C621" s="3"/>
      <c r="D621" s="6"/>
      <c r="E621" s="6"/>
      <c r="F621" s="6"/>
    </row>
    <row r="622" spans="1:6" ht="13" customHeight="1" x14ac:dyDescent="0.15">
      <c r="A622" s="6"/>
      <c r="B622" s="6"/>
      <c r="C622" s="3"/>
      <c r="D622" s="6"/>
      <c r="E622" s="6"/>
      <c r="F622" s="6"/>
    </row>
    <row r="623" spans="1:6" ht="13" customHeight="1" x14ac:dyDescent="0.15">
      <c r="A623" s="6"/>
      <c r="B623" s="6"/>
      <c r="C623" s="3"/>
      <c r="D623" s="6"/>
      <c r="E623" s="6"/>
      <c r="F623" s="6"/>
    </row>
    <row r="624" spans="1:6" ht="13" customHeight="1" x14ac:dyDescent="0.15">
      <c r="A624" s="6"/>
      <c r="B624" s="6"/>
      <c r="C624" s="3"/>
      <c r="D624" s="6"/>
      <c r="E624" s="6"/>
      <c r="F624" s="6"/>
    </row>
    <row r="625" spans="1:6" ht="13" customHeight="1" x14ac:dyDescent="0.15">
      <c r="A625" s="6"/>
      <c r="B625" s="6"/>
      <c r="C625" s="3"/>
      <c r="D625" s="6"/>
      <c r="E625" s="6"/>
      <c r="F625" s="6"/>
    </row>
    <row r="626" spans="1:6" ht="13" customHeight="1" x14ac:dyDescent="0.15">
      <c r="A626" s="6"/>
      <c r="B626" s="6"/>
      <c r="C626" s="3"/>
      <c r="D626" s="6"/>
      <c r="E626" s="6"/>
      <c r="F626" s="6"/>
    </row>
    <row r="627" spans="1:6" ht="13" customHeight="1" x14ac:dyDescent="0.15">
      <c r="A627" s="6"/>
      <c r="B627" s="6"/>
      <c r="C627" s="3"/>
      <c r="D627" s="6"/>
      <c r="E627" s="6"/>
      <c r="F627" s="6"/>
    </row>
    <row r="628" spans="1:6" ht="13" customHeight="1" x14ac:dyDescent="0.15">
      <c r="A628" s="6"/>
      <c r="B628" s="6"/>
      <c r="C628" s="3"/>
      <c r="D628" s="6"/>
      <c r="E628" s="6"/>
      <c r="F628" s="6"/>
    </row>
    <row r="629" spans="1:6" ht="13" customHeight="1" x14ac:dyDescent="0.15">
      <c r="A629" s="6"/>
      <c r="B629" s="6"/>
      <c r="C629" s="3"/>
      <c r="D629" s="6"/>
      <c r="E629" s="6"/>
      <c r="F629" s="6"/>
    </row>
    <row r="630" spans="1:6" ht="13" customHeight="1" x14ac:dyDescent="0.15">
      <c r="A630" s="6"/>
      <c r="B630" s="6"/>
      <c r="C630" s="3"/>
      <c r="D630" s="6"/>
      <c r="E630" s="6"/>
      <c r="F630" s="6"/>
    </row>
    <row r="631" spans="1:6" ht="13" customHeight="1" x14ac:dyDescent="0.15">
      <c r="A631" s="6"/>
      <c r="B631" s="6"/>
      <c r="C631" s="3"/>
      <c r="D631" s="6"/>
      <c r="E631" s="6"/>
      <c r="F631" s="6"/>
    </row>
    <row r="632" spans="1:6" ht="13" customHeight="1" x14ac:dyDescent="0.15">
      <c r="A632" s="6"/>
      <c r="B632" s="6"/>
      <c r="C632" s="3"/>
      <c r="D632" s="6"/>
      <c r="E632" s="6"/>
      <c r="F632" s="6"/>
    </row>
    <row r="633" spans="1:6" ht="13" customHeight="1" x14ac:dyDescent="0.15">
      <c r="A633" s="6"/>
      <c r="B633" s="6"/>
      <c r="C633" s="3"/>
      <c r="D633" s="6"/>
      <c r="E633" s="6"/>
      <c r="F633" s="6"/>
    </row>
    <row r="634" spans="1:6" ht="13" customHeight="1" x14ac:dyDescent="0.15">
      <c r="A634" s="6"/>
      <c r="B634" s="6"/>
      <c r="C634" s="3"/>
      <c r="D634" s="6"/>
      <c r="E634" s="6"/>
      <c r="F634" s="6"/>
    </row>
    <row r="635" spans="1:6" ht="13" customHeight="1" x14ac:dyDescent="0.15">
      <c r="A635" s="6"/>
      <c r="B635" s="6"/>
      <c r="C635" s="3"/>
      <c r="D635" s="6"/>
      <c r="E635" s="6"/>
      <c r="F635" s="6"/>
    </row>
    <row r="636" spans="1:6" ht="13" customHeight="1" x14ac:dyDescent="0.15">
      <c r="A636" s="6"/>
      <c r="B636" s="6"/>
      <c r="C636" s="3"/>
      <c r="D636" s="6"/>
      <c r="E636" s="6"/>
      <c r="F636" s="6"/>
    </row>
    <row r="637" spans="1:6" ht="13" customHeight="1" x14ac:dyDescent="0.15">
      <c r="A637" s="6"/>
      <c r="B637" s="6"/>
      <c r="C637" s="3"/>
      <c r="D637" s="6"/>
      <c r="E637" s="6"/>
      <c r="F637" s="6"/>
    </row>
    <row r="638" spans="1:6" ht="13" customHeight="1" x14ac:dyDescent="0.15">
      <c r="A638" s="6"/>
      <c r="B638" s="6"/>
      <c r="C638" s="3"/>
      <c r="D638" s="6"/>
      <c r="E638" s="6"/>
      <c r="F638" s="6"/>
    </row>
    <row r="639" spans="1:6" ht="13" customHeight="1" x14ac:dyDescent="0.15">
      <c r="A639" s="6"/>
      <c r="B639" s="6"/>
      <c r="C639" s="3"/>
      <c r="D639" s="6"/>
      <c r="E639" s="6"/>
      <c r="F639" s="6"/>
    </row>
    <row r="640" spans="1:6" ht="13" customHeight="1" x14ac:dyDescent="0.15">
      <c r="A640" s="6"/>
      <c r="B640" s="6"/>
      <c r="C640" s="3"/>
      <c r="D640" s="6"/>
      <c r="E640" s="6"/>
      <c r="F640" s="6"/>
    </row>
    <row r="641" spans="1:6" ht="13" customHeight="1" x14ac:dyDescent="0.15">
      <c r="A641" s="6"/>
      <c r="B641" s="6"/>
      <c r="C641" s="3"/>
      <c r="D641" s="6"/>
      <c r="E641" s="6"/>
      <c r="F641" s="6"/>
    </row>
    <row r="642" spans="1:6" ht="13" customHeight="1" x14ac:dyDescent="0.15">
      <c r="A642" s="6"/>
      <c r="B642" s="6"/>
      <c r="C642" s="3"/>
      <c r="D642" s="6"/>
      <c r="E642" s="6"/>
      <c r="F642" s="6"/>
    </row>
    <row r="643" spans="1:6" ht="13" customHeight="1" x14ac:dyDescent="0.15">
      <c r="A643" s="6"/>
      <c r="B643" s="6"/>
      <c r="C643" s="3"/>
      <c r="D643" s="6"/>
      <c r="E643" s="6"/>
      <c r="F643" s="6"/>
    </row>
    <row r="644" spans="1:6" ht="13" customHeight="1" x14ac:dyDescent="0.15">
      <c r="A644" s="6"/>
      <c r="B644" s="6"/>
      <c r="C644" s="3"/>
      <c r="D644" s="6"/>
      <c r="E644" s="6"/>
      <c r="F644" s="6"/>
    </row>
    <row r="645" spans="1:6" ht="13" customHeight="1" x14ac:dyDescent="0.15">
      <c r="A645" s="6"/>
      <c r="B645" s="6"/>
      <c r="C645" s="3"/>
      <c r="D645" s="6"/>
      <c r="E645" s="6"/>
      <c r="F645" s="6"/>
    </row>
    <row r="646" spans="1:6" ht="13" customHeight="1" x14ac:dyDescent="0.15">
      <c r="A646" s="6"/>
      <c r="B646" s="6"/>
      <c r="C646" s="3"/>
      <c r="D646" s="6"/>
      <c r="E646" s="6"/>
      <c r="F646" s="6"/>
    </row>
    <row r="647" spans="1:6" ht="13" customHeight="1" x14ac:dyDescent="0.15">
      <c r="A647" s="6"/>
      <c r="B647" s="6"/>
      <c r="C647" s="3"/>
      <c r="D647" s="6"/>
      <c r="E647" s="6"/>
      <c r="F647" s="6"/>
    </row>
    <row r="648" spans="1:6" ht="13" customHeight="1" x14ac:dyDescent="0.15">
      <c r="A648" s="6"/>
      <c r="B648" s="6"/>
      <c r="C648" s="3"/>
      <c r="D648" s="6"/>
      <c r="E648" s="6"/>
      <c r="F648" s="6"/>
    </row>
    <row r="649" spans="1:6" ht="13" customHeight="1" x14ac:dyDescent="0.15">
      <c r="A649" s="6"/>
      <c r="B649" s="6"/>
      <c r="C649" s="3"/>
      <c r="D649" s="6"/>
      <c r="E649" s="6"/>
      <c r="F649" s="6"/>
    </row>
    <row r="650" spans="1:6" ht="13" customHeight="1" x14ac:dyDescent="0.15">
      <c r="A650" s="6"/>
      <c r="B650" s="6"/>
      <c r="C650" s="3"/>
      <c r="D650" s="6"/>
      <c r="E650" s="6"/>
      <c r="F650" s="6"/>
    </row>
    <row r="651" spans="1:6" ht="13" customHeight="1" x14ac:dyDescent="0.15">
      <c r="A651" s="6"/>
      <c r="B651" s="6"/>
      <c r="C651" s="3"/>
      <c r="D651" s="6"/>
      <c r="E651" s="6"/>
      <c r="F651" s="6"/>
    </row>
    <row r="652" spans="1:6" ht="13" customHeight="1" x14ac:dyDescent="0.15">
      <c r="A652" s="6"/>
      <c r="B652" s="6"/>
      <c r="C652" s="3"/>
      <c r="D652" s="6"/>
      <c r="E652" s="6"/>
      <c r="F652" s="6"/>
    </row>
    <row r="653" spans="1:6" ht="13" customHeight="1" x14ac:dyDescent="0.15">
      <c r="A653" s="6"/>
      <c r="B653" s="6"/>
      <c r="C653" s="3"/>
      <c r="D653" s="6"/>
      <c r="E653" s="6"/>
      <c r="F653" s="6"/>
    </row>
    <row r="654" spans="1:6" ht="13" customHeight="1" x14ac:dyDescent="0.15">
      <c r="A654" s="6"/>
      <c r="B654" s="6"/>
      <c r="C654" s="3"/>
      <c r="D654" s="6"/>
      <c r="E654" s="6"/>
      <c r="F654" s="6"/>
    </row>
    <row r="655" spans="1:6" ht="13" customHeight="1" x14ac:dyDescent="0.15">
      <c r="A655" s="6"/>
      <c r="B655" s="6"/>
      <c r="C655" s="3"/>
      <c r="D655" s="6"/>
      <c r="E655" s="6"/>
      <c r="F655" s="6"/>
    </row>
    <row r="656" spans="1:6" ht="13" customHeight="1" x14ac:dyDescent="0.15">
      <c r="A656" s="6"/>
      <c r="B656" s="6"/>
      <c r="C656" s="3"/>
      <c r="D656" s="6"/>
      <c r="E656" s="6"/>
      <c r="F656" s="6"/>
    </row>
    <row r="657" spans="1:6" ht="13" customHeight="1" x14ac:dyDescent="0.15">
      <c r="A657" s="6"/>
      <c r="B657" s="6"/>
      <c r="C657" s="3"/>
      <c r="D657" s="6"/>
      <c r="E657" s="6"/>
      <c r="F657" s="6"/>
    </row>
    <row r="658" spans="1:6" ht="13" customHeight="1" x14ac:dyDescent="0.15">
      <c r="A658" s="6"/>
      <c r="B658" s="6"/>
      <c r="C658" s="3"/>
      <c r="D658" s="6"/>
      <c r="E658" s="6"/>
      <c r="F658" s="6"/>
    </row>
    <row r="659" spans="1:6" ht="13" customHeight="1" x14ac:dyDescent="0.15">
      <c r="A659" s="6"/>
      <c r="B659" s="6"/>
      <c r="C659" s="3"/>
      <c r="D659" s="6"/>
      <c r="E659" s="6"/>
      <c r="F659" s="6"/>
    </row>
    <row r="660" spans="1:6" ht="13" customHeight="1" x14ac:dyDescent="0.15">
      <c r="A660" s="6"/>
      <c r="B660" s="6"/>
      <c r="C660" s="3"/>
      <c r="D660" s="6"/>
      <c r="E660" s="6"/>
      <c r="F660" s="6"/>
    </row>
    <row r="661" spans="1:6" ht="13" customHeight="1" x14ac:dyDescent="0.15">
      <c r="A661" s="6"/>
      <c r="B661" s="6"/>
      <c r="C661" s="3"/>
      <c r="D661" s="6"/>
      <c r="E661" s="6"/>
      <c r="F661" s="6"/>
    </row>
    <row r="662" spans="1:6" ht="13" customHeight="1" x14ac:dyDescent="0.15">
      <c r="A662" s="6"/>
      <c r="B662" s="6"/>
      <c r="C662" s="3"/>
      <c r="D662" s="6"/>
      <c r="E662" s="6"/>
      <c r="F662" s="6"/>
    </row>
    <row r="663" spans="1:6" ht="13" customHeight="1" x14ac:dyDescent="0.15">
      <c r="A663" s="6"/>
      <c r="B663" s="6"/>
      <c r="C663" s="3"/>
      <c r="D663" s="6"/>
      <c r="E663" s="6"/>
      <c r="F663" s="6"/>
    </row>
    <row r="664" spans="1:6" ht="13" customHeight="1" x14ac:dyDescent="0.15">
      <c r="A664" s="6"/>
      <c r="B664" s="6"/>
      <c r="C664" s="3"/>
      <c r="D664" s="6"/>
      <c r="E664" s="6"/>
      <c r="F664" s="6"/>
    </row>
    <row r="665" spans="1:6" ht="13" customHeight="1" x14ac:dyDescent="0.15">
      <c r="A665" s="6"/>
      <c r="B665" s="6"/>
      <c r="C665" s="3"/>
      <c r="D665" s="6"/>
      <c r="E665" s="6"/>
      <c r="F665" s="6"/>
    </row>
    <row r="666" spans="1:6" ht="13" customHeight="1" x14ac:dyDescent="0.15">
      <c r="A666" s="6"/>
      <c r="B666" s="6"/>
      <c r="C666" s="3"/>
      <c r="D666" s="6"/>
      <c r="E666" s="6"/>
      <c r="F666" s="6"/>
    </row>
    <row r="667" spans="1:6" ht="13" customHeight="1" x14ac:dyDescent="0.15">
      <c r="A667" s="6"/>
      <c r="B667" s="6"/>
      <c r="C667" s="3"/>
      <c r="D667" s="6"/>
      <c r="E667" s="6"/>
      <c r="F667" s="6"/>
    </row>
    <row r="668" spans="1:6" ht="13" customHeight="1" x14ac:dyDescent="0.15">
      <c r="A668" s="6"/>
      <c r="B668" s="6"/>
      <c r="C668" s="3"/>
      <c r="D668" s="6"/>
      <c r="E668" s="6"/>
      <c r="F668" s="6"/>
    </row>
    <row r="669" spans="1:6" ht="13" customHeight="1" x14ac:dyDescent="0.15">
      <c r="A669" s="6"/>
      <c r="B669" s="6"/>
      <c r="C669" s="3"/>
      <c r="D669" s="6"/>
      <c r="E669" s="6"/>
      <c r="F669" s="6"/>
    </row>
    <row r="670" spans="1:6" ht="13" customHeight="1" x14ac:dyDescent="0.15">
      <c r="A670" s="6"/>
      <c r="B670" s="6"/>
      <c r="C670" s="3"/>
      <c r="D670" s="6"/>
      <c r="E670" s="6"/>
      <c r="F670" s="6"/>
    </row>
    <row r="671" spans="1:6" ht="13" customHeight="1" x14ac:dyDescent="0.15">
      <c r="A671" s="6"/>
      <c r="B671" s="6"/>
      <c r="C671" s="3"/>
      <c r="D671" s="6"/>
      <c r="E671" s="6"/>
      <c r="F671" s="6"/>
    </row>
    <row r="672" spans="1:6" ht="13" customHeight="1" x14ac:dyDescent="0.15">
      <c r="A672" s="6"/>
      <c r="B672" s="6"/>
      <c r="C672" s="3"/>
      <c r="D672" s="6"/>
      <c r="E672" s="6"/>
      <c r="F672" s="6"/>
    </row>
    <row r="673" spans="1:6" ht="13" customHeight="1" x14ac:dyDescent="0.15">
      <c r="A673" s="6"/>
      <c r="B673" s="6"/>
      <c r="C673" s="3"/>
      <c r="D673" s="6"/>
      <c r="E673" s="6"/>
      <c r="F673" s="6"/>
    </row>
    <row r="674" spans="1:6" ht="13" customHeight="1" x14ac:dyDescent="0.15">
      <c r="A674" s="6"/>
      <c r="B674" s="6"/>
      <c r="C674" s="3"/>
      <c r="D674" s="6"/>
      <c r="E674" s="6"/>
      <c r="F674" s="6"/>
    </row>
    <row r="675" spans="1:6" ht="13" customHeight="1" x14ac:dyDescent="0.15">
      <c r="A675" s="6"/>
      <c r="B675" s="6"/>
      <c r="C675" s="3"/>
      <c r="D675" s="6"/>
      <c r="E675" s="6"/>
      <c r="F675" s="6"/>
    </row>
    <row r="676" spans="1:6" ht="13" customHeight="1" x14ac:dyDescent="0.15">
      <c r="A676" s="6"/>
      <c r="B676" s="6"/>
      <c r="C676" s="3"/>
      <c r="D676" s="6"/>
      <c r="E676" s="6"/>
      <c r="F676" s="6"/>
    </row>
    <row r="677" spans="1:6" ht="13" customHeight="1" x14ac:dyDescent="0.15">
      <c r="A677" s="6"/>
      <c r="B677" s="6"/>
      <c r="C677" s="3"/>
      <c r="D677" s="6"/>
      <c r="E677" s="6"/>
      <c r="F677" s="6"/>
    </row>
    <row r="678" spans="1:6" ht="13" customHeight="1" x14ac:dyDescent="0.15">
      <c r="A678" s="6"/>
      <c r="B678" s="6"/>
      <c r="C678" s="3"/>
      <c r="D678" s="6"/>
      <c r="E678" s="6"/>
      <c r="F678" s="6"/>
    </row>
    <row r="679" spans="1:6" ht="13" customHeight="1" x14ac:dyDescent="0.15">
      <c r="A679" s="6"/>
      <c r="B679" s="6"/>
      <c r="C679" s="3"/>
      <c r="D679" s="6"/>
      <c r="E679" s="6"/>
      <c r="F679" s="6"/>
    </row>
    <row r="680" spans="1:6" ht="13" customHeight="1" x14ac:dyDescent="0.15">
      <c r="A680" s="6"/>
      <c r="B680" s="6"/>
      <c r="C680" s="3"/>
      <c r="D680" s="6"/>
      <c r="E680" s="6"/>
      <c r="F680" s="6"/>
    </row>
    <row r="681" spans="1:6" ht="13" customHeight="1" x14ac:dyDescent="0.15">
      <c r="A681" s="6"/>
      <c r="B681" s="6"/>
      <c r="C681" s="3"/>
      <c r="D681" s="6"/>
      <c r="E681" s="6"/>
      <c r="F681" s="6"/>
    </row>
    <row r="682" spans="1:6" ht="13" customHeight="1" x14ac:dyDescent="0.15">
      <c r="A682" s="6"/>
      <c r="B682" s="6"/>
      <c r="C682" s="3"/>
      <c r="D682" s="6"/>
      <c r="E682" s="6"/>
      <c r="F682" s="6"/>
    </row>
    <row r="683" spans="1:6" ht="13" customHeight="1" x14ac:dyDescent="0.15">
      <c r="A683" s="6"/>
      <c r="B683" s="6"/>
      <c r="C683" s="3"/>
      <c r="D683" s="6"/>
      <c r="E683" s="6"/>
      <c r="F683" s="6"/>
    </row>
    <row r="684" spans="1:6" ht="13" customHeight="1" x14ac:dyDescent="0.15">
      <c r="A684" s="6"/>
      <c r="B684" s="6"/>
      <c r="C684" s="3"/>
      <c r="D684" s="6"/>
      <c r="E684" s="6"/>
      <c r="F684" s="6"/>
    </row>
    <row r="685" spans="1:6" ht="13" customHeight="1" x14ac:dyDescent="0.15">
      <c r="A685" s="6"/>
      <c r="B685" s="6"/>
      <c r="C685" s="3"/>
      <c r="D685" s="6"/>
      <c r="E685" s="6"/>
      <c r="F685" s="6"/>
    </row>
    <row r="686" spans="1:6" ht="13" customHeight="1" x14ac:dyDescent="0.15">
      <c r="A686" s="6"/>
      <c r="B686" s="6"/>
      <c r="C686" s="3"/>
      <c r="D686" s="6"/>
      <c r="E686" s="6"/>
      <c r="F686" s="6"/>
    </row>
    <row r="687" spans="1:6" ht="13" customHeight="1" x14ac:dyDescent="0.15">
      <c r="A687" s="6"/>
      <c r="B687" s="6"/>
      <c r="C687" s="3"/>
      <c r="D687" s="6"/>
      <c r="E687" s="6"/>
      <c r="F687" s="6"/>
    </row>
    <row r="688" spans="1:6" ht="13" customHeight="1" x14ac:dyDescent="0.15">
      <c r="A688" s="6"/>
      <c r="B688" s="6"/>
      <c r="C688" s="3"/>
      <c r="D688" s="6"/>
      <c r="E688" s="6"/>
      <c r="F688" s="6"/>
    </row>
    <row r="689" spans="1:6" ht="13" customHeight="1" x14ac:dyDescent="0.15">
      <c r="A689" s="6"/>
      <c r="B689" s="6"/>
      <c r="C689" s="3"/>
      <c r="D689" s="6"/>
      <c r="E689" s="6"/>
      <c r="F689" s="6"/>
    </row>
    <row r="690" spans="1:6" ht="13" customHeight="1" x14ac:dyDescent="0.15">
      <c r="A690" s="6"/>
      <c r="B690" s="6"/>
      <c r="C690" s="3"/>
      <c r="D690" s="6"/>
      <c r="E690" s="6"/>
      <c r="F690" s="6"/>
    </row>
    <row r="691" spans="1:6" ht="13" customHeight="1" x14ac:dyDescent="0.15">
      <c r="A691" s="6"/>
      <c r="B691" s="6"/>
      <c r="C691" s="3"/>
      <c r="D691" s="6"/>
      <c r="E691" s="6"/>
      <c r="F691" s="6"/>
    </row>
    <row r="692" spans="1:6" ht="13" customHeight="1" x14ac:dyDescent="0.15">
      <c r="A692" s="6"/>
      <c r="B692" s="6"/>
      <c r="C692" s="3"/>
      <c r="D692" s="6"/>
      <c r="E692" s="6"/>
      <c r="F692" s="6"/>
    </row>
    <row r="693" spans="1:6" ht="13" customHeight="1" x14ac:dyDescent="0.15">
      <c r="A693" s="6"/>
      <c r="B693" s="6"/>
      <c r="C693" s="3"/>
      <c r="D693" s="6"/>
      <c r="E693" s="6"/>
      <c r="F693" s="6"/>
    </row>
    <row r="694" spans="1:6" ht="13" customHeight="1" x14ac:dyDescent="0.15">
      <c r="A694" s="6"/>
      <c r="B694" s="6"/>
      <c r="C694" s="3"/>
      <c r="D694" s="6"/>
      <c r="E694" s="6"/>
      <c r="F694" s="6"/>
    </row>
    <row r="695" spans="1:6" ht="13" customHeight="1" x14ac:dyDescent="0.15">
      <c r="A695" s="6"/>
      <c r="B695" s="6"/>
      <c r="C695" s="3"/>
      <c r="D695" s="6"/>
      <c r="E695" s="6"/>
      <c r="F695" s="6"/>
    </row>
    <row r="696" spans="1:6" ht="13" customHeight="1" x14ac:dyDescent="0.15">
      <c r="A696" s="6"/>
      <c r="B696" s="6"/>
      <c r="C696" s="3"/>
      <c r="D696" s="6"/>
      <c r="E696" s="6"/>
      <c r="F696" s="6"/>
    </row>
    <row r="697" spans="1:6" ht="13" customHeight="1" x14ac:dyDescent="0.15">
      <c r="A697" s="6"/>
      <c r="B697" s="6"/>
      <c r="C697" s="3"/>
      <c r="D697" s="6"/>
      <c r="E697" s="6"/>
      <c r="F697" s="6"/>
    </row>
    <row r="698" spans="1:6" ht="13" customHeight="1" x14ac:dyDescent="0.15">
      <c r="A698" s="6"/>
      <c r="B698" s="6"/>
      <c r="C698" s="3"/>
      <c r="D698" s="6"/>
      <c r="E698" s="6"/>
      <c r="F698" s="6"/>
    </row>
    <row r="699" spans="1:6" ht="13" customHeight="1" x14ac:dyDescent="0.15">
      <c r="A699" s="6"/>
      <c r="B699" s="6"/>
      <c r="C699" s="3"/>
      <c r="D699" s="6"/>
      <c r="E699" s="6"/>
      <c r="F699" s="6"/>
    </row>
    <row r="700" spans="1:6" ht="13" customHeight="1" x14ac:dyDescent="0.15">
      <c r="A700" s="6"/>
      <c r="B700" s="6"/>
      <c r="C700" s="3"/>
      <c r="D700" s="6"/>
      <c r="E700" s="6"/>
      <c r="F700" s="6"/>
    </row>
    <row r="701" spans="1:6" ht="13" customHeight="1" x14ac:dyDescent="0.15">
      <c r="A701" s="6"/>
      <c r="B701" s="6"/>
      <c r="C701" s="3"/>
      <c r="D701" s="6"/>
      <c r="E701" s="6"/>
      <c r="F701" s="6"/>
    </row>
    <row r="702" spans="1:6" ht="13" customHeight="1" x14ac:dyDescent="0.15">
      <c r="A702" s="6"/>
      <c r="B702" s="6"/>
      <c r="C702" s="3"/>
      <c r="D702" s="6"/>
      <c r="E702" s="6"/>
      <c r="F702" s="6"/>
    </row>
    <row r="703" spans="1:6" ht="13" customHeight="1" x14ac:dyDescent="0.15">
      <c r="A703" s="6"/>
      <c r="B703" s="6"/>
      <c r="C703" s="3"/>
      <c r="D703" s="6"/>
      <c r="E703" s="6"/>
      <c r="F703" s="6"/>
    </row>
    <row r="704" spans="1:6" ht="13" customHeight="1" x14ac:dyDescent="0.15">
      <c r="A704" s="6"/>
      <c r="B704" s="6"/>
      <c r="C704" s="3"/>
      <c r="D704" s="6"/>
      <c r="E704" s="6"/>
      <c r="F704" s="6"/>
    </row>
    <row r="705" spans="1:6" ht="13" customHeight="1" x14ac:dyDescent="0.15">
      <c r="A705" s="6"/>
      <c r="B705" s="6"/>
      <c r="C705" s="3"/>
      <c r="D705" s="6"/>
      <c r="E705" s="6"/>
      <c r="F705" s="6"/>
    </row>
    <row r="706" spans="1:6" ht="13" customHeight="1" x14ac:dyDescent="0.15">
      <c r="A706" s="6"/>
      <c r="B706" s="6"/>
      <c r="C706" s="3"/>
      <c r="D706" s="6"/>
      <c r="E706" s="6"/>
      <c r="F706" s="6"/>
    </row>
    <row r="707" spans="1:6" ht="13" customHeight="1" x14ac:dyDescent="0.15">
      <c r="A707" s="6"/>
      <c r="B707" s="6"/>
      <c r="C707" s="3"/>
      <c r="D707" s="6"/>
      <c r="E707" s="6"/>
      <c r="F707" s="6"/>
    </row>
    <row r="708" spans="1:6" ht="13" customHeight="1" x14ac:dyDescent="0.15">
      <c r="A708" s="6"/>
      <c r="B708" s="6"/>
      <c r="C708" s="3"/>
      <c r="D708" s="6"/>
      <c r="E708" s="6"/>
      <c r="F708" s="6"/>
    </row>
    <row r="709" spans="1:6" ht="13" customHeight="1" x14ac:dyDescent="0.15">
      <c r="A709" s="6"/>
      <c r="B709" s="6"/>
      <c r="C709" s="3"/>
      <c r="D709" s="6"/>
      <c r="E709" s="6"/>
      <c r="F709" s="6"/>
    </row>
    <row r="710" spans="1:6" ht="13" customHeight="1" x14ac:dyDescent="0.15">
      <c r="A710" s="6"/>
      <c r="B710" s="6"/>
      <c r="C710" s="3"/>
      <c r="D710" s="6"/>
      <c r="E710" s="6"/>
      <c r="F710" s="6"/>
    </row>
    <row r="711" spans="1:6" ht="13" customHeight="1" x14ac:dyDescent="0.15">
      <c r="A711" s="6"/>
      <c r="B711" s="6"/>
      <c r="C711" s="3"/>
      <c r="D711" s="6"/>
      <c r="E711" s="6"/>
      <c r="F711" s="6"/>
    </row>
    <row r="712" spans="1:6" ht="13" customHeight="1" x14ac:dyDescent="0.15">
      <c r="A712" s="6"/>
      <c r="B712" s="6"/>
      <c r="C712" s="3"/>
      <c r="D712" s="6"/>
      <c r="E712" s="6"/>
      <c r="F712" s="6"/>
    </row>
    <row r="713" spans="1:6" ht="13" customHeight="1" x14ac:dyDescent="0.15">
      <c r="A713" s="6"/>
      <c r="B713" s="6"/>
      <c r="C713" s="3"/>
      <c r="D713" s="6"/>
      <c r="E713" s="6"/>
      <c r="F713" s="6"/>
    </row>
    <row r="714" spans="1:6" ht="13" customHeight="1" x14ac:dyDescent="0.15">
      <c r="A714" s="6"/>
      <c r="B714" s="6"/>
      <c r="C714" s="3"/>
      <c r="D714" s="6"/>
      <c r="E714" s="6"/>
      <c r="F714" s="6"/>
    </row>
    <row r="715" spans="1:6" ht="13" customHeight="1" x14ac:dyDescent="0.15">
      <c r="A715" s="6"/>
      <c r="B715" s="6"/>
      <c r="C715" s="3"/>
      <c r="D715" s="6"/>
      <c r="E715" s="6"/>
      <c r="F715" s="6"/>
    </row>
    <row r="716" spans="1:6" ht="13" customHeight="1" x14ac:dyDescent="0.15">
      <c r="A716" s="6"/>
      <c r="B716" s="6"/>
      <c r="C716" s="3"/>
      <c r="D716" s="6"/>
      <c r="E716" s="6"/>
      <c r="F716" s="6"/>
    </row>
    <row r="717" spans="1:6" ht="13" customHeight="1" x14ac:dyDescent="0.15">
      <c r="A717" s="6"/>
      <c r="B717" s="6"/>
      <c r="C717" s="3"/>
      <c r="D717" s="6"/>
      <c r="E717" s="6"/>
      <c r="F717" s="6"/>
    </row>
    <row r="718" spans="1:6" ht="13" customHeight="1" x14ac:dyDescent="0.15">
      <c r="A718" s="6"/>
      <c r="B718" s="6"/>
      <c r="C718" s="3"/>
      <c r="D718" s="6"/>
      <c r="E718" s="6"/>
      <c r="F718" s="6"/>
    </row>
    <row r="719" spans="1:6" ht="13" customHeight="1" x14ac:dyDescent="0.15">
      <c r="A719" s="6"/>
      <c r="B719" s="6"/>
      <c r="C719" s="3"/>
      <c r="D719" s="6"/>
      <c r="E719" s="6"/>
      <c r="F719" s="6"/>
    </row>
    <row r="720" spans="1:6" ht="13" customHeight="1" x14ac:dyDescent="0.15">
      <c r="A720" s="6"/>
      <c r="B720" s="6"/>
      <c r="C720" s="3"/>
      <c r="D720" s="6"/>
      <c r="E720" s="6"/>
      <c r="F720" s="6"/>
    </row>
    <row r="721" spans="1:6" ht="13" customHeight="1" x14ac:dyDescent="0.15">
      <c r="A721" s="6"/>
      <c r="B721" s="6"/>
      <c r="C721" s="3"/>
      <c r="D721" s="6"/>
      <c r="E721" s="6"/>
      <c r="F721" s="6"/>
    </row>
    <row r="722" spans="1:6" ht="13" customHeight="1" x14ac:dyDescent="0.15">
      <c r="A722" s="6"/>
      <c r="B722" s="6"/>
      <c r="C722" s="3"/>
      <c r="D722" s="6"/>
      <c r="E722" s="6"/>
      <c r="F722" s="6"/>
    </row>
    <row r="723" spans="1:6" ht="13" customHeight="1" x14ac:dyDescent="0.15">
      <c r="A723" s="6"/>
      <c r="B723" s="6"/>
      <c r="C723" s="3"/>
      <c r="D723" s="6"/>
      <c r="E723" s="6"/>
      <c r="F723" s="6"/>
    </row>
    <row r="724" spans="1:6" ht="13" customHeight="1" x14ac:dyDescent="0.15">
      <c r="A724" s="6"/>
      <c r="B724" s="6"/>
      <c r="C724" s="3"/>
      <c r="D724" s="6"/>
      <c r="E724" s="6"/>
      <c r="F724" s="6"/>
    </row>
    <row r="725" spans="1:6" ht="13" customHeight="1" x14ac:dyDescent="0.15">
      <c r="A725" s="6"/>
      <c r="B725" s="6"/>
      <c r="C725" s="3"/>
      <c r="D725" s="6"/>
      <c r="E725" s="6"/>
      <c r="F725" s="6"/>
    </row>
    <row r="726" spans="1:6" ht="13" customHeight="1" x14ac:dyDescent="0.15">
      <c r="A726" s="6"/>
      <c r="B726" s="6"/>
      <c r="C726" s="3"/>
      <c r="D726" s="6"/>
      <c r="E726" s="6"/>
      <c r="F726" s="6"/>
    </row>
    <row r="727" spans="1:6" ht="13" customHeight="1" x14ac:dyDescent="0.15">
      <c r="A727" s="6"/>
      <c r="B727" s="6"/>
      <c r="C727" s="3"/>
      <c r="D727" s="6"/>
      <c r="E727" s="6"/>
      <c r="F727" s="6"/>
    </row>
    <row r="728" spans="1:6" ht="13" customHeight="1" x14ac:dyDescent="0.15">
      <c r="A728" s="6"/>
      <c r="B728" s="6"/>
      <c r="C728" s="3"/>
      <c r="D728" s="6"/>
      <c r="E728" s="6"/>
      <c r="F728" s="6"/>
    </row>
    <row r="729" spans="1:6" ht="13" customHeight="1" x14ac:dyDescent="0.15">
      <c r="A729" s="6"/>
      <c r="B729" s="6"/>
      <c r="C729" s="3"/>
      <c r="D729" s="6"/>
      <c r="E729" s="6"/>
      <c r="F729" s="6"/>
    </row>
    <row r="730" spans="1:6" ht="13" customHeight="1" x14ac:dyDescent="0.15">
      <c r="A730" s="6"/>
      <c r="B730" s="6"/>
      <c r="C730" s="3"/>
      <c r="D730" s="6"/>
      <c r="E730" s="6"/>
      <c r="F730" s="6"/>
    </row>
    <row r="731" spans="1:6" ht="13" customHeight="1" x14ac:dyDescent="0.15">
      <c r="A731" s="6"/>
      <c r="B731" s="6"/>
      <c r="C731" s="3"/>
      <c r="D731" s="6"/>
      <c r="E731" s="6"/>
      <c r="F731" s="6"/>
    </row>
    <row r="732" spans="1:6" ht="13" customHeight="1" x14ac:dyDescent="0.15">
      <c r="A732" s="6"/>
      <c r="B732" s="6"/>
      <c r="C732" s="3"/>
      <c r="D732" s="6"/>
      <c r="E732" s="6"/>
      <c r="F732" s="6"/>
    </row>
    <row r="733" spans="1:6" ht="13" customHeight="1" x14ac:dyDescent="0.15">
      <c r="A733" s="6"/>
      <c r="B733" s="6"/>
      <c r="C733" s="3"/>
      <c r="D733" s="6"/>
      <c r="E733" s="6"/>
      <c r="F733" s="6"/>
    </row>
    <row r="734" spans="1:6" ht="13" customHeight="1" x14ac:dyDescent="0.15">
      <c r="A734" s="6"/>
      <c r="B734" s="6"/>
      <c r="C734" s="3"/>
      <c r="D734" s="6"/>
      <c r="E734" s="6"/>
      <c r="F734" s="6"/>
    </row>
    <row r="735" spans="1:6" ht="13" customHeight="1" x14ac:dyDescent="0.15">
      <c r="A735" s="6"/>
      <c r="B735" s="6"/>
      <c r="C735" s="3"/>
      <c r="D735" s="6"/>
      <c r="E735" s="6"/>
      <c r="F735" s="6"/>
    </row>
    <row r="736" spans="1:6" ht="13" customHeight="1" x14ac:dyDescent="0.15">
      <c r="A736" s="6"/>
      <c r="B736" s="6"/>
      <c r="C736" s="3"/>
      <c r="D736" s="6"/>
      <c r="E736" s="6"/>
      <c r="F736" s="6"/>
    </row>
    <row r="737" spans="1:6" ht="13" customHeight="1" x14ac:dyDescent="0.15">
      <c r="A737" s="6"/>
      <c r="B737" s="6"/>
      <c r="C737" s="3"/>
      <c r="D737" s="6"/>
      <c r="E737" s="6"/>
      <c r="F737" s="6"/>
    </row>
    <row r="738" spans="1:6" ht="13" customHeight="1" x14ac:dyDescent="0.15">
      <c r="A738" s="6"/>
      <c r="B738" s="6"/>
      <c r="C738" s="3"/>
      <c r="D738" s="6"/>
      <c r="E738" s="6"/>
      <c r="F738" s="6"/>
    </row>
    <row r="739" spans="1:6" ht="13" customHeight="1" x14ac:dyDescent="0.15">
      <c r="A739" s="6"/>
      <c r="B739" s="6"/>
      <c r="C739" s="3"/>
      <c r="D739" s="6"/>
      <c r="E739" s="6"/>
      <c r="F739" s="6"/>
    </row>
    <row r="740" spans="1:6" ht="13" customHeight="1" x14ac:dyDescent="0.15">
      <c r="A740" s="6"/>
      <c r="B740" s="6"/>
      <c r="C740" s="3"/>
      <c r="D740" s="6"/>
      <c r="E740" s="6"/>
      <c r="F740" s="6"/>
    </row>
    <row r="741" spans="1:6" ht="13" customHeight="1" x14ac:dyDescent="0.15">
      <c r="A741" s="6"/>
      <c r="B741" s="6"/>
      <c r="C741" s="3"/>
      <c r="D741" s="6"/>
      <c r="E741" s="6"/>
      <c r="F741" s="6"/>
    </row>
    <row r="742" spans="1:6" ht="13" customHeight="1" x14ac:dyDescent="0.15">
      <c r="A742" s="6"/>
      <c r="B742" s="6"/>
      <c r="C742" s="3"/>
      <c r="D742" s="6"/>
      <c r="E742" s="6"/>
      <c r="F742" s="6"/>
    </row>
    <row r="743" spans="1:6" ht="13" customHeight="1" x14ac:dyDescent="0.15">
      <c r="A743" s="6"/>
      <c r="B743" s="6"/>
      <c r="C743" s="3"/>
      <c r="D743" s="6"/>
      <c r="E743" s="6"/>
      <c r="F743" s="6"/>
    </row>
    <row r="744" spans="1:6" ht="13" customHeight="1" x14ac:dyDescent="0.15">
      <c r="A744" s="6"/>
      <c r="B744" s="6"/>
      <c r="C744" s="3"/>
      <c r="D744" s="6"/>
      <c r="E744" s="6"/>
      <c r="F744" s="6"/>
    </row>
    <row r="745" spans="1:6" ht="13" customHeight="1" x14ac:dyDescent="0.15">
      <c r="A745" s="6"/>
      <c r="B745" s="6"/>
      <c r="C745" s="3"/>
      <c r="D745" s="6"/>
      <c r="E745" s="6"/>
      <c r="F745" s="6"/>
    </row>
    <row r="746" spans="1:6" ht="13" customHeight="1" x14ac:dyDescent="0.15">
      <c r="A746" s="6"/>
      <c r="B746" s="6"/>
      <c r="C746" s="3"/>
      <c r="D746" s="6"/>
      <c r="E746" s="6"/>
      <c r="F746" s="6"/>
    </row>
    <row r="747" spans="1:6" ht="13" customHeight="1" x14ac:dyDescent="0.15">
      <c r="A747" s="6"/>
      <c r="B747" s="6"/>
      <c r="C747" s="3"/>
      <c r="D747" s="6"/>
      <c r="E747" s="6"/>
      <c r="F747" s="6"/>
    </row>
    <row r="748" spans="1:6" ht="13" customHeight="1" x14ac:dyDescent="0.15">
      <c r="A748" s="6"/>
      <c r="B748" s="6"/>
      <c r="C748" s="3"/>
      <c r="D748" s="6"/>
      <c r="E748" s="6"/>
      <c r="F748" s="6"/>
    </row>
    <row r="749" spans="1:6" ht="13" customHeight="1" x14ac:dyDescent="0.15">
      <c r="A749" s="6"/>
      <c r="B749" s="6"/>
      <c r="C749" s="3"/>
      <c r="D749" s="6"/>
      <c r="E749" s="6"/>
      <c r="F749" s="6"/>
    </row>
    <row r="750" spans="1:6" ht="13" customHeight="1" x14ac:dyDescent="0.15">
      <c r="A750" s="6"/>
      <c r="B750" s="6"/>
      <c r="C750" s="3"/>
      <c r="D750" s="6"/>
      <c r="E750" s="6"/>
      <c r="F750" s="6"/>
    </row>
    <row r="751" spans="1:6" ht="13" customHeight="1" x14ac:dyDescent="0.15">
      <c r="A751" s="6"/>
      <c r="B751" s="6"/>
      <c r="C751" s="3"/>
      <c r="D751" s="6"/>
      <c r="E751" s="6"/>
      <c r="F751" s="6"/>
    </row>
    <row r="752" spans="1:6" ht="13" customHeight="1" x14ac:dyDescent="0.15">
      <c r="A752" s="6"/>
      <c r="B752" s="6"/>
      <c r="C752" s="3"/>
      <c r="D752" s="6"/>
      <c r="E752" s="6"/>
      <c r="F752" s="6"/>
    </row>
    <row r="753" spans="1:6" ht="13" customHeight="1" x14ac:dyDescent="0.15">
      <c r="A753" s="6"/>
      <c r="B753" s="6"/>
      <c r="C753" s="3"/>
      <c r="D753" s="6"/>
      <c r="E753" s="6"/>
      <c r="F753" s="6"/>
    </row>
    <row r="754" spans="1:6" ht="13" customHeight="1" x14ac:dyDescent="0.15">
      <c r="A754" s="6"/>
      <c r="B754" s="6"/>
      <c r="C754" s="3"/>
      <c r="D754" s="6"/>
      <c r="E754" s="6"/>
      <c r="F754" s="6"/>
    </row>
    <row r="755" spans="1:6" ht="13" customHeight="1" x14ac:dyDescent="0.15">
      <c r="A755" s="6"/>
      <c r="B755" s="6"/>
      <c r="C755" s="3"/>
      <c r="D755" s="6"/>
      <c r="E755" s="6"/>
      <c r="F755" s="6"/>
    </row>
    <row r="756" spans="1:6" ht="13" customHeight="1" x14ac:dyDescent="0.15">
      <c r="A756" s="6"/>
      <c r="B756" s="6"/>
      <c r="C756" s="3"/>
      <c r="D756" s="6"/>
      <c r="E756" s="6"/>
      <c r="F756" s="6"/>
    </row>
    <row r="757" spans="1:6" ht="13" customHeight="1" x14ac:dyDescent="0.15">
      <c r="A757" s="6"/>
      <c r="B757" s="6"/>
      <c r="C757" s="3"/>
      <c r="D757" s="6"/>
      <c r="E757" s="6"/>
      <c r="F757" s="6"/>
    </row>
    <row r="758" spans="1:6" ht="13" customHeight="1" x14ac:dyDescent="0.15">
      <c r="A758" s="6"/>
      <c r="B758" s="6"/>
      <c r="C758" s="3"/>
      <c r="D758" s="6"/>
      <c r="E758" s="6"/>
      <c r="F758" s="6"/>
    </row>
    <row r="759" spans="1:6" ht="13" customHeight="1" x14ac:dyDescent="0.15">
      <c r="A759" s="6"/>
      <c r="B759" s="6"/>
      <c r="C759" s="3"/>
      <c r="D759" s="6"/>
      <c r="E759" s="6"/>
      <c r="F759" s="6"/>
    </row>
    <row r="760" spans="1:6" ht="13" customHeight="1" x14ac:dyDescent="0.15">
      <c r="A760" s="6"/>
      <c r="B760" s="6"/>
      <c r="C760" s="3"/>
      <c r="D760" s="6"/>
      <c r="E760" s="6"/>
      <c r="F760" s="6"/>
    </row>
    <row r="761" spans="1:6" ht="13" customHeight="1" x14ac:dyDescent="0.15">
      <c r="A761" s="6"/>
      <c r="B761" s="6"/>
      <c r="C761" s="3"/>
      <c r="D761" s="6"/>
      <c r="E761" s="6"/>
      <c r="F761" s="6"/>
    </row>
    <row r="762" spans="1:6" ht="13" customHeight="1" x14ac:dyDescent="0.15">
      <c r="A762" s="6"/>
      <c r="B762" s="6"/>
      <c r="C762" s="3"/>
      <c r="D762" s="6"/>
      <c r="E762" s="6"/>
      <c r="F762" s="6"/>
    </row>
    <row r="763" spans="1:6" ht="13" customHeight="1" x14ac:dyDescent="0.15">
      <c r="A763" s="6"/>
      <c r="B763" s="6"/>
      <c r="C763" s="3"/>
      <c r="D763" s="6"/>
      <c r="E763" s="6"/>
      <c r="F763" s="6"/>
    </row>
    <row r="764" spans="1:6" ht="13" customHeight="1" x14ac:dyDescent="0.15">
      <c r="A764" s="6"/>
      <c r="B764" s="6"/>
      <c r="C764" s="3"/>
      <c r="D764" s="6"/>
      <c r="E764" s="6"/>
      <c r="F764" s="6"/>
    </row>
    <row r="765" spans="1:6" ht="13" customHeight="1" x14ac:dyDescent="0.15">
      <c r="A765" s="6"/>
      <c r="B765" s="6"/>
      <c r="C765" s="3"/>
      <c r="D765" s="6"/>
      <c r="E765" s="6"/>
      <c r="F765" s="6"/>
    </row>
    <row r="766" spans="1:6" ht="13" customHeight="1" x14ac:dyDescent="0.15">
      <c r="A766" s="6"/>
      <c r="B766" s="6"/>
      <c r="C766" s="3"/>
      <c r="D766" s="6"/>
      <c r="E766" s="6"/>
      <c r="F766" s="6"/>
    </row>
    <row r="767" spans="1:6" ht="13" customHeight="1" x14ac:dyDescent="0.15">
      <c r="A767" s="6"/>
      <c r="B767" s="6"/>
      <c r="C767" s="3"/>
      <c r="D767" s="6"/>
      <c r="E767" s="6"/>
      <c r="F767" s="6"/>
    </row>
    <row r="768" spans="1:6" ht="13" customHeight="1" x14ac:dyDescent="0.15">
      <c r="A768" s="6"/>
      <c r="B768" s="6"/>
      <c r="C768" s="3"/>
      <c r="D768" s="6"/>
      <c r="E768" s="6"/>
      <c r="F768" s="6"/>
    </row>
    <row r="769" spans="1:6" ht="13" customHeight="1" x14ac:dyDescent="0.15">
      <c r="A769" s="6"/>
      <c r="B769" s="6"/>
      <c r="C769" s="3"/>
      <c r="D769" s="6"/>
      <c r="E769" s="6"/>
      <c r="F769" s="6"/>
    </row>
    <row r="770" spans="1:6" ht="13" customHeight="1" x14ac:dyDescent="0.15">
      <c r="A770" s="6"/>
      <c r="B770" s="6"/>
      <c r="C770" s="3"/>
      <c r="D770" s="6"/>
      <c r="E770" s="6"/>
      <c r="F770" s="6"/>
    </row>
    <row r="771" spans="1:6" ht="13" customHeight="1" x14ac:dyDescent="0.15">
      <c r="A771" s="6"/>
      <c r="B771" s="6"/>
      <c r="C771" s="3"/>
      <c r="D771" s="6"/>
      <c r="E771" s="6"/>
      <c r="F771" s="6"/>
    </row>
    <row r="772" spans="1:6" ht="13" customHeight="1" x14ac:dyDescent="0.15">
      <c r="A772" s="6"/>
      <c r="B772" s="6"/>
      <c r="C772" s="3"/>
      <c r="D772" s="6"/>
      <c r="E772" s="6"/>
      <c r="F772" s="6"/>
    </row>
    <row r="773" spans="1:6" ht="13" customHeight="1" x14ac:dyDescent="0.15">
      <c r="A773" s="6"/>
      <c r="B773" s="6"/>
      <c r="C773" s="3"/>
      <c r="D773" s="6"/>
      <c r="E773" s="6"/>
      <c r="F773" s="6"/>
    </row>
    <row r="774" spans="1:6" ht="13" customHeight="1" x14ac:dyDescent="0.15">
      <c r="A774" s="6"/>
      <c r="B774" s="6"/>
      <c r="C774" s="3"/>
      <c r="D774" s="6"/>
      <c r="E774" s="6"/>
      <c r="F774" s="6"/>
    </row>
    <row r="775" spans="1:6" ht="13" customHeight="1" x14ac:dyDescent="0.15">
      <c r="A775" s="6"/>
      <c r="B775" s="6"/>
      <c r="C775" s="3"/>
      <c r="D775" s="6"/>
      <c r="E775" s="6"/>
      <c r="F775" s="6"/>
    </row>
    <row r="776" spans="1:6" ht="13" customHeight="1" x14ac:dyDescent="0.15">
      <c r="A776" s="6"/>
      <c r="B776" s="6"/>
      <c r="C776" s="3"/>
      <c r="D776" s="6"/>
      <c r="E776" s="6"/>
      <c r="F776" s="6"/>
    </row>
    <row r="777" spans="1:6" ht="13" customHeight="1" x14ac:dyDescent="0.15">
      <c r="A777" s="6"/>
      <c r="B777" s="6"/>
      <c r="C777" s="3"/>
      <c r="D777" s="6"/>
      <c r="E777" s="6"/>
      <c r="F777" s="6"/>
    </row>
    <row r="778" spans="1:6" ht="13" customHeight="1" x14ac:dyDescent="0.15">
      <c r="A778" s="6"/>
      <c r="B778" s="6"/>
      <c r="C778" s="3"/>
      <c r="D778" s="6"/>
      <c r="E778" s="6"/>
      <c r="F778" s="6"/>
    </row>
    <row r="779" spans="1:6" ht="13" customHeight="1" x14ac:dyDescent="0.15">
      <c r="A779" s="6"/>
      <c r="B779" s="6"/>
      <c r="C779" s="3"/>
      <c r="D779" s="6"/>
      <c r="E779" s="6"/>
      <c r="F779" s="6"/>
    </row>
    <row r="780" spans="1:6" ht="13" customHeight="1" x14ac:dyDescent="0.15">
      <c r="A780" s="6"/>
      <c r="B780" s="6"/>
      <c r="C780" s="3"/>
      <c r="D780" s="6"/>
      <c r="E780" s="6"/>
      <c r="F780" s="6"/>
    </row>
    <row r="781" spans="1:6" ht="13" customHeight="1" x14ac:dyDescent="0.15">
      <c r="A781" s="6"/>
      <c r="B781" s="6"/>
      <c r="C781" s="3"/>
      <c r="D781" s="6"/>
      <c r="E781" s="6"/>
      <c r="F781" s="6"/>
    </row>
    <row r="782" spans="1:6" ht="13" customHeight="1" x14ac:dyDescent="0.15">
      <c r="A782" s="6"/>
      <c r="B782" s="6"/>
      <c r="C782" s="3"/>
      <c r="D782" s="6"/>
      <c r="E782" s="6"/>
      <c r="F782" s="6"/>
    </row>
    <row r="783" spans="1:6" ht="13" customHeight="1" x14ac:dyDescent="0.15">
      <c r="A783" s="6"/>
      <c r="B783" s="6"/>
      <c r="C783" s="3"/>
      <c r="D783" s="6"/>
      <c r="E783" s="6"/>
      <c r="F783" s="6"/>
    </row>
    <row r="784" spans="1:6" ht="13" customHeight="1" x14ac:dyDescent="0.15">
      <c r="A784" s="6"/>
      <c r="B784" s="6"/>
      <c r="C784" s="3"/>
      <c r="D784" s="6"/>
      <c r="E784" s="6"/>
      <c r="F784" s="6"/>
    </row>
    <row r="785" spans="1:6" ht="13" customHeight="1" x14ac:dyDescent="0.15">
      <c r="A785" s="6"/>
      <c r="B785" s="6"/>
      <c r="C785" s="3"/>
      <c r="D785" s="6"/>
      <c r="E785" s="6"/>
      <c r="F785" s="6"/>
    </row>
    <row r="786" spans="1:6" ht="13" customHeight="1" x14ac:dyDescent="0.15">
      <c r="A786" s="6"/>
      <c r="B786" s="6"/>
      <c r="C786" s="3"/>
      <c r="D786" s="6"/>
      <c r="E786" s="6"/>
      <c r="F786" s="6"/>
    </row>
    <row r="787" spans="1:6" ht="13" customHeight="1" x14ac:dyDescent="0.15">
      <c r="A787" s="6"/>
      <c r="B787" s="6"/>
      <c r="C787" s="3"/>
      <c r="D787" s="6"/>
      <c r="E787" s="6"/>
      <c r="F787" s="6"/>
    </row>
    <row r="788" spans="1:6" ht="13" customHeight="1" x14ac:dyDescent="0.15">
      <c r="A788" s="6"/>
      <c r="B788" s="6"/>
      <c r="C788" s="3"/>
      <c r="D788" s="6"/>
      <c r="E788" s="6"/>
      <c r="F788" s="6"/>
    </row>
    <row r="789" spans="1:6" ht="13" customHeight="1" x14ac:dyDescent="0.15">
      <c r="A789" s="6"/>
      <c r="B789" s="6"/>
      <c r="C789" s="3"/>
      <c r="D789" s="6"/>
      <c r="E789" s="6"/>
      <c r="F789" s="6"/>
    </row>
    <row r="790" spans="1:6" ht="13" customHeight="1" x14ac:dyDescent="0.15">
      <c r="A790" s="6"/>
      <c r="B790" s="6"/>
      <c r="C790" s="3"/>
      <c r="D790" s="6"/>
      <c r="E790" s="6"/>
      <c r="F790" s="6"/>
    </row>
    <row r="791" spans="1:6" ht="13" customHeight="1" x14ac:dyDescent="0.15">
      <c r="A791" s="6"/>
      <c r="B791" s="6"/>
      <c r="C791" s="3"/>
      <c r="D791" s="6"/>
      <c r="E791" s="6"/>
      <c r="F791" s="6"/>
    </row>
    <row r="792" spans="1:6" ht="13" customHeight="1" x14ac:dyDescent="0.15">
      <c r="A792" s="6"/>
      <c r="B792" s="6"/>
      <c r="C792" s="3"/>
      <c r="D792" s="6"/>
      <c r="E792" s="6"/>
      <c r="F792" s="6"/>
    </row>
    <row r="793" spans="1:6" ht="13" customHeight="1" x14ac:dyDescent="0.15">
      <c r="A793" s="6"/>
      <c r="B793" s="6"/>
      <c r="C793" s="3"/>
      <c r="D793" s="6"/>
      <c r="E793" s="6"/>
      <c r="F793" s="6"/>
    </row>
    <row r="794" spans="1:6" ht="13" customHeight="1" x14ac:dyDescent="0.15">
      <c r="A794" s="6"/>
      <c r="B794" s="6"/>
      <c r="C794" s="3"/>
      <c r="D794" s="6"/>
      <c r="E794" s="6"/>
      <c r="F794" s="6"/>
    </row>
    <row r="795" spans="1:6" ht="13" customHeight="1" x14ac:dyDescent="0.15">
      <c r="A795" s="6"/>
      <c r="B795" s="6"/>
      <c r="C795" s="3"/>
      <c r="D795" s="6"/>
      <c r="E795" s="6"/>
      <c r="F795" s="6"/>
    </row>
    <row r="796" spans="1:6" ht="13" customHeight="1" x14ac:dyDescent="0.15">
      <c r="A796" s="6"/>
      <c r="B796" s="6"/>
      <c r="C796" s="3"/>
      <c r="D796" s="6"/>
      <c r="E796" s="6"/>
      <c r="F796" s="6"/>
    </row>
    <row r="797" spans="1:6" ht="13" customHeight="1" x14ac:dyDescent="0.15">
      <c r="A797" s="6"/>
      <c r="B797" s="6"/>
      <c r="C797" s="3"/>
      <c r="D797" s="6"/>
      <c r="E797" s="6"/>
      <c r="F797" s="6"/>
    </row>
    <row r="798" spans="1:6" ht="13" customHeight="1" x14ac:dyDescent="0.15">
      <c r="A798" s="6"/>
      <c r="B798" s="6"/>
      <c r="C798" s="3"/>
      <c r="D798" s="6"/>
      <c r="E798" s="6"/>
      <c r="F798" s="6"/>
    </row>
    <row r="799" spans="1:6" ht="13" customHeight="1" x14ac:dyDescent="0.15">
      <c r="A799" s="6"/>
      <c r="B799" s="6"/>
      <c r="C799" s="3"/>
      <c r="D799" s="6"/>
      <c r="E799" s="6"/>
      <c r="F799" s="6"/>
    </row>
    <row r="800" spans="1:6" ht="13" customHeight="1" x14ac:dyDescent="0.15">
      <c r="A800" s="6"/>
      <c r="B800" s="6"/>
      <c r="C800" s="3"/>
      <c r="D800" s="6"/>
      <c r="E800" s="6"/>
      <c r="F800" s="6"/>
    </row>
    <row r="801" spans="1:6" ht="13" customHeight="1" x14ac:dyDescent="0.15">
      <c r="A801" s="6"/>
      <c r="B801" s="6"/>
      <c r="C801" s="3"/>
      <c r="D801" s="6"/>
      <c r="E801" s="6"/>
      <c r="F801" s="6"/>
    </row>
    <row r="802" spans="1:6" ht="13" customHeight="1" x14ac:dyDescent="0.15">
      <c r="A802" s="6"/>
      <c r="B802" s="6"/>
      <c r="C802" s="3"/>
      <c r="D802" s="6"/>
      <c r="E802" s="6"/>
      <c r="F802" s="6"/>
    </row>
    <row r="803" spans="1:6" ht="13" customHeight="1" x14ac:dyDescent="0.15">
      <c r="A803" s="6"/>
      <c r="B803" s="6"/>
      <c r="C803" s="3"/>
      <c r="D803" s="6"/>
      <c r="E803" s="6"/>
      <c r="F803" s="6"/>
    </row>
    <row r="804" spans="1:6" ht="13" customHeight="1" x14ac:dyDescent="0.15">
      <c r="A804" s="6"/>
      <c r="B804" s="6"/>
      <c r="C804" s="3"/>
      <c r="D804" s="6"/>
      <c r="E804" s="6"/>
      <c r="F804" s="6"/>
    </row>
    <row r="805" spans="1:6" ht="13" customHeight="1" x14ac:dyDescent="0.15">
      <c r="A805" s="6"/>
      <c r="B805" s="6"/>
      <c r="C805" s="3"/>
      <c r="D805" s="6"/>
      <c r="E805" s="6"/>
      <c r="F805" s="6"/>
    </row>
    <row r="806" spans="1:6" ht="13" customHeight="1" x14ac:dyDescent="0.15">
      <c r="A806" s="6"/>
      <c r="B806" s="6"/>
      <c r="C806" s="3"/>
      <c r="D806" s="6"/>
      <c r="E806" s="6"/>
      <c r="F806" s="6"/>
    </row>
    <row r="807" spans="1:6" ht="13" customHeight="1" x14ac:dyDescent="0.15">
      <c r="A807" s="6"/>
      <c r="B807" s="6"/>
      <c r="C807" s="3"/>
      <c r="D807" s="6"/>
      <c r="E807" s="6"/>
      <c r="F807" s="6"/>
    </row>
    <row r="808" spans="1:6" ht="13" customHeight="1" x14ac:dyDescent="0.15">
      <c r="A808" s="6"/>
      <c r="B808" s="6"/>
      <c r="C808" s="3"/>
      <c r="D808" s="6"/>
      <c r="E808" s="6"/>
      <c r="F808" s="6"/>
    </row>
    <row r="809" spans="1:6" ht="13" customHeight="1" x14ac:dyDescent="0.15">
      <c r="A809" s="6"/>
      <c r="B809" s="6"/>
      <c r="C809" s="3"/>
      <c r="D809" s="6"/>
      <c r="E809" s="6"/>
      <c r="F809" s="6"/>
    </row>
    <row r="810" spans="1:6" ht="13" customHeight="1" x14ac:dyDescent="0.15">
      <c r="A810" s="6"/>
      <c r="B810" s="6"/>
      <c r="C810" s="3"/>
      <c r="D810" s="6"/>
      <c r="E810" s="6"/>
      <c r="F810" s="6"/>
    </row>
    <row r="811" spans="1:6" ht="13" customHeight="1" x14ac:dyDescent="0.15">
      <c r="A811" s="6"/>
      <c r="B811" s="6"/>
      <c r="C811" s="3"/>
      <c r="D811" s="6"/>
      <c r="E811" s="6"/>
      <c r="F811" s="6"/>
    </row>
    <row r="812" spans="1:6" ht="13" customHeight="1" x14ac:dyDescent="0.15">
      <c r="A812" s="6"/>
      <c r="B812" s="6"/>
      <c r="C812" s="3"/>
      <c r="D812" s="6"/>
      <c r="E812" s="6"/>
      <c r="F812" s="6"/>
    </row>
    <row r="813" spans="1:6" ht="13" customHeight="1" x14ac:dyDescent="0.15">
      <c r="A813" s="6"/>
      <c r="B813" s="6"/>
      <c r="C813" s="3"/>
      <c r="D813" s="6"/>
      <c r="E813" s="6"/>
      <c r="F813" s="6"/>
    </row>
    <row r="814" spans="1:6" ht="13" customHeight="1" x14ac:dyDescent="0.15">
      <c r="A814" s="6"/>
      <c r="B814" s="6"/>
      <c r="C814" s="3"/>
      <c r="D814" s="6"/>
      <c r="E814" s="6"/>
      <c r="F814" s="6"/>
    </row>
    <row r="815" spans="1:6" ht="13" customHeight="1" x14ac:dyDescent="0.15">
      <c r="A815" s="6"/>
      <c r="B815" s="6"/>
      <c r="C815" s="3"/>
      <c r="D815" s="6"/>
      <c r="E815" s="6"/>
      <c r="F815" s="6"/>
    </row>
    <row r="816" spans="1:6" ht="13" customHeight="1" x14ac:dyDescent="0.15">
      <c r="A816" s="6"/>
      <c r="B816" s="6"/>
      <c r="C816" s="3"/>
      <c r="D816" s="6"/>
      <c r="E816" s="6"/>
      <c r="F816" s="6"/>
    </row>
    <row r="817" spans="1:6" ht="13" customHeight="1" x14ac:dyDescent="0.15">
      <c r="A817" s="6"/>
      <c r="B817" s="6"/>
      <c r="C817" s="3"/>
      <c r="D817" s="6"/>
      <c r="E817" s="6"/>
      <c r="F817" s="6"/>
    </row>
    <row r="818" spans="1:6" ht="13" customHeight="1" x14ac:dyDescent="0.15">
      <c r="A818" s="6"/>
      <c r="B818" s="6"/>
      <c r="C818" s="3"/>
      <c r="D818" s="6"/>
      <c r="E818" s="6"/>
      <c r="F818" s="6"/>
    </row>
    <row r="819" spans="1:6" ht="13" customHeight="1" x14ac:dyDescent="0.15">
      <c r="A819" s="6"/>
      <c r="B819" s="6"/>
      <c r="C819" s="3"/>
      <c r="D819" s="6"/>
      <c r="E819" s="6"/>
      <c r="F819" s="6"/>
    </row>
    <row r="820" spans="1:6" ht="13" customHeight="1" x14ac:dyDescent="0.15">
      <c r="A820" s="6"/>
      <c r="B820" s="6"/>
      <c r="C820" s="3"/>
      <c r="D820" s="6"/>
      <c r="E820" s="6"/>
      <c r="F820" s="6"/>
    </row>
    <row r="821" spans="1:6" ht="13" customHeight="1" x14ac:dyDescent="0.15">
      <c r="A821" s="6"/>
      <c r="B821" s="6"/>
      <c r="C821" s="3"/>
      <c r="D821" s="6"/>
      <c r="E821" s="6"/>
      <c r="F821" s="6"/>
    </row>
    <row r="822" spans="1:6" ht="13" customHeight="1" x14ac:dyDescent="0.15">
      <c r="A822" s="6"/>
      <c r="B822" s="6"/>
      <c r="C822" s="3"/>
      <c r="D822" s="6"/>
      <c r="E822" s="6"/>
      <c r="F822" s="6"/>
    </row>
    <row r="823" spans="1:6" ht="13" customHeight="1" x14ac:dyDescent="0.15">
      <c r="A823" s="6"/>
      <c r="B823" s="6"/>
      <c r="C823" s="3"/>
      <c r="D823" s="6"/>
      <c r="E823" s="6"/>
      <c r="F823" s="6"/>
    </row>
    <row r="824" spans="1:6" ht="13" customHeight="1" x14ac:dyDescent="0.15">
      <c r="A824" s="6"/>
      <c r="B824" s="6"/>
      <c r="C824" s="3"/>
      <c r="D824" s="6"/>
      <c r="E824" s="6"/>
      <c r="F824" s="6"/>
    </row>
    <row r="825" spans="1:6" ht="13" customHeight="1" x14ac:dyDescent="0.15">
      <c r="A825" s="6"/>
      <c r="B825" s="6"/>
      <c r="C825" s="3"/>
      <c r="D825" s="6"/>
      <c r="E825" s="6"/>
      <c r="F825" s="6"/>
    </row>
    <row r="826" spans="1:6" ht="13" customHeight="1" x14ac:dyDescent="0.15">
      <c r="A826" s="6"/>
      <c r="B826" s="6"/>
      <c r="C826" s="3"/>
      <c r="D826" s="6"/>
      <c r="E826" s="6"/>
      <c r="F826" s="6"/>
    </row>
    <row r="827" spans="1:6" ht="13" customHeight="1" x14ac:dyDescent="0.15">
      <c r="A827" s="6"/>
      <c r="B827" s="6"/>
      <c r="C827" s="3"/>
      <c r="D827" s="6"/>
      <c r="E827" s="6"/>
      <c r="F827" s="6"/>
    </row>
    <row r="828" spans="1:6" ht="13" customHeight="1" x14ac:dyDescent="0.15">
      <c r="A828" s="6"/>
      <c r="B828" s="6"/>
      <c r="C828" s="3"/>
      <c r="D828" s="6"/>
      <c r="E828" s="6"/>
      <c r="F828" s="6"/>
    </row>
    <row r="829" spans="1:6" ht="13" customHeight="1" x14ac:dyDescent="0.15">
      <c r="A829" s="6"/>
      <c r="B829" s="6"/>
      <c r="C829" s="3"/>
      <c r="D829" s="6"/>
      <c r="E829" s="6"/>
      <c r="F829" s="6"/>
    </row>
    <row r="830" spans="1:6" ht="13" customHeight="1" x14ac:dyDescent="0.15">
      <c r="A830" s="6"/>
      <c r="B830" s="6"/>
      <c r="C830" s="3"/>
      <c r="D830" s="6"/>
      <c r="E830" s="6"/>
      <c r="F830" s="6"/>
    </row>
    <row r="831" spans="1:6" ht="13" customHeight="1" x14ac:dyDescent="0.15">
      <c r="A831" s="6"/>
      <c r="B831" s="6"/>
      <c r="C831" s="3"/>
      <c r="D831" s="6"/>
      <c r="E831" s="6"/>
      <c r="F831" s="6"/>
    </row>
    <row r="832" spans="1:6" ht="13" customHeight="1" x14ac:dyDescent="0.15">
      <c r="A832" s="6"/>
      <c r="B832" s="6"/>
      <c r="C832" s="3"/>
      <c r="D832" s="6"/>
      <c r="E832" s="6"/>
      <c r="F832" s="6"/>
    </row>
    <row r="833" spans="1:6" ht="13" customHeight="1" x14ac:dyDescent="0.15">
      <c r="A833" s="6"/>
      <c r="B833" s="6"/>
      <c r="C833" s="3"/>
      <c r="D833" s="6"/>
      <c r="E833" s="6"/>
      <c r="F833" s="6"/>
    </row>
    <row r="834" spans="1:6" ht="13" customHeight="1" x14ac:dyDescent="0.15">
      <c r="A834" s="6"/>
      <c r="B834" s="6"/>
      <c r="C834" s="3"/>
      <c r="D834" s="6"/>
      <c r="E834" s="6"/>
      <c r="F834" s="6"/>
    </row>
    <row r="835" spans="1:6" ht="13" customHeight="1" x14ac:dyDescent="0.15">
      <c r="A835" s="6"/>
      <c r="B835" s="6"/>
      <c r="C835" s="3"/>
      <c r="D835" s="6"/>
      <c r="E835" s="6"/>
      <c r="F835" s="6"/>
    </row>
    <row r="836" spans="1:6" ht="13" customHeight="1" x14ac:dyDescent="0.15">
      <c r="A836" s="6"/>
      <c r="B836" s="6"/>
      <c r="C836" s="3"/>
      <c r="D836" s="6"/>
      <c r="E836" s="6"/>
      <c r="F836" s="6"/>
    </row>
    <row r="837" spans="1:6" ht="13" customHeight="1" x14ac:dyDescent="0.15">
      <c r="A837" s="6"/>
      <c r="B837" s="6"/>
      <c r="C837" s="3"/>
      <c r="D837" s="6"/>
      <c r="E837" s="6"/>
      <c r="F837" s="6"/>
    </row>
    <row r="838" spans="1:6" ht="13" customHeight="1" x14ac:dyDescent="0.15">
      <c r="A838" s="6"/>
      <c r="B838" s="6"/>
      <c r="C838" s="3"/>
      <c r="D838" s="6"/>
      <c r="E838" s="6"/>
      <c r="F838" s="6"/>
    </row>
    <row r="839" spans="1:6" ht="13" customHeight="1" x14ac:dyDescent="0.15">
      <c r="A839" s="6"/>
      <c r="B839" s="6"/>
      <c r="C839" s="3"/>
      <c r="D839" s="6"/>
      <c r="E839" s="6"/>
      <c r="F839" s="6"/>
    </row>
    <row r="840" spans="1:6" ht="13" customHeight="1" x14ac:dyDescent="0.15">
      <c r="A840" s="6"/>
      <c r="B840" s="6"/>
      <c r="C840" s="3"/>
      <c r="D840" s="6"/>
      <c r="E840" s="6"/>
      <c r="F840" s="6"/>
    </row>
    <row r="841" spans="1:6" ht="13" customHeight="1" x14ac:dyDescent="0.15">
      <c r="A841" s="6"/>
      <c r="B841" s="6"/>
      <c r="C841" s="3"/>
      <c r="D841" s="6"/>
      <c r="E841" s="6"/>
      <c r="F841" s="6"/>
    </row>
    <row r="842" spans="1:6" ht="13" customHeight="1" x14ac:dyDescent="0.15">
      <c r="A842" s="6"/>
      <c r="B842" s="6"/>
      <c r="C842" s="3"/>
      <c r="D842" s="6"/>
      <c r="E842" s="6"/>
      <c r="F842" s="6"/>
    </row>
    <row r="843" spans="1:6" ht="13" customHeight="1" x14ac:dyDescent="0.15">
      <c r="A843" s="6"/>
      <c r="B843" s="6"/>
      <c r="C843" s="3"/>
      <c r="D843" s="6"/>
      <c r="E843" s="6"/>
      <c r="F843" s="6"/>
    </row>
    <row r="844" spans="1:6" ht="13" customHeight="1" x14ac:dyDescent="0.15">
      <c r="A844" s="6"/>
      <c r="B844" s="6"/>
      <c r="C844" s="3"/>
      <c r="D844" s="6"/>
      <c r="E844" s="6"/>
      <c r="F844" s="6"/>
    </row>
    <row r="845" spans="1:6" ht="13" customHeight="1" x14ac:dyDescent="0.15">
      <c r="A845" s="6"/>
      <c r="B845" s="6"/>
      <c r="C845" s="3"/>
      <c r="D845" s="6"/>
      <c r="E845" s="6"/>
      <c r="F845" s="6"/>
    </row>
    <row r="846" spans="1:6" ht="13" customHeight="1" x14ac:dyDescent="0.15">
      <c r="A846" s="6"/>
      <c r="B846" s="6"/>
      <c r="C846" s="3"/>
      <c r="D846" s="6"/>
      <c r="E846" s="6"/>
      <c r="F846" s="6"/>
    </row>
    <row r="847" spans="1:6" ht="13" customHeight="1" x14ac:dyDescent="0.15">
      <c r="A847" s="6"/>
      <c r="B847" s="6"/>
      <c r="C847" s="3"/>
      <c r="D847" s="6"/>
      <c r="E847" s="6"/>
      <c r="F847" s="6"/>
    </row>
    <row r="848" spans="1:6" ht="13" customHeight="1" x14ac:dyDescent="0.15">
      <c r="A848" s="6"/>
      <c r="B848" s="6"/>
      <c r="C848" s="3"/>
      <c r="D848" s="6"/>
      <c r="E848" s="6"/>
      <c r="F848" s="6"/>
    </row>
    <row r="849" spans="1:6" ht="13" customHeight="1" x14ac:dyDescent="0.15">
      <c r="A849" s="6"/>
      <c r="B849" s="6"/>
      <c r="C849" s="3"/>
      <c r="D849" s="6"/>
      <c r="E849" s="6"/>
      <c r="F849" s="6"/>
    </row>
    <row r="850" spans="1:6" ht="13" customHeight="1" x14ac:dyDescent="0.15">
      <c r="A850" s="6"/>
      <c r="B850" s="6"/>
      <c r="C850" s="3"/>
      <c r="D850" s="6"/>
      <c r="E850" s="6"/>
      <c r="F850" s="6"/>
    </row>
    <row r="851" spans="1:6" ht="13" customHeight="1" x14ac:dyDescent="0.15">
      <c r="A851" s="6"/>
      <c r="B851" s="6"/>
      <c r="C851" s="3"/>
      <c r="D851" s="6"/>
      <c r="E851" s="6"/>
      <c r="F851" s="6"/>
    </row>
    <row r="852" spans="1:6" ht="13" customHeight="1" x14ac:dyDescent="0.15">
      <c r="A852" s="6"/>
      <c r="B852" s="6"/>
      <c r="C852" s="3"/>
      <c r="D852" s="6"/>
      <c r="E852" s="6"/>
      <c r="F852" s="6"/>
    </row>
    <row r="853" spans="1:6" ht="13" customHeight="1" x14ac:dyDescent="0.15">
      <c r="A853" s="6"/>
      <c r="B853" s="6"/>
      <c r="C853" s="3"/>
      <c r="D853" s="6"/>
      <c r="E853" s="6"/>
      <c r="F853" s="6"/>
    </row>
    <row r="854" spans="1:6" ht="13" customHeight="1" x14ac:dyDescent="0.15">
      <c r="A854" s="6"/>
      <c r="B854" s="6"/>
      <c r="C854" s="3"/>
      <c r="D854" s="6"/>
      <c r="E854" s="6"/>
      <c r="F854" s="6"/>
    </row>
    <row r="855" spans="1:6" ht="13" customHeight="1" x14ac:dyDescent="0.15">
      <c r="A855" s="6"/>
      <c r="B855" s="6"/>
      <c r="C855" s="3"/>
      <c r="D855" s="6"/>
      <c r="E855" s="6"/>
      <c r="F855" s="6"/>
    </row>
    <row r="856" spans="1:6" ht="13" customHeight="1" x14ac:dyDescent="0.15">
      <c r="A856" s="6"/>
      <c r="B856" s="6"/>
      <c r="C856" s="3"/>
      <c r="D856" s="6"/>
      <c r="E856" s="6"/>
      <c r="F856" s="6"/>
    </row>
    <row r="857" spans="1:6" ht="13" customHeight="1" x14ac:dyDescent="0.15">
      <c r="A857" s="6"/>
      <c r="B857" s="6"/>
      <c r="C857" s="3"/>
      <c r="D857" s="6"/>
      <c r="E857" s="6"/>
      <c r="F857" s="6"/>
    </row>
    <row r="858" spans="1:6" ht="13" customHeight="1" x14ac:dyDescent="0.15">
      <c r="A858" s="6"/>
      <c r="B858" s="6"/>
      <c r="C858" s="3"/>
      <c r="D858" s="6"/>
      <c r="E858" s="6"/>
      <c r="F858" s="6"/>
    </row>
    <row r="859" spans="1:6" ht="13" customHeight="1" x14ac:dyDescent="0.15">
      <c r="A859" s="6"/>
      <c r="B859" s="6"/>
      <c r="C859" s="3"/>
      <c r="D859" s="6"/>
      <c r="E859" s="6"/>
      <c r="F859" s="6"/>
    </row>
    <row r="860" spans="1:6" ht="13" customHeight="1" x14ac:dyDescent="0.15">
      <c r="A860" s="6"/>
      <c r="B860" s="6"/>
      <c r="C860" s="3"/>
      <c r="D860" s="6"/>
      <c r="E860" s="6"/>
      <c r="F860" s="6"/>
    </row>
    <row r="861" spans="1:6" ht="13" customHeight="1" x14ac:dyDescent="0.15">
      <c r="A861" s="6"/>
      <c r="B861" s="6"/>
      <c r="C861" s="3"/>
      <c r="D861" s="6"/>
      <c r="E861" s="6"/>
      <c r="F861" s="6"/>
    </row>
    <row r="862" spans="1:6" ht="13" customHeight="1" x14ac:dyDescent="0.15">
      <c r="A862" s="6"/>
      <c r="B862" s="6"/>
      <c r="C862" s="3"/>
      <c r="D862" s="6"/>
      <c r="E862" s="6"/>
      <c r="F862" s="6"/>
    </row>
    <row r="863" spans="1:6" ht="13" customHeight="1" x14ac:dyDescent="0.15">
      <c r="A863" s="6"/>
      <c r="B863" s="6"/>
      <c r="C863" s="3"/>
      <c r="D863" s="6"/>
      <c r="E863" s="6"/>
      <c r="F863" s="6"/>
    </row>
    <row r="864" spans="1:6" ht="13" customHeight="1" x14ac:dyDescent="0.15">
      <c r="A864" s="6"/>
      <c r="B864" s="6"/>
      <c r="C864" s="3"/>
      <c r="D864" s="6"/>
      <c r="E864" s="6"/>
      <c r="F864" s="6"/>
    </row>
    <row r="865" spans="1:6" ht="13" customHeight="1" x14ac:dyDescent="0.15">
      <c r="A865" s="6"/>
      <c r="B865" s="6"/>
      <c r="C865" s="3"/>
      <c r="D865" s="6"/>
      <c r="E865" s="6"/>
      <c r="F865" s="6"/>
    </row>
    <row r="866" spans="1:6" ht="13" customHeight="1" x14ac:dyDescent="0.15">
      <c r="A866" s="6"/>
      <c r="B866" s="6"/>
      <c r="C866" s="3"/>
      <c r="D866" s="6"/>
      <c r="E866" s="6"/>
      <c r="F866" s="6"/>
    </row>
    <row r="867" spans="1:6" ht="13" customHeight="1" x14ac:dyDescent="0.15">
      <c r="A867" s="6"/>
      <c r="B867" s="6"/>
      <c r="C867" s="3"/>
      <c r="D867" s="6"/>
      <c r="E867" s="6"/>
      <c r="F867" s="6"/>
    </row>
    <row r="868" spans="1:6" ht="13" customHeight="1" x14ac:dyDescent="0.15">
      <c r="A868" s="6"/>
      <c r="B868" s="6"/>
      <c r="C868" s="3"/>
      <c r="D868" s="6"/>
      <c r="E868" s="6"/>
      <c r="F868" s="6"/>
    </row>
    <row r="869" spans="1:6" ht="13" customHeight="1" x14ac:dyDescent="0.15">
      <c r="A869" s="6"/>
      <c r="B869" s="6"/>
      <c r="C869" s="3"/>
      <c r="D869" s="6"/>
      <c r="E869" s="6"/>
      <c r="F869" s="6"/>
    </row>
    <row r="870" spans="1:6" ht="13" customHeight="1" x14ac:dyDescent="0.15">
      <c r="A870" s="6"/>
      <c r="B870" s="6"/>
      <c r="C870" s="3"/>
      <c r="D870" s="6"/>
      <c r="E870" s="6"/>
      <c r="F870" s="6"/>
    </row>
    <row r="871" spans="1:6" ht="13" customHeight="1" x14ac:dyDescent="0.15">
      <c r="A871" s="6"/>
      <c r="B871" s="6"/>
      <c r="C871" s="3"/>
      <c r="D871" s="6"/>
      <c r="E871" s="6"/>
      <c r="F871" s="6"/>
    </row>
    <row r="872" spans="1:6" ht="13" customHeight="1" x14ac:dyDescent="0.15">
      <c r="A872" s="6"/>
      <c r="B872" s="6"/>
      <c r="C872" s="3"/>
      <c r="D872" s="6"/>
      <c r="E872" s="6"/>
      <c r="F872" s="6"/>
    </row>
    <row r="873" spans="1:6" ht="13" customHeight="1" x14ac:dyDescent="0.15">
      <c r="A873" s="6"/>
      <c r="B873" s="6"/>
      <c r="C873" s="3"/>
      <c r="D873" s="6"/>
      <c r="E873" s="6"/>
      <c r="F873" s="6"/>
    </row>
    <row r="874" spans="1:6" ht="13" customHeight="1" x14ac:dyDescent="0.15">
      <c r="A874" s="6"/>
      <c r="B874" s="6"/>
      <c r="C874" s="3"/>
      <c r="D874" s="6"/>
      <c r="E874" s="6"/>
      <c r="F874" s="6"/>
    </row>
    <row r="875" spans="1:6" ht="13" customHeight="1" x14ac:dyDescent="0.15">
      <c r="A875" s="6"/>
      <c r="B875" s="6"/>
      <c r="C875" s="3"/>
      <c r="D875" s="6"/>
      <c r="E875" s="6"/>
      <c r="F875" s="6"/>
    </row>
    <row r="876" spans="1:6" ht="13" customHeight="1" x14ac:dyDescent="0.15">
      <c r="A876" s="6"/>
      <c r="B876" s="6"/>
      <c r="C876" s="3"/>
      <c r="D876" s="6"/>
      <c r="E876" s="6"/>
      <c r="F876" s="6"/>
    </row>
    <row r="877" spans="1:6" ht="13" customHeight="1" x14ac:dyDescent="0.15">
      <c r="A877" s="6"/>
      <c r="B877" s="6"/>
      <c r="C877" s="3"/>
      <c r="D877" s="6"/>
      <c r="E877" s="6"/>
      <c r="F877" s="6"/>
    </row>
    <row r="878" spans="1:6" ht="13" customHeight="1" x14ac:dyDescent="0.15">
      <c r="A878" s="6"/>
      <c r="B878" s="6"/>
      <c r="C878" s="3"/>
      <c r="D878" s="6"/>
      <c r="E878" s="6"/>
      <c r="F878" s="6"/>
    </row>
    <row r="879" spans="1:6" ht="13" customHeight="1" x14ac:dyDescent="0.15">
      <c r="A879" s="6"/>
      <c r="B879" s="6"/>
      <c r="C879" s="3"/>
      <c r="D879" s="6"/>
      <c r="E879" s="6"/>
      <c r="F879" s="6"/>
    </row>
    <row r="880" spans="1:6" ht="13" customHeight="1" x14ac:dyDescent="0.15">
      <c r="A880" s="6"/>
      <c r="B880" s="6"/>
      <c r="C880" s="3"/>
      <c r="D880" s="6"/>
      <c r="E880" s="6"/>
      <c r="F880" s="6"/>
    </row>
    <row r="881" spans="1:6" ht="13" customHeight="1" x14ac:dyDescent="0.15">
      <c r="A881" s="6"/>
      <c r="B881" s="6"/>
      <c r="C881" s="3"/>
      <c r="D881" s="6"/>
      <c r="E881" s="6"/>
      <c r="F881" s="6"/>
    </row>
    <row r="882" spans="1:6" ht="13" customHeight="1" x14ac:dyDescent="0.15">
      <c r="A882" s="6"/>
      <c r="B882" s="6"/>
      <c r="C882" s="3"/>
      <c r="D882" s="6"/>
      <c r="E882" s="6"/>
      <c r="F882" s="6"/>
    </row>
    <row r="883" spans="1:6" ht="13" customHeight="1" x14ac:dyDescent="0.15">
      <c r="A883" s="6"/>
      <c r="B883" s="6"/>
      <c r="C883" s="3"/>
      <c r="D883" s="6"/>
      <c r="E883" s="6"/>
      <c r="F883" s="6"/>
    </row>
    <row r="884" spans="1:6" ht="13" customHeight="1" x14ac:dyDescent="0.15">
      <c r="A884" s="6"/>
      <c r="B884" s="6"/>
      <c r="C884" s="3"/>
      <c r="D884" s="6"/>
      <c r="E884" s="6"/>
      <c r="F884" s="6"/>
    </row>
    <row r="885" spans="1:6" ht="13" customHeight="1" x14ac:dyDescent="0.15">
      <c r="A885" s="6"/>
      <c r="B885" s="6"/>
      <c r="C885" s="3"/>
      <c r="D885" s="6"/>
      <c r="E885" s="6"/>
      <c r="F885" s="6"/>
    </row>
    <row r="886" spans="1:6" ht="13" customHeight="1" x14ac:dyDescent="0.15">
      <c r="A886" s="6"/>
      <c r="B886" s="6"/>
      <c r="C886" s="3"/>
      <c r="D886" s="6"/>
      <c r="E886" s="6"/>
      <c r="F886" s="6"/>
    </row>
    <row r="887" spans="1:6" ht="13" customHeight="1" x14ac:dyDescent="0.15">
      <c r="A887" s="6"/>
      <c r="B887" s="6"/>
      <c r="C887" s="3"/>
      <c r="D887" s="6"/>
      <c r="E887" s="6"/>
      <c r="F887" s="6"/>
    </row>
    <row r="888" spans="1:6" ht="13" customHeight="1" x14ac:dyDescent="0.15">
      <c r="A888" s="6"/>
      <c r="B888" s="6"/>
      <c r="C888" s="3"/>
      <c r="D888" s="6"/>
      <c r="E888" s="6"/>
      <c r="F888" s="6"/>
    </row>
    <row r="889" spans="1:6" ht="13" customHeight="1" x14ac:dyDescent="0.15">
      <c r="A889" s="6"/>
      <c r="B889" s="6"/>
      <c r="C889" s="3"/>
      <c r="D889" s="6"/>
      <c r="E889" s="6"/>
      <c r="F889" s="6"/>
    </row>
    <row r="890" spans="1:6" ht="13" customHeight="1" x14ac:dyDescent="0.15">
      <c r="A890" s="6"/>
      <c r="B890" s="6"/>
      <c r="C890" s="3"/>
      <c r="D890" s="6"/>
      <c r="E890" s="6"/>
      <c r="F890" s="6"/>
    </row>
    <row r="891" spans="1:6" ht="13" customHeight="1" x14ac:dyDescent="0.15">
      <c r="A891" s="6"/>
      <c r="B891" s="6"/>
      <c r="C891" s="3"/>
      <c r="D891" s="6"/>
      <c r="E891" s="6"/>
      <c r="F891" s="6"/>
    </row>
    <row r="892" spans="1:6" ht="13" customHeight="1" x14ac:dyDescent="0.15">
      <c r="A892" s="6"/>
      <c r="B892" s="6"/>
      <c r="C892" s="3"/>
      <c r="D892" s="6"/>
      <c r="E892" s="6"/>
      <c r="F892" s="6"/>
    </row>
    <row r="893" spans="1:6" ht="13" customHeight="1" x14ac:dyDescent="0.15">
      <c r="A893" s="6"/>
      <c r="B893" s="6"/>
      <c r="C893" s="3"/>
      <c r="D893" s="6"/>
      <c r="E893" s="6"/>
      <c r="F893" s="6"/>
    </row>
    <row r="894" spans="1:6" ht="13" customHeight="1" x14ac:dyDescent="0.15">
      <c r="A894" s="6"/>
      <c r="B894" s="6"/>
      <c r="C894" s="3"/>
      <c r="D894" s="6"/>
      <c r="E894" s="6"/>
      <c r="F894" s="6"/>
    </row>
    <row r="895" spans="1:6" ht="13" customHeight="1" x14ac:dyDescent="0.15">
      <c r="A895" s="6"/>
      <c r="B895" s="6"/>
      <c r="C895" s="3"/>
      <c r="D895" s="6"/>
      <c r="E895" s="6"/>
      <c r="F895" s="6"/>
    </row>
    <row r="896" spans="1:6" ht="13" customHeight="1" x14ac:dyDescent="0.15">
      <c r="A896" s="6"/>
      <c r="B896" s="6"/>
      <c r="C896" s="3"/>
      <c r="D896" s="6"/>
      <c r="E896" s="6"/>
      <c r="F896" s="6"/>
    </row>
    <row r="897" spans="1:6" ht="13" customHeight="1" x14ac:dyDescent="0.15">
      <c r="A897" s="6"/>
      <c r="B897" s="6"/>
      <c r="C897" s="3"/>
      <c r="D897" s="6"/>
      <c r="E897" s="6"/>
      <c r="F897" s="6"/>
    </row>
    <row r="898" spans="1:6" ht="13" customHeight="1" x14ac:dyDescent="0.15">
      <c r="A898" s="6"/>
      <c r="B898" s="6"/>
      <c r="C898" s="3"/>
      <c r="D898" s="6"/>
      <c r="E898" s="6"/>
      <c r="F898" s="6"/>
    </row>
    <row r="899" spans="1:6" ht="13" customHeight="1" x14ac:dyDescent="0.15">
      <c r="A899" s="6"/>
      <c r="B899" s="6"/>
      <c r="C899" s="3"/>
      <c r="D899" s="6"/>
      <c r="E899" s="6"/>
      <c r="F899" s="6"/>
    </row>
    <row r="900" spans="1:6" ht="13" customHeight="1" x14ac:dyDescent="0.15">
      <c r="A900" s="6"/>
      <c r="B900" s="6"/>
      <c r="C900" s="3"/>
      <c r="D900" s="6"/>
      <c r="E900" s="6"/>
      <c r="F900" s="6"/>
    </row>
    <row r="901" spans="1:6" ht="13" customHeight="1" x14ac:dyDescent="0.15">
      <c r="A901" s="6"/>
      <c r="B901" s="6"/>
      <c r="C901" s="3"/>
      <c r="D901" s="6"/>
      <c r="E901" s="6"/>
      <c r="F901" s="6"/>
    </row>
    <row r="902" spans="1:6" ht="13" customHeight="1" x14ac:dyDescent="0.15">
      <c r="A902" s="6"/>
      <c r="B902" s="6"/>
      <c r="C902" s="3"/>
      <c r="D902" s="6"/>
      <c r="E902" s="6"/>
      <c r="F902" s="6"/>
    </row>
    <row r="903" spans="1:6" ht="13" customHeight="1" x14ac:dyDescent="0.15">
      <c r="A903" s="6"/>
      <c r="B903" s="6"/>
      <c r="C903" s="3"/>
      <c r="D903" s="6"/>
      <c r="E903" s="6"/>
      <c r="F903" s="6"/>
    </row>
    <row r="904" spans="1:6" ht="13" customHeight="1" x14ac:dyDescent="0.15">
      <c r="A904" s="6"/>
      <c r="B904" s="6"/>
      <c r="C904" s="3"/>
      <c r="D904" s="6"/>
      <c r="E904" s="6"/>
      <c r="F904" s="6"/>
    </row>
    <row r="905" spans="1:6" ht="13" customHeight="1" x14ac:dyDescent="0.15">
      <c r="A905" s="6"/>
      <c r="B905" s="6"/>
      <c r="C905" s="3"/>
      <c r="D905" s="6"/>
      <c r="E905" s="6"/>
      <c r="F905" s="6"/>
    </row>
    <row r="906" spans="1:6" ht="13" customHeight="1" x14ac:dyDescent="0.15">
      <c r="A906" s="6"/>
      <c r="B906" s="6"/>
      <c r="C906" s="3"/>
      <c r="D906" s="6"/>
      <c r="E906" s="6"/>
      <c r="F906" s="6"/>
    </row>
    <row r="907" spans="1:6" ht="13" customHeight="1" x14ac:dyDescent="0.15">
      <c r="A907" s="6"/>
      <c r="B907" s="6"/>
      <c r="C907" s="3"/>
      <c r="D907" s="6"/>
      <c r="E907" s="6"/>
      <c r="F907" s="6"/>
    </row>
    <row r="908" spans="1:6" ht="13" customHeight="1" x14ac:dyDescent="0.15">
      <c r="A908" s="6"/>
      <c r="B908" s="6"/>
      <c r="C908" s="3"/>
      <c r="D908" s="6"/>
      <c r="E908" s="6"/>
      <c r="F908" s="6"/>
    </row>
    <row r="909" spans="1:6" ht="13" customHeight="1" x14ac:dyDescent="0.15">
      <c r="A909" s="6"/>
      <c r="B909" s="6"/>
      <c r="C909" s="3"/>
      <c r="D909" s="6"/>
      <c r="E909" s="6"/>
      <c r="F909" s="6"/>
    </row>
    <row r="910" spans="1:6" ht="13" customHeight="1" x14ac:dyDescent="0.15">
      <c r="A910" s="6"/>
      <c r="B910" s="6"/>
      <c r="C910" s="3"/>
      <c r="D910" s="6"/>
      <c r="E910" s="6"/>
      <c r="F910" s="6"/>
    </row>
    <row r="911" spans="1:6" ht="13" customHeight="1" x14ac:dyDescent="0.15">
      <c r="A911" s="6"/>
      <c r="B911" s="6"/>
      <c r="C911" s="3"/>
      <c r="D911" s="6"/>
      <c r="E911" s="6"/>
      <c r="F911" s="6"/>
    </row>
    <row r="912" spans="1:6" ht="13" customHeight="1" x14ac:dyDescent="0.15">
      <c r="A912" s="6"/>
      <c r="B912" s="6"/>
      <c r="C912" s="3"/>
      <c r="D912" s="6"/>
      <c r="E912" s="6"/>
      <c r="F912" s="6"/>
    </row>
    <row r="913" spans="1:6" ht="13" customHeight="1" x14ac:dyDescent="0.15">
      <c r="A913" s="6"/>
      <c r="B913" s="6"/>
      <c r="C913" s="3"/>
      <c r="D913" s="6"/>
      <c r="E913" s="6"/>
      <c r="F913" s="6"/>
    </row>
    <row r="914" spans="1:6" ht="13" customHeight="1" x14ac:dyDescent="0.15">
      <c r="A914" s="6"/>
      <c r="B914" s="6"/>
      <c r="C914" s="3"/>
      <c r="D914" s="6"/>
      <c r="E914" s="6"/>
      <c r="F914" s="6"/>
    </row>
    <row r="915" spans="1:6" ht="13" customHeight="1" x14ac:dyDescent="0.15">
      <c r="A915" s="6"/>
      <c r="B915" s="6"/>
      <c r="C915" s="3"/>
      <c r="D915" s="6"/>
      <c r="E915" s="6"/>
      <c r="F915" s="6"/>
    </row>
    <row r="916" spans="1:6" ht="13" customHeight="1" x14ac:dyDescent="0.15">
      <c r="A916" s="6"/>
      <c r="B916" s="6"/>
      <c r="C916" s="3"/>
      <c r="D916" s="6"/>
      <c r="E916" s="6"/>
      <c r="F916" s="6"/>
    </row>
    <row r="917" spans="1:6" ht="13" customHeight="1" x14ac:dyDescent="0.15">
      <c r="A917" s="6"/>
      <c r="B917" s="6"/>
      <c r="C917" s="3"/>
      <c r="D917" s="6"/>
      <c r="E917" s="6"/>
      <c r="F917" s="6"/>
    </row>
    <row r="918" spans="1:6" ht="13" customHeight="1" x14ac:dyDescent="0.15">
      <c r="A918" s="6"/>
      <c r="B918" s="6"/>
      <c r="C918" s="3"/>
      <c r="D918" s="6"/>
      <c r="E918" s="6"/>
      <c r="F918" s="6"/>
    </row>
    <row r="919" spans="1:6" ht="13" customHeight="1" x14ac:dyDescent="0.15">
      <c r="A919" s="6"/>
      <c r="B919" s="6"/>
      <c r="C919" s="3"/>
      <c r="D919" s="6"/>
      <c r="E919" s="6"/>
      <c r="F919" s="6"/>
    </row>
    <row r="920" spans="1:6" ht="13" customHeight="1" x14ac:dyDescent="0.15">
      <c r="A920" s="6"/>
      <c r="B920" s="6"/>
      <c r="C920" s="3"/>
      <c r="D920" s="6"/>
      <c r="E920" s="6"/>
      <c r="F920" s="6"/>
    </row>
    <row r="921" spans="1:6" ht="13" customHeight="1" x14ac:dyDescent="0.15">
      <c r="A921" s="6"/>
      <c r="B921" s="6"/>
      <c r="C921" s="3"/>
      <c r="D921" s="6"/>
      <c r="E921" s="6"/>
      <c r="F921" s="6"/>
    </row>
    <row r="922" spans="1:6" ht="13" customHeight="1" x14ac:dyDescent="0.15">
      <c r="A922" s="6"/>
      <c r="B922" s="6"/>
      <c r="C922" s="3"/>
      <c r="D922" s="6"/>
      <c r="E922" s="6"/>
      <c r="F922" s="6"/>
    </row>
    <row r="923" spans="1:6" ht="13" customHeight="1" x14ac:dyDescent="0.15">
      <c r="A923" s="6"/>
      <c r="B923" s="6"/>
      <c r="C923" s="3"/>
      <c r="D923" s="6"/>
      <c r="E923" s="6"/>
      <c r="F923" s="6"/>
    </row>
    <row r="924" spans="1:6" ht="13" customHeight="1" x14ac:dyDescent="0.15">
      <c r="A924" s="6"/>
      <c r="B924" s="6"/>
      <c r="C924" s="3"/>
      <c r="D924" s="6"/>
      <c r="E924" s="6"/>
      <c r="F924" s="6"/>
    </row>
    <row r="925" spans="1:6" ht="13" customHeight="1" x14ac:dyDescent="0.15">
      <c r="A925" s="6"/>
      <c r="B925" s="6"/>
      <c r="C925" s="3"/>
      <c r="D925" s="6"/>
      <c r="E925" s="6"/>
      <c r="F925" s="6"/>
    </row>
    <row r="926" spans="1:6" ht="13" customHeight="1" x14ac:dyDescent="0.15">
      <c r="A926" s="6"/>
      <c r="B926" s="6"/>
      <c r="C926" s="3"/>
      <c r="D926" s="6"/>
      <c r="E926" s="6"/>
      <c r="F926" s="6"/>
    </row>
    <row r="927" spans="1:6" ht="13" customHeight="1" x14ac:dyDescent="0.15">
      <c r="A927" s="6"/>
      <c r="B927" s="6"/>
      <c r="C927" s="3"/>
      <c r="D927" s="6"/>
      <c r="E927" s="6"/>
      <c r="F927" s="6"/>
    </row>
    <row r="928" spans="1:6" ht="13" customHeight="1" x14ac:dyDescent="0.15">
      <c r="A928" s="6"/>
      <c r="B928" s="6"/>
      <c r="C928" s="3"/>
      <c r="D928" s="6"/>
      <c r="E928" s="6"/>
      <c r="F928" s="6"/>
    </row>
    <row r="929" spans="1:6" ht="13" customHeight="1" x14ac:dyDescent="0.15">
      <c r="A929" s="6"/>
      <c r="B929" s="6"/>
      <c r="C929" s="3"/>
      <c r="D929" s="6"/>
      <c r="E929" s="6"/>
      <c r="F929" s="6"/>
    </row>
    <row r="930" spans="1:6" ht="13" customHeight="1" x14ac:dyDescent="0.15">
      <c r="A930" s="6"/>
      <c r="B930" s="6"/>
      <c r="C930" s="3"/>
      <c r="D930" s="6"/>
      <c r="E930" s="6"/>
      <c r="F930" s="6"/>
    </row>
    <row r="931" spans="1:6" ht="13" customHeight="1" x14ac:dyDescent="0.15">
      <c r="A931" s="6"/>
      <c r="B931" s="6"/>
      <c r="C931" s="3"/>
      <c r="D931" s="6"/>
      <c r="E931" s="6"/>
      <c r="F931" s="6"/>
    </row>
    <row r="932" spans="1:6" ht="13" customHeight="1" x14ac:dyDescent="0.15">
      <c r="A932" s="6"/>
      <c r="B932" s="6"/>
      <c r="C932" s="3"/>
      <c r="D932" s="6"/>
      <c r="E932" s="6"/>
      <c r="F932" s="6"/>
    </row>
    <row r="933" spans="1:6" ht="13" customHeight="1" x14ac:dyDescent="0.15">
      <c r="A933" s="6"/>
      <c r="B933" s="6"/>
      <c r="C933" s="3"/>
      <c r="D933" s="6"/>
      <c r="E933" s="6"/>
      <c r="F933" s="6"/>
    </row>
    <row r="934" spans="1:6" ht="13" customHeight="1" x14ac:dyDescent="0.15">
      <c r="A934" s="6"/>
      <c r="B934" s="6"/>
      <c r="C934" s="3"/>
      <c r="D934" s="6"/>
      <c r="E934" s="6"/>
      <c r="F934" s="6"/>
    </row>
    <row r="935" spans="1:6" ht="13" customHeight="1" x14ac:dyDescent="0.15">
      <c r="A935" s="6"/>
      <c r="B935" s="6"/>
      <c r="C935" s="3"/>
      <c r="D935" s="6"/>
      <c r="E935" s="6"/>
      <c r="F935" s="6"/>
    </row>
    <row r="936" spans="1:6" ht="13" customHeight="1" x14ac:dyDescent="0.15">
      <c r="A936" s="6"/>
      <c r="B936" s="6"/>
      <c r="C936" s="3"/>
      <c r="D936" s="6"/>
      <c r="E936" s="6"/>
      <c r="F936" s="6"/>
    </row>
    <row r="937" spans="1:6" ht="13" customHeight="1" x14ac:dyDescent="0.15">
      <c r="A937" s="6"/>
      <c r="B937" s="6"/>
      <c r="C937" s="3"/>
      <c r="D937" s="6"/>
      <c r="E937" s="6"/>
      <c r="F937" s="6"/>
    </row>
    <row r="938" spans="1:6" ht="13" customHeight="1" x14ac:dyDescent="0.15">
      <c r="A938" s="6"/>
      <c r="B938" s="6"/>
      <c r="C938" s="3"/>
      <c r="D938" s="6"/>
      <c r="E938" s="6"/>
      <c r="F938" s="6"/>
    </row>
    <row r="939" spans="1:6" ht="13" customHeight="1" x14ac:dyDescent="0.15">
      <c r="A939" s="6"/>
      <c r="B939" s="6"/>
      <c r="C939" s="3"/>
      <c r="D939" s="6"/>
      <c r="E939" s="6"/>
      <c r="F939" s="6"/>
    </row>
    <row r="940" spans="1:6" ht="13" customHeight="1" x14ac:dyDescent="0.15">
      <c r="A940" s="6"/>
      <c r="B940" s="6"/>
      <c r="C940" s="3"/>
      <c r="D940" s="6"/>
      <c r="E940" s="6"/>
      <c r="F940" s="6"/>
    </row>
    <row r="941" spans="1:6" ht="13" customHeight="1" x14ac:dyDescent="0.15">
      <c r="A941" s="6"/>
      <c r="B941" s="6"/>
      <c r="C941" s="3"/>
      <c r="D941" s="6"/>
      <c r="E941" s="6"/>
      <c r="F941" s="6"/>
    </row>
    <row r="942" spans="1:6" ht="13" customHeight="1" x14ac:dyDescent="0.15">
      <c r="A942" s="6"/>
      <c r="B942" s="6"/>
      <c r="C942" s="3"/>
      <c r="D942" s="6"/>
      <c r="E942" s="6"/>
      <c r="F942" s="6"/>
    </row>
    <row r="943" spans="1:6" ht="13" customHeight="1" x14ac:dyDescent="0.15">
      <c r="A943" s="6"/>
      <c r="B943" s="6"/>
      <c r="C943" s="3"/>
      <c r="D943" s="6"/>
      <c r="E943" s="6"/>
      <c r="F943" s="6"/>
    </row>
    <row r="944" spans="1:6" ht="13" customHeight="1" x14ac:dyDescent="0.15">
      <c r="A944" s="6"/>
      <c r="B944" s="6"/>
      <c r="C944" s="3"/>
      <c r="D944" s="6"/>
      <c r="E944" s="6"/>
      <c r="F944" s="6"/>
    </row>
    <row r="945" spans="1:6" ht="13" customHeight="1" x14ac:dyDescent="0.15">
      <c r="A945" s="6"/>
      <c r="B945" s="6"/>
      <c r="C945" s="3"/>
      <c r="D945" s="6"/>
      <c r="E945" s="6"/>
      <c r="F945" s="6"/>
    </row>
    <row r="946" spans="1:6" ht="13" customHeight="1" x14ac:dyDescent="0.15">
      <c r="A946" s="6"/>
      <c r="B946" s="6"/>
      <c r="C946" s="3"/>
      <c r="D946" s="6"/>
      <c r="E946" s="6"/>
      <c r="F946" s="6"/>
    </row>
    <row r="947" spans="1:6" ht="13" customHeight="1" x14ac:dyDescent="0.15">
      <c r="A947" s="6"/>
      <c r="B947" s="6"/>
      <c r="C947" s="3"/>
      <c r="D947" s="6"/>
      <c r="E947" s="6"/>
      <c r="F947" s="6"/>
    </row>
    <row r="948" spans="1:6" ht="13" customHeight="1" x14ac:dyDescent="0.15">
      <c r="A948" s="6"/>
      <c r="B948" s="6"/>
      <c r="C948" s="3"/>
      <c r="D948" s="6"/>
      <c r="E948" s="6"/>
      <c r="F948" s="6"/>
    </row>
    <row r="949" spans="1:6" ht="13" customHeight="1" x14ac:dyDescent="0.15">
      <c r="A949" s="6"/>
      <c r="B949" s="6"/>
      <c r="C949" s="3"/>
      <c r="D949" s="6"/>
      <c r="E949" s="6"/>
      <c r="F949" s="6"/>
    </row>
    <row r="950" spans="1:6" ht="13" customHeight="1" x14ac:dyDescent="0.15">
      <c r="A950" s="6"/>
      <c r="B950" s="6"/>
      <c r="C950" s="3"/>
      <c r="D950" s="6"/>
      <c r="E950" s="6"/>
      <c r="F950" s="6"/>
    </row>
    <row r="951" spans="1:6" ht="13" customHeight="1" x14ac:dyDescent="0.15">
      <c r="A951" s="6"/>
      <c r="B951" s="6"/>
      <c r="C951" s="3"/>
      <c r="D951" s="6"/>
      <c r="E951" s="6"/>
      <c r="F951" s="6"/>
    </row>
    <row r="952" spans="1:6" ht="13" customHeight="1" x14ac:dyDescent="0.15">
      <c r="A952" s="6"/>
      <c r="B952" s="6"/>
      <c r="C952" s="3"/>
      <c r="D952" s="6"/>
      <c r="E952" s="6"/>
      <c r="F952" s="6"/>
    </row>
    <row r="953" spans="1:6" ht="13" customHeight="1" x14ac:dyDescent="0.15">
      <c r="A953" s="6"/>
      <c r="B953" s="6"/>
      <c r="C953" s="3"/>
      <c r="D953" s="6"/>
      <c r="E953" s="6"/>
      <c r="F953" s="6"/>
    </row>
    <row r="954" spans="1:6" ht="13" customHeight="1" x14ac:dyDescent="0.15">
      <c r="A954" s="6"/>
      <c r="B954" s="6"/>
      <c r="C954" s="3"/>
      <c r="D954" s="6"/>
      <c r="E954" s="6"/>
      <c r="F954" s="6"/>
    </row>
    <row r="955" spans="1:6" ht="13" customHeight="1" x14ac:dyDescent="0.15">
      <c r="A955" s="6"/>
      <c r="B955" s="6"/>
      <c r="C955" s="3"/>
      <c r="D955" s="6"/>
      <c r="E955" s="6"/>
      <c r="F955" s="6"/>
    </row>
    <row r="956" spans="1:6" ht="13" customHeight="1" x14ac:dyDescent="0.15">
      <c r="A956" s="6"/>
      <c r="B956" s="6"/>
      <c r="C956" s="3"/>
      <c r="D956" s="6"/>
      <c r="E956" s="6"/>
      <c r="F956" s="6"/>
    </row>
    <row r="957" spans="1:6" ht="13" customHeight="1" x14ac:dyDescent="0.15">
      <c r="A957" s="6"/>
      <c r="B957" s="6"/>
      <c r="C957" s="3"/>
      <c r="D957" s="6"/>
      <c r="E957" s="6"/>
      <c r="F957" s="6"/>
    </row>
    <row r="958" spans="1:6" ht="13" customHeight="1" x14ac:dyDescent="0.15">
      <c r="A958" s="6"/>
      <c r="B958" s="6"/>
      <c r="C958" s="3"/>
      <c r="D958" s="6"/>
      <c r="E958" s="6"/>
      <c r="F958" s="6"/>
    </row>
    <row r="959" spans="1:6" ht="13" customHeight="1" x14ac:dyDescent="0.15">
      <c r="A959" s="6"/>
      <c r="B959" s="6"/>
      <c r="C959" s="3"/>
      <c r="D959" s="6"/>
      <c r="E959" s="6"/>
      <c r="F959" s="6"/>
    </row>
    <row r="960" spans="1:6" ht="13" customHeight="1" x14ac:dyDescent="0.15">
      <c r="A960" s="6"/>
      <c r="B960" s="6"/>
      <c r="C960" s="3"/>
      <c r="D960" s="6"/>
      <c r="E960" s="6"/>
      <c r="F960" s="6"/>
    </row>
    <row r="961" spans="1:6" ht="13" customHeight="1" x14ac:dyDescent="0.15">
      <c r="A961" s="6"/>
      <c r="B961" s="6"/>
      <c r="C961" s="3"/>
      <c r="D961" s="6"/>
      <c r="E961" s="6"/>
      <c r="F961" s="6"/>
    </row>
    <row r="962" spans="1:6" ht="13" customHeight="1" x14ac:dyDescent="0.15">
      <c r="A962" s="6"/>
      <c r="B962" s="6"/>
      <c r="C962" s="3"/>
      <c r="D962" s="6"/>
      <c r="E962" s="6"/>
      <c r="F962" s="6"/>
    </row>
    <row r="963" spans="1:6" ht="13" customHeight="1" x14ac:dyDescent="0.15">
      <c r="A963" s="6"/>
      <c r="B963" s="6"/>
      <c r="C963" s="3"/>
      <c r="D963" s="6"/>
      <c r="E963" s="6"/>
      <c r="F963" s="6"/>
    </row>
    <row r="964" spans="1:6" ht="13" customHeight="1" x14ac:dyDescent="0.15">
      <c r="A964" s="6"/>
      <c r="B964" s="6"/>
      <c r="C964" s="3"/>
      <c r="D964" s="6"/>
      <c r="E964" s="6"/>
      <c r="F964" s="6"/>
    </row>
    <row r="965" spans="1:6" ht="13" customHeight="1" x14ac:dyDescent="0.15">
      <c r="A965" s="6"/>
      <c r="B965" s="6"/>
      <c r="C965" s="3"/>
      <c r="D965" s="6"/>
      <c r="E965" s="6"/>
      <c r="F965" s="6"/>
    </row>
    <row r="966" spans="1:6" ht="13" customHeight="1" x14ac:dyDescent="0.15">
      <c r="A966" s="6"/>
      <c r="B966" s="6"/>
      <c r="C966" s="3"/>
      <c r="D966" s="6"/>
      <c r="E966" s="6"/>
      <c r="F966" s="6"/>
    </row>
    <row r="967" spans="1:6" ht="13" customHeight="1" x14ac:dyDescent="0.15">
      <c r="A967" s="6"/>
      <c r="B967" s="6"/>
      <c r="C967" s="3"/>
      <c r="D967" s="6"/>
      <c r="E967" s="6"/>
      <c r="F967" s="6"/>
    </row>
    <row r="968" spans="1:6" ht="13" customHeight="1" x14ac:dyDescent="0.15">
      <c r="A968" s="6"/>
      <c r="B968" s="6"/>
      <c r="C968" s="3"/>
      <c r="D968" s="6"/>
      <c r="E968" s="6"/>
      <c r="F968" s="6"/>
    </row>
    <row r="969" spans="1:6" ht="13" customHeight="1" x14ac:dyDescent="0.15">
      <c r="A969" s="6"/>
      <c r="B969" s="6"/>
      <c r="C969" s="3"/>
      <c r="D969" s="6"/>
      <c r="E969" s="6"/>
      <c r="F969" s="6"/>
    </row>
    <row r="970" spans="1:6" ht="13" customHeight="1" x14ac:dyDescent="0.15">
      <c r="A970" s="6"/>
      <c r="B970" s="6"/>
      <c r="C970" s="3"/>
      <c r="D970" s="6"/>
      <c r="E970" s="6"/>
      <c r="F970" s="6"/>
    </row>
    <row r="971" spans="1:6" ht="13" customHeight="1" x14ac:dyDescent="0.15">
      <c r="A971" s="6"/>
      <c r="B971" s="6"/>
      <c r="C971" s="3"/>
      <c r="D971" s="6"/>
      <c r="E971" s="6"/>
      <c r="F971" s="6"/>
    </row>
    <row r="972" spans="1:6" ht="13" customHeight="1" x14ac:dyDescent="0.15">
      <c r="A972" s="6"/>
      <c r="B972" s="6"/>
      <c r="C972" s="3"/>
      <c r="D972" s="6"/>
      <c r="E972" s="6"/>
      <c r="F972" s="6"/>
    </row>
    <row r="973" spans="1:6" ht="13" customHeight="1" x14ac:dyDescent="0.15">
      <c r="A973" s="6"/>
      <c r="B973" s="6"/>
      <c r="C973" s="3"/>
      <c r="D973" s="6"/>
      <c r="E973" s="6"/>
      <c r="F973" s="6"/>
    </row>
    <row r="974" spans="1:6" ht="13" customHeight="1" x14ac:dyDescent="0.15">
      <c r="A974" s="6"/>
      <c r="B974" s="6"/>
      <c r="C974" s="3"/>
      <c r="D974" s="6"/>
      <c r="E974" s="6"/>
      <c r="F974" s="6"/>
    </row>
    <row r="975" spans="1:6" ht="13" customHeight="1" x14ac:dyDescent="0.15">
      <c r="A975" s="6"/>
      <c r="B975" s="6"/>
      <c r="C975" s="3"/>
      <c r="D975" s="6"/>
      <c r="E975" s="6"/>
      <c r="F975" s="6"/>
    </row>
    <row r="976" spans="1:6" ht="13" customHeight="1" x14ac:dyDescent="0.15">
      <c r="A976" s="6"/>
      <c r="B976" s="6"/>
      <c r="C976" s="3"/>
      <c r="D976" s="6"/>
      <c r="E976" s="6"/>
      <c r="F976" s="6"/>
    </row>
    <row r="977" spans="1:6" ht="13" customHeight="1" x14ac:dyDescent="0.15">
      <c r="A977" s="6"/>
      <c r="B977" s="6"/>
      <c r="C977" s="3"/>
      <c r="D977" s="6"/>
      <c r="E977" s="6"/>
      <c r="F977" s="6"/>
    </row>
    <row r="978" spans="1:6" ht="13" customHeight="1" x14ac:dyDescent="0.15">
      <c r="A978" s="6"/>
      <c r="B978" s="6"/>
      <c r="C978" s="3"/>
      <c r="D978" s="6"/>
      <c r="E978" s="6"/>
      <c r="F978" s="6"/>
    </row>
    <row r="979" spans="1:6" ht="13" customHeight="1" x14ac:dyDescent="0.15">
      <c r="A979" s="6"/>
      <c r="B979" s="6"/>
      <c r="C979" s="3"/>
      <c r="D979" s="6"/>
      <c r="E979" s="6"/>
      <c r="F979" s="6"/>
    </row>
    <row r="980" spans="1:6" ht="13" customHeight="1" x14ac:dyDescent="0.15">
      <c r="A980" s="6"/>
      <c r="B980" s="6"/>
      <c r="C980" s="3"/>
      <c r="D980" s="6"/>
      <c r="E980" s="6"/>
      <c r="F980" s="6"/>
    </row>
    <row r="981" spans="1:6" ht="13" customHeight="1" x14ac:dyDescent="0.15">
      <c r="A981" s="6"/>
      <c r="B981" s="6"/>
      <c r="C981" s="3"/>
      <c r="D981" s="6"/>
      <c r="E981" s="6"/>
      <c r="F981" s="6"/>
    </row>
    <row r="982" spans="1:6" ht="13" customHeight="1" x14ac:dyDescent="0.15">
      <c r="A982" s="6"/>
      <c r="B982" s="6"/>
      <c r="C982" s="3"/>
      <c r="D982" s="6"/>
      <c r="E982" s="6"/>
      <c r="F982" s="6"/>
    </row>
    <row r="983" spans="1:6" ht="13" customHeight="1" x14ac:dyDescent="0.15">
      <c r="A983" s="6"/>
      <c r="B983" s="6"/>
      <c r="C983" s="3"/>
      <c r="D983" s="6"/>
      <c r="E983" s="6"/>
      <c r="F983" s="6"/>
    </row>
    <row r="984" spans="1:6" ht="13" customHeight="1" x14ac:dyDescent="0.15">
      <c r="A984" s="6"/>
      <c r="B984" s="6"/>
      <c r="C984" s="3"/>
      <c r="D984" s="6"/>
      <c r="E984" s="6"/>
      <c r="F984" s="6"/>
    </row>
    <row r="985" spans="1:6" ht="13" customHeight="1" x14ac:dyDescent="0.15">
      <c r="A985" s="6"/>
      <c r="B985" s="6"/>
      <c r="C985" s="3"/>
      <c r="D985" s="6"/>
      <c r="E985" s="6"/>
      <c r="F985" s="6"/>
    </row>
    <row r="986" spans="1:6" ht="13" customHeight="1" x14ac:dyDescent="0.15">
      <c r="A986" s="6"/>
      <c r="B986" s="6"/>
      <c r="C986" s="3"/>
      <c r="D986" s="6"/>
      <c r="E986" s="6"/>
      <c r="F986" s="6"/>
    </row>
    <row r="987" spans="1:6" ht="13" customHeight="1" x14ac:dyDescent="0.15">
      <c r="A987" s="6"/>
      <c r="B987" s="6"/>
      <c r="C987" s="3"/>
      <c r="D987" s="6"/>
      <c r="E987" s="6"/>
      <c r="F987" s="6"/>
    </row>
    <row r="988" spans="1:6" ht="13" customHeight="1" x14ac:dyDescent="0.15">
      <c r="A988" s="6"/>
      <c r="B988" s="6"/>
      <c r="C988" s="3"/>
      <c r="D988" s="6"/>
      <c r="E988" s="6"/>
      <c r="F988" s="6"/>
    </row>
    <row r="989" spans="1:6" ht="13" customHeight="1" x14ac:dyDescent="0.15">
      <c r="A989" s="6"/>
      <c r="B989" s="6"/>
      <c r="C989" s="3"/>
      <c r="D989" s="6"/>
      <c r="E989" s="6"/>
      <c r="F989" s="6"/>
    </row>
    <row r="990" spans="1:6" ht="13" customHeight="1" x14ac:dyDescent="0.15">
      <c r="A990" s="6"/>
      <c r="B990" s="6"/>
      <c r="C990" s="3"/>
      <c r="D990" s="6"/>
      <c r="E990" s="6"/>
      <c r="F990" s="6"/>
    </row>
    <row r="991" spans="1:6" ht="13" customHeight="1" x14ac:dyDescent="0.15">
      <c r="A991" s="6"/>
      <c r="B991" s="6"/>
      <c r="C991" s="3"/>
      <c r="D991" s="6"/>
      <c r="E991" s="6"/>
      <c r="F991" s="6"/>
    </row>
    <row r="992" spans="1:6" ht="13" customHeight="1" x14ac:dyDescent="0.15">
      <c r="A992" s="6"/>
      <c r="B992" s="6"/>
      <c r="C992" s="3"/>
      <c r="D992" s="6"/>
      <c r="E992" s="6"/>
      <c r="F992" s="6"/>
    </row>
    <row r="993" spans="1:6" ht="13" customHeight="1" x14ac:dyDescent="0.15">
      <c r="A993" s="6"/>
      <c r="B993" s="6"/>
      <c r="C993" s="3"/>
      <c r="D993" s="6"/>
      <c r="E993" s="6"/>
      <c r="F993" s="6"/>
    </row>
    <row r="994" spans="1:6" ht="13" customHeight="1" x14ac:dyDescent="0.15">
      <c r="A994" s="6"/>
      <c r="B994" s="6"/>
      <c r="C994" s="3"/>
      <c r="D994" s="6"/>
      <c r="E994" s="6"/>
      <c r="F994" s="6"/>
    </row>
    <row r="995" spans="1:6" ht="13" customHeight="1" x14ac:dyDescent="0.15">
      <c r="A995" s="6"/>
      <c r="B995" s="6"/>
      <c r="C995" s="3"/>
      <c r="D995" s="6"/>
      <c r="E995" s="6"/>
      <c r="F995" s="6"/>
    </row>
    <row r="996" spans="1:6" ht="13" customHeight="1" x14ac:dyDescent="0.15">
      <c r="A996" s="6"/>
      <c r="B996" s="6"/>
      <c r="C996" s="3"/>
      <c r="D996" s="6"/>
      <c r="E996" s="6"/>
      <c r="F996" s="6"/>
    </row>
    <row r="997" spans="1:6" ht="13" customHeight="1" x14ac:dyDescent="0.15">
      <c r="A997" s="6"/>
      <c r="B997" s="6"/>
      <c r="C997" s="3"/>
      <c r="D997" s="6"/>
      <c r="E997" s="6"/>
      <c r="F997" s="6"/>
    </row>
    <row r="998" spans="1:6" ht="13" customHeight="1" x14ac:dyDescent="0.15">
      <c r="A998" s="6"/>
      <c r="B998" s="6"/>
      <c r="C998" s="3"/>
      <c r="D998" s="6"/>
      <c r="E998" s="6"/>
      <c r="F998" s="6"/>
    </row>
    <row r="999" spans="1:6" ht="13" customHeight="1" x14ac:dyDescent="0.15">
      <c r="A999" s="6"/>
      <c r="B999" s="6"/>
      <c r="C999" s="3"/>
      <c r="D999" s="6"/>
      <c r="E999" s="6"/>
      <c r="F999" s="6"/>
    </row>
    <row r="1000" spans="1:6" ht="13" customHeight="1" x14ac:dyDescent="0.15">
      <c r="A1000" s="6"/>
      <c r="B1000" s="6"/>
      <c r="C1000" s="3"/>
      <c r="D1000" s="6"/>
      <c r="E1000" s="6"/>
      <c r="F1000" s="6"/>
    </row>
    <row r="1001" spans="1:6" ht="13" customHeight="1" x14ac:dyDescent="0.15">
      <c r="A1001" s="6"/>
      <c r="B1001" s="6"/>
      <c r="C1001" s="3"/>
      <c r="D1001" s="6"/>
      <c r="E1001" s="6"/>
      <c r="F1001" s="6"/>
    </row>
    <row r="1002" spans="1:6" ht="13" customHeight="1" x14ac:dyDescent="0.15">
      <c r="A1002" s="6"/>
      <c r="B1002" s="6"/>
      <c r="C1002" s="3"/>
      <c r="D1002" s="6"/>
      <c r="E1002" s="6"/>
      <c r="F1002" s="6"/>
    </row>
    <row r="1003" spans="1:6" ht="13" customHeight="1" x14ac:dyDescent="0.15">
      <c r="A1003" s="6"/>
      <c r="B1003" s="6"/>
      <c r="C1003" s="3"/>
      <c r="D1003" s="6"/>
      <c r="E1003" s="6"/>
      <c r="F1003" s="6"/>
    </row>
    <row r="1004" spans="1:6" ht="13" customHeight="1" x14ac:dyDescent="0.15">
      <c r="A1004" s="6"/>
      <c r="B1004" s="6"/>
      <c r="C1004" s="3"/>
      <c r="D1004" s="6"/>
      <c r="E1004" s="6"/>
      <c r="F1004" s="6"/>
    </row>
    <row r="1005" spans="1:6" ht="13" customHeight="1" x14ac:dyDescent="0.15">
      <c r="A1005" s="6"/>
      <c r="B1005" s="6"/>
      <c r="C1005" s="3"/>
      <c r="D1005" s="6"/>
      <c r="E1005" s="6"/>
      <c r="F1005" s="6"/>
    </row>
    <row r="1006" spans="1:6" ht="13" customHeight="1" x14ac:dyDescent="0.15">
      <c r="A1006" s="6"/>
      <c r="B1006" s="6"/>
      <c r="C1006" s="3"/>
      <c r="D1006" s="6"/>
      <c r="E1006" s="6"/>
      <c r="F1006" s="6"/>
    </row>
    <row r="1007" spans="1:6" ht="13" customHeight="1" x14ac:dyDescent="0.15">
      <c r="A1007" s="6"/>
      <c r="B1007" s="6"/>
      <c r="C1007" s="3"/>
      <c r="D1007" s="6"/>
      <c r="E1007" s="6"/>
      <c r="F1007" s="6"/>
    </row>
    <row r="1008" spans="1:6" ht="13" customHeight="1" x14ac:dyDescent="0.15">
      <c r="A1008" s="6"/>
      <c r="B1008" s="6"/>
      <c r="C1008" s="3"/>
      <c r="D1008" s="6"/>
      <c r="E1008" s="6"/>
      <c r="F1008" s="6"/>
    </row>
    <row r="1009" spans="1:6" ht="13" customHeight="1" x14ac:dyDescent="0.15">
      <c r="A1009" s="6"/>
      <c r="B1009" s="6"/>
      <c r="C1009" s="3"/>
      <c r="D1009" s="6"/>
      <c r="E1009" s="6"/>
      <c r="F1009" s="6"/>
    </row>
    <row r="1010" spans="1:6" ht="13" customHeight="1" x14ac:dyDescent="0.15">
      <c r="A1010" s="6"/>
      <c r="B1010" s="6"/>
      <c r="C1010" s="3"/>
      <c r="D1010" s="6"/>
      <c r="E1010" s="6"/>
      <c r="F1010" s="6"/>
    </row>
    <row r="1011" spans="1:6" ht="13" customHeight="1" x14ac:dyDescent="0.15">
      <c r="A1011" s="6"/>
      <c r="B1011" s="6"/>
      <c r="C1011" s="3"/>
      <c r="D1011" s="6"/>
      <c r="E1011" s="6"/>
      <c r="F1011" s="6"/>
    </row>
    <row r="1012" spans="1:6" ht="13" customHeight="1" x14ac:dyDescent="0.15">
      <c r="A1012" s="6"/>
      <c r="B1012" s="6"/>
      <c r="C1012" s="3"/>
      <c r="D1012" s="6"/>
      <c r="E1012" s="6"/>
      <c r="F1012" s="6"/>
    </row>
    <row r="1013" spans="1:6" ht="13" customHeight="1" x14ac:dyDescent="0.15">
      <c r="A1013" s="6"/>
      <c r="B1013" s="6"/>
      <c r="C1013" s="3"/>
      <c r="D1013" s="6"/>
      <c r="E1013" s="6"/>
      <c r="F1013" s="6"/>
    </row>
    <row r="1014" spans="1:6" ht="13" customHeight="1" x14ac:dyDescent="0.15">
      <c r="A1014" s="6"/>
      <c r="B1014" s="6"/>
      <c r="C1014" s="3"/>
      <c r="D1014" s="6"/>
      <c r="E1014" s="6"/>
      <c r="F1014" s="6"/>
    </row>
    <row r="1015" spans="1:6" ht="13" customHeight="1" x14ac:dyDescent="0.15">
      <c r="A1015" s="6"/>
      <c r="B1015" s="6"/>
      <c r="C1015" s="3"/>
      <c r="D1015" s="6"/>
      <c r="E1015" s="6"/>
      <c r="F1015" s="6"/>
    </row>
    <row r="1016" spans="1:6" ht="13" customHeight="1" x14ac:dyDescent="0.15">
      <c r="A1016" s="6"/>
      <c r="B1016" s="6"/>
      <c r="C1016" s="3"/>
      <c r="D1016" s="6"/>
      <c r="E1016" s="6"/>
      <c r="F1016" s="6"/>
    </row>
    <row r="1017" spans="1:6" ht="13" customHeight="1" x14ac:dyDescent="0.15">
      <c r="A1017" s="6"/>
      <c r="B1017" s="6"/>
      <c r="C1017" s="3"/>
      <c r="D1017" s="6"/>
      <c r="E1017" s="6"/>
      <c r="F1017" s="6"/>
    </row>
    <row r="1018" spans="1:6" ht="13" customHeight="1" x14ac:dyDescent="0.15">
      <c r="A1018" s="6"/>
      <c r="B1018" s="6"/>
      <c r="C1018" s="3"/>
      <c r="D1018" s="6"/>
      <c r="E1018" s="6"/>
      <c r="F1018" s="6"/>
    </row>
    <row r="1019" spans="1:6" ht="13" customHeight="1" x14ac:dyDescent="0.15">
      <c r="A1019" s="6"/>
      <c r="B1019" s="6"/>
      <c r="C1019" s="3"/>
      <c r="D1019" s="6"/>
      <c r="E1019" s="6"/>
      <c r="F1019" s="6"/>
    </row>
    <row r="1020" spans="1:6" ht="13" customHeight="1" x14ac:dyDescent="0.15">
      <c r="A1020" s="6"/>
      <c r="B1020" s="6"/>
      <c r="C1020" s="3"/>
      <c r="D1020" s="6"/>
      <c r="E1020" s="6"/>
      <c r="F1020" s="6"/>
    </row>
    <row r="1021" spans="1:6" ht="13" customHeight="1" x14ac:dyDescent="0.15">
      <c r="A1021" s="6"/>
      <c r="B1021" s="6"/>
      <c r="C1021" s="3"/>
      <c r="D1021" s="6"/>
      <c r="E1021" s="6"/>
      <c r="F1021" s="6"/>
    </row>
    <row r="1022" spans="1:6" ht="13" customHeight="1" x14ac:dyDescent="0.15">
      <c r="A1022" s="6"/>
      <c r="B1022" s="6"/>
      <c r="C1022" s="3"/>
      <c r="D1022" s="6"/>
      <c r="E1022" s="6"/>
      <c r="F1022" s="6"/>
    </row>
    <row r="1023" spans="1:6" ht="13" customHeight="1" x14ac:dyDescent="0.15">
      <c r="A1023" s="6"/>
      <c r="B1023" s="6"/>
      <c r="C1023" s="3"/>
      <c r="D1023" s="6"/>
      <c r="E1023" s="6"/>
      <c r="F1023" s="6"/>
    </row>
    <row r="1024" spans="1:6" ht="13" customHeight="1" x14ac:dyDescent="0.15">
      <c r="A1024" s="6"/>
      <c r="B1024" s="6"/>
      <c r="C1024" s="3"/>
      <c r="D1024" s="6"/>
      <c r="E1024" s="6"/>
      <c r="F1024" s="6"/>
    </row>
    <row r="1025" spans="1:6" ht="13" customHeight="1" x14ac:dyDescent="0.15">
      <c r="A1025" s="6"/>
      <c r="B1025" s="6"/>
      <c r="C1025" s="3"/>
      <c r="D1025" s="6"/>
      <c r="E1025" s="6"/>
      <c r="F1025" s="6"/>
    </row>
    <row r="1026" spans="1:6" ht="13" customHeight="1" x14ac:dyDescent="0.15">
      <c r="A1026" s="6"/>
      <c r="B1026" s="6"/>
      <c r="C1026" s="3"/>
      <c r="D1026" s="6"/>
      <c r="E1026" s="6"/>
      <c r="F1026" s="6"/>
    </row>
    <row r="1027" spans="1:6" ht="13" customHeight="1" x14ac:dyDescent="0.15">
      <c r="A1027" s="6"/>
      <c r="B1027" s="6"/>
      <c r="C1027" s="3"/>
      <c r="D1027" s="6"/>
      <c r="E1027" s="6"/>
      <c r="F1027" s="6"/>
    </row>
    <row r="1028" spans="1:6" ht="13" customHeight="1" x14ac:dyDescent="0.15">
      <c r="A1028" s="6"/>
      <c r="B1028" s="6"/>
      <c r="C1028" s="3"/>
      <c r="D1028" s="6"/>
      <c r="E1028" s="6"/>
      <c r="F1028" s="6"/>
    </row>
    <row r="1029" spans="1:6" ht="13" customHeight="1" x14ac:dyDescent="0.15">
      <c r="A1029" s="6"/>
      <c r="B1029" s="6"/>
      <c r="C1029" s="3"/>
      <c r="D1029" s="6"/>
      <c r="E1029" s="6"/>
      <c r="F1029" s="6"/>
    </row>
    <row r="1030" spans="1:6" ht="13" customHeight="1" x14ac:dyDescent="0.15">
      <c r="A1030" s="6"/>
      <c r="B1030" s="6"/>
      <c r="C1030" s="3"/>
      <c r="D1030" s="6"/>
      <c r="E1030" s="6"/>
      <c r="F1030" s="6"/>
    </row>
    <row r="1031" spans="1:6" ht="13" customHeight="1" x14ac:dyDescent="0.15">
      <c r="A1031" s="6"/>
      <c r="B1031" s="6"/>
      <c r="C1031" s="3"/>
      <c r="D1031" s="6"/>
      <c r="E1031" s="6"/>
      <c r="F1031" s="6"/>
    </row>
    <row r="1032" spans="1:6" ht="13" customHeight="1" x14ac:dyDescent="0.15">
      <c r="A1032" s="6"/>
      <c r="B1032" s="6"/>
      <c r="C1032" s="3"/>
      <c r="D1032" s="6"/>
      <c r="E1032" s="6"/>
      <c r="F1032" s="6"/>
    </row>
    <row r="1033" spans="1:6" ht="13" customHeight="1" x14ac:dyDescent="0.15">
      <c r="A1033" s="6"/>
      <c r="B1033" s="6"/>
      <c r="C1033" s="3"/>
      <c r="D1033" s="6"/>
      <c r="E1033" s="6"/>
      <c r="F1033" s="6"/>
    </row>
    <row r="1034" spans="1:6" ht="13" customHeight="1" x14ac:dyDescent="0.15">
      <c r="A1034" s="6"/>
      <c r="B1034" s="6"/>
      <c r="C1034" s="3"/>
      <c r="D1034" s="6"/>
      <c r="E1034" s="6"/>
      <c r="F1034" s="6"/>
    </row>
    <row r="1035" spans="1:6" ht="13" customHeight="1" x14ac:dyDescent="0.15">
      <c r="A1035" s="6"/>
      <c r="B1035" s="6"/>
      <c r="C1035" s="3"/>
      <c r="D1035" s="6"/>
      <c r="E1035" s="6"/>
      <c r="F1035" s="6"/>
    </row>
    <row r="1036" spans="1:6" ht="13" customHeight="1" x14ac:dyDescent="0.15">
      <c r="A1036" s="6"/>
      <c r="B1036" s="6"/>
      <c r="C1036" s="3"/>
      <c r="D1036" s="6"/>
      <c r="E1036" s="6"/>
      <c r="F1036" s="6"/>
    </row>
    <row r="1037" spans="1:6" ht="13" customHeight="1" x14ac:dyDescent="0.15">
      <c r="A1037" s="6"/>
      <c r="B1037" s="6"/>
      <c r="C1037" s="3"/>
      <c r="D1037" s="6"/>
      <c r="E1037" s="6"/>
      <c r="F1037" s="6"/>
    </row>
    <row r="1038" spans="1:6" ht="13" customHeight="1" x14ac:dyDescent="0.15">
      <c r="A1038" s="6"/>
      <c r="B1038" s="6"/>
      <c r="C1038" s="3"/>
      <c r="D1038" s="6"/>
      <c r="E1038" s="6"/>
      <c r="F1038" s="6"/>
    </row>
    <row r="1039" spans="1:6" ht="13" customHeight="1" x14ac:dyDescent="0.15">
      <c r="A1039" s="6"/>
      <c r="B1039" s="6"/>
      <c r="C1039" s="3"/>
      <c r="D1039" s="6"/>
      <c r="E1039" s="6"/>
      <c r="F1039" s="6"/>
    </row>
    <row r="1040" spans="1:6" ht="13" customHeight="1" x14ac:dyDescent="0.15">
      <c r="A1040" s="6"/>
      <c r="B1040" s="6"/>
      <c r="C1040" s="3"/>
      <c r="D1040" s="6"/>
      <c r="E1040" s="6"/>
      <c r="F1040" s="6"/>
    </row>
    <row r="1041" spans="1:6" ht="13" customHeight="1" x14ac:dyDescent="0.15">
      <c r="A1041" s="6"/>
      <c r="B1041" s="6"/>
      <c r="C1041" s="3"/>
      <c r="D1041" s="6"/>
      <c r="E1041" s="6"/>
      <c r="F1041" s="6"/>
    </row>
    <row r="1042" spans="1:6" ht="13" customHeight="1" x14ac:dyDescent="0.15">
      <c r="A1042" s="6"/>
      <c r="B1042" s="6"/>
      <c r="C1042" s="3"/>
      <c r="D1042" s="6"/>
      <c r="E1042" s="6"/>
      <c r="F1042" s="6"/>
    </row>
    <row r="1043" spans="1:6" ht="13" customHeight="1" x14ac:dyDescent="0.15">
      <c r="A1043" s="6"/>
      <c r="B1043" s="6"/>
      <c r="C1043" s="3"/>
      <c r="D1043" s="6"/>
      <c r="E1043" s="6"/>
      <c r="F1043" s="6"/>
    </row>
    <row r="1044" spans="1:6" ht="13" customHeight="1" x14ac:dyDescent="0.15">
      <c r="A1044" s="6"/>
      <c r="B1044" s="6"/>
      <c r="C1044" s="3"/>
      <c r="D1044" s="6"/>
      <c r="E1044" s="6"/>
      <c r="F1044" s="6"/>
    </row>
    <row r="1045" spans="1:6" ht="13" customHeight="1" x14ac:dyDescent="0.15">
      <c r="A1045" s="6"/>
      <c r="B1045" s="6"/>
      <c r="C1045" s="3"/>
      <c r="D1045" s="6"/>
      <c r="E1045" s="6"/>
      <c r="F1045" s="6"/>
    </row>
    <row r="1046" spans="1:6" ht="13" customHeight="1" x14ac:dyDescent="0.15">
      <c r="A1046" s="6"/>
      <c r="B1046" s="6"/>
      <c r="C1046" s="3"/>
      <c r="D1046" s="6"/>
      <c r="E1046" s="6"/>
      <c r="F1046" s="6"/>
    </row>
    <row r="1047" spans="1:6" ht="13" customHeight="1" x14ac:dyDescent="0.15">
      <c r="A1047" s="6"/>
      <c r="B1047" s="6"/>
      <c r="C1047" s="3"/>
      <c r="D1047" s="6"/>
      <c r="E1047" s="6"/>
      <c r="F1047" s="6"/>
    </row>
    <row r="1048" spans="1:6" ht="13" customHeight="1" x14ac:dyDescent="0.15">
      <c r="A1048" s="6"/>
      <c r="B1048" s="6"/>
      <c r="C1048" s="3"/>
      <c r="D1048" s="6"/>
      <c r="E1048" s="6"/>
      <c r="F1048" s="6"/>
    </row>
    <row r="1049" spans="1:6" ht="13" customHeight="1" x14ac:dyDescent="0.15">
      <c r="A1049" s="6"/>
      <c r="B1049" s="6"/>
      <c r="C1049" s="3"/>
      <c r="D1049" s="6"/>
      <c r="E1049" s="6"/>
      <c r="F1049" s="6"/>
    </row>
    <row r="1050" spans="1:6" ht="13" customHeight="1" x14ac:dyDescent="0.15">
      <c r="A1050" s="6"/>
      <c r="B1050" s="6"/>
      <c r="C1050" s="3"/>
      <c r="D1050" s="6"/>
      <c r="E1050" s="6"/>
      <c r="F1050" s="6"/>
    </row>
    <row r="1051" spans="1:6" ht="13" customHeight="1" x14ac:dyDescent="0.15">
      <c r="A1051" s="6"/>
      <c r="B1051" s="6"/>
      <c r="C1051" s="3"/>
      <c r="D1051" s="6"/>
      <c r="E1051" s="6"/>
      <c r="F1051" s="6"/>
    </row>
    <row r="1052" spans="1:6" ht="13" customHeight="1" x14ac:dyDescent="0.15">
      <c r="A1052" s="6"/>
      <c r="B1052" s="6"/>
      <c r="C1052" s="3"/>
      <c r="D1052" s="6"/>
      <c r="E1052" s="6"/>
      <c r="F1052" s="6"/>
    </row>
    <row r="1053" spans="1:6" ht="13" customHeight="1" x14ac:dyDescent="0.15">
      <c r="A1053" s="6"/>
      <c r="B1053" s="6"/>
      <c r="C1053" s="3"/>
      <c r="D1053" s="6"/>
      <c r="E1053" s="6"/>
      <c r="F1053" s="6"/>
    </row>
    <row r="1054" spans="1:6" ht="13" customHeight="1" x14ac:dyDescent="0.15">
      <c r="A1054" s="6"/>
      <c r="B1054" s="6"/>
      <c r="C1054" s="3"/>
      <c r="D1054" s="6"/>
      <c r="E1054" s="6"/>
      <c r="F1054" s="6"/>
    </row>
    <row r="1055" spans="1:6" ht="13" customHeight="1" x14ac:dyDescent="0.15">
      <c r="A1055" s="6"/>
      <c r="B1055" s="6"/>
      <c r="C1055" s="3"/>
      <c r="D1055" s="6"/>
      <c r="E1055" s="6"/>
      <c r="F1055" s="6"/>
    </row>
    <row r="1056" spans="1:6" ht="13" customHeight="1" x14ac:dyDescent="0.15">
      <c r="A1056" s="6"/>
      <c r="B1056" s="6"/>
      <c r="C1056" s="3"/>
      <c r="D1056" s="6"/>
      <c r="E1056" s="6"/>
      <c r="F1056" s="6"/>
    </row>
    <row r="1057" spans="1:6" ht="13" customHeight="1" x14ac:dyDescent="0.15">
      <c r="A1057" s="6"/>
      <c r="B1057" s="6"/>
      <c r="C1057" s="3"/>
      <c r="D1057" s="6"/>
      <c r="E1057" s="6"/>
      <c r="F1057" s="6"/>
    </row>
    <row r="1058" spans="1:6" ht="13" customHeight="1" x14ac:dyDescent="0.15">
      <c r="A1058" s="6"/>
      <c r="B1058" s="6"/>
      <c r="C1058" s="3"/>
      <c r="D1058" s="6"/>
      <c r="E1058" s="6"/>
      <c r="F1058" s="6"/>
    </row>
    <row r="1059" spans="1:6" ht="13" customHeight="1" x14ac:dyDescent="0.15">
      <c r="A1059" s="6"/>
      <c r="B1059" s="6"/>
      <c r="C1059" s="3"/>
      <c r="D1059" s="6"/>
      <c r="E1059" s="6"/>
      <c r="F1059" s="6"/>
    </row>
    <row r="1060" spans="1:6" ht="13" customHeight="1" x14ac:dyDescent="0.15">
      <c r="A1060" s="6"/>
      <c r="B1060" s="6"/>
      <c r="C1060" s="3"/>
      <c r="D1060" s="6"/>
      <c r="E1060" s="6"/>
      <c r="F1060" s="6"/>
    </row>
    <row r="1061" spans="1:6" ht="13" customHeight="1" x14ac:dyDescent="0.15">
      <c r="A1061" s="6"/>
      <c r="B1061" s="6"/>
      <c r="C1061" s="3"/>
      <c r="D1061" s="6"/>
      <c r="E1061" s="6"/>
      <c r="F1061" s="6"/>
    </row>
    <row r="1062" spans="1:6" ht="13" customHeight="1" x14ac:dyDescent="0.15">
      <c r="A1062" s="6"/>
      <c r="B1062" s="6"/>
      <c r="C1062" s="3"/>
      <c r="D1062" s="6"/>
      <c r="E1062" s="6"/>
      <c r="F1062" s="6"/>
    </row>
    <row r="1063" spans="1:6" ht="13" customHeight="1" x14ac:dyDescent="0.15">
      <c r="A1063" s="6"/>
      <c r="B1063" s="6"/>
      <c r="C1063" s="3"/>
      <c r="D1063" s="6"/>
      <c r="E1063" s="6"/>
      <c r="F1063" s="6"/>
    </row>
    <row r="1064" spans="1:6" ht="13" customHeight="1" x14ac:dyDescent="0.15">
      <c r="A1064" s="6"/>
      <c r="B1064" s="6"/>
      <c r="C1064" s="3"/>
      <c r="D1064" s="6"/>
      <c r="E1064" s="6"/>
      <c r="F1064" s="6"/>
    </row>
    <row r="1065" spans="1:6" ht="13" customHeight="1" x14ac:dyDescent="0.15">
      <c r="A1065" s="6"/>
      <c r="B1065" s="6"/>
      <c r="C1065" s="3"/>
      <c r="D1065" s="6"/>
      <c r="E1065" s="6"/>
      <c r="F1065" s="6"/>
    </row>
    <row r="1066" spans="1:6" ht="13" customHeight="1" x14ac:dyDescent="0.15">
      <c r="A1066" s="6"/>
      <c r="B1066" s="6"/>
      <c r="C1066" s="3"/>
      <c r="D1066" s="6"/>
      <c r="E1066" s="6"/>
      <c r="F1066" s="6"/>
    </row>
    <row r="1067" spans="1:6" ht="13" customHeight="1" x14ac:dyDescent="0.15">
      <c r="A1067" s="6"/>
      <c r="B1067" s="6"/>
      <c r="C1067" s="3"/>
      <c r="D1067" s="6"/>
      <c r="E1067" s="6"/>
      <c r="F1067" s="6"/>
    </row>
    <row r="1068" spans="1:6" ht="13" customHeight="1" x14ac:dyDescent="0.15">
      <c r="A1068" s="6"/>
      <c r="B1068" s="6"/>
      <c r="C1068" s="3"/>
      <c r="D1068" s="6"/>
      <c r="E1068" s="6"/>
      <c r="F1068" s="6"/>
    </row>
    <row r="1069" spans="1:6" ht="13" customHeight="1" x14ac:dyDescent="0.15">
      <c r="A1069" s="6"/>
      <c r="B1069" s="6"/>
      <c r="C1069" s="3"/>
      <c r="D1069" s="6"/>
      <c r="E1069" s="6"/>
      <c r="F1069" s="6"/>
    </row>
    <row r="1070" spans="1:6" ht="13" customHeight="1" x14ac:dyDescent="0.15">
      <c r="A1070" s="6"/>
      <c r="B1070" s="6"/>
      <c r="C1070" s="3"/>
      <c r="D1070" s="6"/>
      <c r="E1070" s="6"/>
      <c r="F1070" s="6"/>
    </row>
    <row r="1071" spans="1:6" ht="13" customHeight="1" x14ac:dyDescent="0.15">
      <c r="A1071" s="6"/>
      <c r="B1071" s="6"/>
      <c r="C1071" s="3"/>
      <c r="D1071" s="6"/>
      <c r="E1071" s="6"/>
      <c r="F1071" s="6"/>
    </row>
    <row r="1072" spans="1:6" ht="13" customHeight="1" x14ac:dyDescent="0.15">
      <c r="A1072" s="6"/>
      <c r="B1072" s="6"/>
      <c r="C1072" s="3"/>
      <c r="D1072" s="6"/>
      <c r="E1072" s="6"/>
      <c r="F1072" s="6"/>
    </row>
    <row r="1073" spans="1:6" ht="13" customHeight="1" x14ac:dyDescent="0.15">
      <c r="A1073" s="6"/>
      <c r="B1073" s="6"/>
      <c r="C1073" s="3"/>
      <c r="D1073" s="6"/>
      <c r="E1073" s="6"/>
      <c r="F1073" s="6"/>
    </row>
    <row r="1074" spans="1:6" ht="13" customHeight="1" x14ac:dyDescent="0.15">
      <c r="A1074" s="6"/>
      <c r="B1074" s="6"/>
      <c r="C1074" s="3"/>
      <c r="D1074" s="6"/>
      <c r="E1074" s="6"/>
      <c r="F1074" s="6"/>
    </row>
    <row r="1075" spans="1:6" ht="13" customHeight="1" x14ac:dyDescent="0.15">
      <c r="A1075" s="6"/>
      <c r="B1075" s="6"/>
      <c r="C1075" s="3"/>
      <c r="D1075" s="6"/>
      <c r="E1075" s="6"/>
      <c r="F1075" s="6"/>
    </row>
    <row r="1076" spans="1:6" ht="13" customHeight="1" x14ac:dyDescent="0.15">
      <c r="A1076" s="6"/>
      <c r="B1076" s="6"/>
      <c r="C1076" s="3"/>
      <c r="D1076" s="6"/>
      <c r="E1076" s="6"/>
      <c r="F1076" s="6"/>
    </row>
    <row r="1077" spans="1:6" ht="13" customHeight="1" x14ac:dyDescent="0.15">
      <c r="A1077" s="6"/>
      <c r="B1077" s="6"/>
      <c r="C1077" s="3"/>
      <c r="D1077" s="6"/>
      <c r="E1077" s="6"/>
      <c r="F1077" s="6"/>
    </row>
    <row r="1078" spans="1:6" ht="13" customHeight="1" x14ac:dyDescent="0.15">
      <c r="A1078" s="6"/>
      <c r="B1078" s="6"/>
      <c r="C1078" s="3"/>
      <c r="D1078" s="6"/>
      <c r="E1078" s="6"/>
      <c r="F1078" s="6"/>
    </row>
    <row r="1079" spans="1:6" ht="13" customHeight="1" x14ac:dyDescent="0.15">
      <c r="A1079" s="6"/>
      <c r="B1079" s="6"/>
      <c r="C1079" s="3"/>
      <c r="D1079" s="6"/>
      <c r="E1079" s="6"/>
      <c r="F1079" s="6"/>
    </row>
    <row r="1080" spans="1:6" ht="13" customHeight="1" x14ac:dyDescent="0.15">
      <c r="A1080" s="6"/>
      <c r="B1080" s="6"/>
      <c r="C1080" s="3"/>
      <c r="D1080" s="6"/>
      <c r="E1080" s="6"/>
      <c r="F1080" s="6"/>
    </row>
    <row r="1081" spans="1:6" ht="13" customHeight="1" x14ac:dyDescent="0.15">
      <c r="A1081" s="6"/>
      <c r="B1081" s="6"/>
      <c r="C1081" s="3"/>
      <c r="D1081" s="6"/>
      <c r="E1081" s="6"/>
      <c r="F1081" s="6"/>
    </row>
    <row r="1082" spans="1:6" ht="13" customHeight="1" x14ac:dyDescent="0.15">
      <c r="A1082" s="6"/>
      <c r="B1082" s="6"/>
      <c r="C1082" s="3"/>
      <c r="D1082" s="6"/>
      <c r="E1082" s="6"/>
      <c r="F1082" s="6"/>
    </row>
    <row r="1083" spans="1:6" ht="13" customHeight="1" x14ac:dyDescent="0.15">
      <c r="A1083" s="6"/>
      <c r="B1083" s="6"/>
      <c r="C1083" s="3"/>
      <c r="D1083" s="6"/>
      <c r="E1083" s="6"/>
      <c r="F1083" s="6"/>
    </row>
    <row r="1084" spans="1:6" ht="13" customHeight="1" x14ac:dyDescent="0.15">
      <c r="A1084" s="6"/>
      <c r="B1084" s="6"/>
      <c r="C1084" s="3"/>
      <c r="D1084" s="6"/>
      <c r="E1084" s="6"/>
      <c r="F1084" s="6"/>
    </row>
    <row r="1085" spans="1:6" ht="13" customHeight="1" x14ac:dyDescent="0.15">
      <c r="A1085" s="6"/>
      <c r="B1085" s="6"/>
      <c r="C1085" s="3"/>
      <c r="D1085" s="6"/>
      <c r="E1085" s="6"/>
      <c r="F1085" s="6"/>
    </row>
    <row r="1086" spans="1:6" ht="13" customHeight="1" x14ac:dyDescent="0.15">
      <c r="A1086" s="6"/>
      <c r="B1086" s="6"/>
      <c r="C1086" s="3"/>
      <c r="D1086" s="6"/>
      <c r="E1086" s="6"/>
      <c r="F1086" s="6"/>
    </row>
    <row r="1087" spans="1:6" ht="13" customHeight="1" x14ac:dyDescent="0.15">
      <c r="A1087" s="6"/>
      <c r="B1087" s="6"/>
      <c r="C1087" s="3"/>
      <c r="D1087" s="6"/>
      <c r="E1087" s="6"/>
      <c r="F1087" s="6"/>
    </row>
    <row r="1088" spans="1:6" ht="13" customHeight="1" x14ac:dyDescent="0.15">
      <c r="A1088" s="6"/>
      <c r="B1088" s="6"/>
      <c r="C1088" s="3"/>
      <c r="D1088" s="6"/>
      <c r="E1088" s="6"/>
      <c r="F1088" s="6"/>
    </row>
    <row r="1089" spans="1:6" ht="13" customHeight="1" x14ac:dyDescent="0.15">
      <c r="A1089" s="6"/>
      <c r="B1089" s="6"/>
      <c r="C1089" s="3"/>
      <c r="D1089" s="6"/>
      <c r="E1089" s="6"/>
      <c r="F1089" s="6"/>
    </row>
    <row r="1090" spans="1:6" ht="13" customHeight="1" x14ac:dyDescent="0.15">
      <c r="A1090" s="6"/>
      <c r="B1090" s="6"/>
      <c r="C1090" s="3"/>
      <c r="D1090" s="6"/>
      <c r="E1090" s="6"/>
      <c r="F1090" s="6"/>
    </row>
    <row r="1091" spans="1:6" ht="13" customHeight="1" x14ac:dyDescent="0.15">
      <c r="A1091" s="6"/>
      <c r="B1091" s="6"/>
      <c r="C1091" s="3"/>
      <c r="D1091" s="6"/>
      <c r="E1091" s="6"/>
      <c r="F1091" s="6"/>
    </row>
    <row r="1092" spans="1:6" ht="13" customHeight="1" x14ac:dyDescent="0.15">
      <c r="A1092" s="6"/>
      <c r="B1092" s="6"/>
      <c r="C1092" s="3"/>
      <c r="D1092" s="6"/>
      <c r="E1092" s="6"/>
      <c r="F1092" s="6"/>
    </row>
    <row r="1093" spans="1:6" ht="13" customHeight="1" x14ac:dyDescent="0.15">
      <c r="A1093" s="6"/>
      <c r="B1093" s="6"/>
      <c r="C1093" s="3"/>
      <c r="D1093" s="6"/>
      <c r="E1093" s="6"/>
      <c r="F1093" s="6"/>
    </row>
    <row r="1094" spans="1:6" ht="13" customHeight="1" x14ac:dyDescent="0.15">
      <c r="A1094" s="6"/>
      <c r="B1094" s="6"/>
      <c r="C1094" s="3"/>
      <c r="D1094" s="6"/>
      <c r="E1094" s="6"/>
      <c r="F1094" s="6"/>
    </row>
    <row r="1095" spans="1:6" ht="13" customHeight="1" x14ac:dyDescent="0.15">
      <c r="A1095" s="6"/>
      <c r="B1095" s="6"/>
      <c r="C1095" s="3"/>
      <c r="D1095" s="6"/>
      <c r="E1095" s="6"/>
      <c r="F1095" s="6"/>
    </row>
    <row r="1096" spans="1:6" ht="13" customHeight="1" x14ac:dyDescent="0.15">
      <c r="A1096" s="6"/>
      <c r="B1096" s="6"/>
      <c r="C1096" s="3"/>
      <c r="D1096" s="6"/>
      <c r="E1096" s="6"/>
      <c r="F1096" s="6"/>
    </row>
    <row r="1097" spans="1:6" ht="13" customHeight="1" x14ac:dyDescent="0.15">
      <c r="A1097" s="6"/>
      <c r="B1097" s="6"/>
      <c r="C1097" s="3"/>
      <c r="D1097" s="6"/>
      <c r="E1097" s="6"/>
      <c r="F1097" s="6"/>
    </row>
    <row r="1098" spans="1:6" ht="13" customHeight="1" x14ac:dyDescent="0.15">
      <c r="A1098" s="6"/>
      <c r="B1098" s="6"/>
      <c r="C1098" s="3"/>
      <c r="D1098" s="6"/>
      <c r="E1098" s="6"/>
      <c r="F1098" s="6"/>
    </row>
    <row r="1099" spans="1:6" ht="13" customHeight="1" x14ac:dyDescent="0.15">
      <c r="A1099" s="6"/>
      <c r="B1099" s="6"/>
      <c r="C1099" s="3"/>
      <c r="D1099" s="6"/>
      <c r="E1099" s="6"/>
      <c r="F1099" s="6"/>
    </row>
    <row r="1100" spans="1:6" ht="13" customHeight="1" x14ac:dyDescent="0.15">
      <c r="A1100" s="6"/>
      <c r="B1100" s="6"/>
      <c r="C1100" s="3"/>
      <c r="D1100" s="6"/>
      <c r="E1100" s="6"/>
      <c r="F1100" s="6"/>
    </row>
    <row r="1101" spans="1:6" ht="13" customHeight="1" x14ac:dyDescent="0.15">
      <c r="A1101" s="6"/>
      <c r="B1101" s="6"/>
      <c r="C1101" s="3"/>
      <c r="D1101" s="6"/>
      <c r="E1101" s="6"/>
      <c r="F1101" s="6"/>
    </row>
    <row r="1102" spans="1:6" ht="13" customHeight="1" x14ac:dyDescent="0.15">
      <c r="A1102" s="6"/>
      <c r="B1102" s="6"/>
      <c r="C1102" s="3"/>
      <c r="D1102" s="6"/>
      <c r="E1102" s="6"/>
      <c r="F1102" s="6"/>
    </row>
    <row r="1103" spans="1:6" ht="13" customHeight="1" x14ac:dyDescent="0.15">
      <c r="A1103" s="6"/>
      <c r="B1103" s="6"/>
      <c r="C1103" s="3"/>
      <c r="D1103" s="6"/>
      <c r="E1103" s="6"/>
      <c r="F1103" s="6"/>
    </row>
    <row r="1104" spans="1:6" ht="13" customHeight="1" x14ac:dyDescent="0.15">
      <c r="A1104" s="6"/>
      <c r="B1104" s="6"/>
      <c r="C1104" s="3"/>
      <c r="D1104" s="6"/>
      <c r="E1104" s="6"/>
      <c r="F1104" s="6"/>
    </row>
    <row r="1105" spans="1:6" ht="13" customHeight="1" x14ac:dyDescent="0.15">
      <c r="A1105" s="6"/>
      <c r="B1105" s="6"/>
      <c r="C1105" s="3"/>
      <c r="D1105" s="6"/>
      <c r="E1105" s="6"/>
      <c r="F1105" s="6"/>
    </row>
    <row r="1106" spans="1:6" ht="13" customHeight="1" x14ac:dyDescent="0.15">
      <c r="A1106" s="6"/>
      <c r="B1106" s="6"/>
      <c r="C1106" s="3"/>
      <c r="D1106" s="6"/>
      <c r="E1106" s="6"/>
      <c r="F1106" s="6"/>
    </row>
    <row r="1107" spans="1:6" ht="13" customHeight="1" x14ac:dyDescent="0.15">
      <c r="A1107" s="6"/>
      <c r="B1107" s="6"/>
      <c r="C1107" s="3"/>
      <c r="D1107" s="6"/>
      <c r="E1107" s="6"/>
      <c r="F1107" s="6"/>
    </row>
    <row r="1108" spans="1:6" ht="13" customHeight="1" x14ac:dyDescent="0.15">
      <c r="A1108" s="6"/>
      <c r="B1108" s="6"/>
      <c r="C1108" s="3"/>
      <c r="D1108" s="6"/>
      <c r="E1108" s="6"/>
      <c r="F1108" s="6"/>
    </row>
    <row r="1109" spans="1:6" ht="13" customHeight="1" x14ac:dyDescent="0.15">
      <c r="A1109" s="6"/>
      <c r="B1109" s="6"/>
      <c r="C1109" s="3"/>
      <c r="D1109" s="6"/>
      <c r="E1109" s="6"/>
      <c r="F1109" s="6"/>
    </row>
    <row r="1110" spans="1:6" ht="13" customHeight="1" x14ac:dyDescent="0.15">
      <c r="A1110" s="6"/>
      <c r="B1110" s="6"/>
      <c r="C1110" s="3"/>
      <c r="D1110" s="6"/>
      <c r="E1110" s="6"/>
      <c r="F1110" s="6"/>
    </row>
    <row r="1111" spans="1:6" ht="13" customHeight="1" x14ac:dyDescent="0.15">
      <c r="A1111" s="6"/>
      <c r="B1111" s="6"/>
      <c r="C1111" s="3"/>
      <c r="D1111" s="6"/>
      <c r="E1111" s="6"/>
      <c r="F1111" s="6"/>
    </row>
    <row r="1112" spans="1:6" ht="13" customHeight="1" x14ac:dyDescent="0.15">
      <c r="A1112" s="6"/>
      <c r="B1112" s="6"/>
      <c r="C1112" s="3"/>
      <c r="D1112" s="6"/>
      <c r="E1112" s="6"/>
      <c r="F1112" s="6"/>
    </row>
    <row r="1113" spans="1:6" ht="13" customHeight="1" x14ac:dyDescent="0.15">
      <c r="A1113" s="6"/>
      <c r="B1113" s="6"/>
      <c r="C1113" s="3"/>
      <c r="D1113" s="6"/>
      <c r="E1113" s="6"/>
      <c r="F1113" s="6"/>
    </row>
    <row r="1114" spans="1:6" ht="13" customHeight="1" x14ac:dyDescent="0.15">
      <c r="A1114" s="6"/>
      <c r="B1114" s="6"/>
      <c r="C1114" s="3"/>
      <c r="D1114" s="6"/>
      <c r="E1114" s="6"/>
      <c r="F1114" s="6"/>
    </row>
    <row r="1115" spans="1:6" ht="13" customHeight="1" x14ac:dyDescent="0.15">
      <c r="A1115" s="6"/>
      <c r="B1115" s="6"/>
      <c r="C1115" s="3"/>
      <c r="D1115" s="6"/>
      <c r="E1115" s="6"/>
      <c r="F1115" s="6"/>
    </row>
    <row r="1116" spans="1:6" ht="13" customHeight="1" x14ac:dyDescent="0.15">
      <c r="A1116" s="6"/>
      <c r="B1116" s="6"/>
      <c r="C1116" s="3"/>
      <c r="D1116" s="6"/>
      <c r="E1116" s="6"/>
      <c r="F1116" s="6"/>
    </row>
    <row r="1117" spans="1:6" ht="13" customHeight="1" x14ac:dyDescent="0.15">
      <c r="A1117" s="6"/>
      <c r="B1117" s="6"/>
      <c r="C1117" s="3"/>
      <c r="D1117" s="6"/>
      <c r="E1117" s="6"/>
      <c r="F1117" s="6"/>
    </row>
    <row r="1118" spans="1:6" ht="13" customHeight="1" x14ac:dyDescent="0.15">
      <c r="A1118" s="6"/>
      <c r="B1118" s="6"/>
      <c r="C1118" s="3"/>
      <c r="D1118" s="6"/>
      <c r="E1118" s="6"/>
      <c r="F1118" s="6"/>
    </row>
    <row r="1119" spans="1:6" ht="13" customHeight="1" x14ac:dyDescent="0.15">
      <c r="A1119" s="6"/>
      <c r="B1119" s="6"/>
      <c r="C1119" s="3"/>
      <c r="D1119" s="6"/>
      <c r="E1119" s="6"/>
      <c r="F1119" s="6"/>
    </row>
    <row r="1120" spans="1:6" ht="13" customHeight="1" x14ac:dyDescent="0.15">
      <c r="A1120" s="6"/>
      <c r="B1120" s="6"/>
      <c r="C1120" s="3"/>
      <c r="D1120" s="6"/>
      <c r="E1120" s="6"/>
      <c r="F1120" s="6"/>
    </row>
    <row r="1121" spans="1:6" ht="13" customHeight="1" x14ac:dyDescent="0.15">
      <c r="A1121" s="6"/>
      <c r="B1121" s="6"/>
      <c r="C1121" s="3"/>
      <c r="D1121" s="6"/>
      <c r="E1121" s="6"/>
      <c r="F1121" s="6"/>
    </row>
    <row r="1122" spans="1:6" ht="13" customHeight="1" x14ac:dyDescent="0.15">
      <c r="A1122" s="6"/>
      <c r="B1122" s="6"/>
      <c r="C1122" s="3"/>
      <c r="D1122" s="6"/>
      <c r="E1122" s="6"/>
      <c r="F1122" s="6"/>
    </row>
    <row r="1123" spans="1:6" ht="13" customHeight="1" x14ac:dyDescent="0.15">
      <c r="A1123" s="6"/>
      <c r="B1123" s="6"/>
      <c r="C1123" s="3"/>
      <c r="D1123" s="6"/>
      <c r="E1123" s="6"/>
      <c r="F1123" s="6"/>
    </row>
    <row r="1124" spans="1:6" ht="13" customHeight="1" x14ac:dyDescent="0.15">
      <c r="A1124" s="6"/>
      <c r="B1124" s="6"/>
      <c r="C1124" s="3"/>
      <c r="D1124" s="6"/>
      <c r="E1124" s="6"/>
      <c r="F1124" s="6"/>
    </row>
    <row r="1125" spans="1:6" ht="13" customHeight="1" x14ac:dyDescent="0.15">
      <c r="A1125" s="6"/>
      <c r="B1125" s="6"/>
      <c r="C1125" s="3"/>
      <c r="D1125" s="6"/>
      <c r="E1125" s="6"/>
      <c r="F1125" s="6"/>
    </row>
    <row r="1126" spans="1:6" ht="13" customHeight="1" x14ac:dyDescent="0.15">
      <c r="A1126" s="6"/>
      <c r="B1126" s="6"/>
      <c r="C1126" s="3"/>
      <c r="D1126" s="6"/>
      <c r="E1126" s="6"/>
      <c r="F1126" s="6"/>
    </row>
    <row r="1127" spans="1:6" ht="13" customHeight="1" x14ac:dyDescent="0.15">
      <c r="A1127" s="6"/>
      <c r="B1127" s="6"/>
      <c r="C1127" s="3"/>
      <c r="D1127" s="6"/>
      <c r="E1127" s="6"/>
      <c r="F1127" s="6"/>
    </row>
    <row r="1128" spans="1:6" ht="13" customHeight="1" x14ac:dyDescent="0.15">
      <c r="A1128" s="6"/>
      <c r="B1128" s="6"/>
      <c r="C1128" s="3"/>
      <c r="D1128" s="6"/>
      <c r="E1128" s="6"/>
      <c r="F1128" s="6"/>
    </row>
    <row r="1129" spans="1:6" ht="13" customHeight="1" x14ac:dyDescent="0.15">
      <c r="A1129" s="6"/>
      <c r="B1129" s="6"/>
      <c r="C1129" s="3"/>
      <c r="D1129" s="6"/>
      <c r="E1129" s="6"/>
      <c r="F1129" s="6"/>
    </row>
    <row r="1130" spans="1:6" ht="13" customHeight="1" x14ac:dyDescent="0.15">
      <c r="A1130" s="6"/>
      <c r="B1130" s="6"/>
      <c r="C1130" s="3"/>
      <c r="D1130" s="6"/>
      <c r="E1130" s="6"/>
      <c r="F1130" s="6"/>
    </row>
    <row r="1131" spans="1:6" ht="13" customHeight="1" x14ac:dyDescent="0.15">
      <c r="A1131" s="6"/>
      <c r="B1131" s="6"/>
      <c r="C1131" s="3"/>
      <c r="D1131" s="6"/>
      <c r="E1131" s="6"/>
      <c r="F1131" s="6"/>
    </row>
    <row r="1132" spans="1:6" ht="13" customHeight="1" x14ac:dyDescent="0.15">
      <c r="A1132" s="6"/>
      <c r="B1132" s="6"/>
      <c r="C1132" s="3"/>
      <c r="D1132" s="6"/>
      <c r="E1132" s="6"/>
      <c r="F1132" s="6"/>
    </row>
    <row r="1133" spans="1:6" ht="13" customHeight="1" x14ac:dyDescent="0.15">
      <c r="A1133" s="6"/>
      <c r="B1133" s="6"/>
      <c r="C1133" s="3"/>
      <c r="D1133" s="6"/>
      <c r="E1133" s="6"/>
      <c r="F1133" s="6"/>
    </row>
    <row r="1134" spans="1:6" ht="13" customHeight="1" x14ac:dyDescent="0.15">
      <c r="A1134" s="6"/>
      <c r="B1134" s="6"/>
      <c r="C1134" s="3"/>
      <c r="D1134" s="6"/>
      <c r="E1134" s="6"/>
      <c r="F1134" s="6"/>
    </row>
    <row r="1135" spans="1:6" ht="13" customHeight="1" x14ac:dyDescent="0.15">
      <c r="A1135" s="6"/>
      <c r="B1135" s="6"/>
      <c r="C1135" s="3"/>
      <c r="D1135" s="6"/>
      <c r="E1135" s="6"/>
      <c r="F1135" s="6"/>
    </row>
    <row r="1136" spans="1:6" ht="13" customHeight="1" x14ac:dyDescent="0.15">
      <c r="A1136" s="6"/>
      <c r="B1136" s="6"/>
      <c r="C1136" s="3"/>
      <c r="D1136" s="6"/>
      <c r="E1136" s="6"/>
      <c r="F1136" s="6"/>
    </row>
    <row r="1137" spans="1:6" ht="13" customHeight="1" x14ac:dyDescent="0.15">
      <c r="A1137" s="6"/>
      <c r="B1137" s="6"/>
      <c r="C1137" s="3"/>
      <c r="D1137" s="6"/>
      <c r="E1137" s="6"/>
      <c r="F1137" s="6"/>
    </row>
    <row r="1138" spans="1:6" ht="13" customHeight="1" x14ac:dyDescent="0.15">
      <c r="A1138" s="6"/>
      <c r="B1138" s="6"/>
      <c r="C1138" s="3"/>
      <c r="D1138" s="6"/>
      <c r="E1138" s="6"/>
      <c r="F1138" s="6"/>
    </row>
    <row r="1139" spans="1:6" ht="13" customHeight="1" x14ac:dyDescent="0.15">
      <c r="A1139" s="6"/>
      <c r="B1139" s="6"/>
      <c r="C1139" s="3"/>
      <c r="D1139" s="6"/>
      <c r="E1139" s="6"/>
      <c r="F1139" s="6"/>
    </row>
    <row r="1140" spans="1:6" ht="13" customHeight="1" x14ac:dyDescent="0.15">
      <c r="A1140" s="6"/>
      <c r="B1140" s="6"/>
      <c r="C1140" s="3"/>
      <c r="D1140" s="6"/>
      <c r="E1140" s="6"/>
      <c r="F1140" s="6"/>
    </row>
    <row r="1141" spans="1:6" ht="13" customHeight="1" x14ac:dyDescent="0.15">
      <c r="A1141" s="6"/>
      <c r="B1141" s="6"/>
      <c r="C1141" s="3"/>
      <c r="D1141" s="6"/>
      <c r="E1141" s="6"/>
      <c r="F1141" s="6"/>
    </row>
    <row r="1142" spans="1:6" ht="13" customHeight="1" x14ac:dyDescent="0.15">
      <c r="A1142" s="6"/>
      <c r="B1142" s="6"/>
      <c r="C1142" s="3"/>
      <c r="D1142" s="6"/>
      <c r="E1142" s="6"/>
      <c r="F1142" s="6"/>
    </row>
    <row r="1143" spans="1:6" ht="13" customHeight="1" x14ac:dyDescent="0.15">
      <c r="A1143" s="6"/>
      <c r="B1143" s="6"/>
      <c r="C1143" s="3"/>
      <c r="D1143" s="6"/>
      <c r="E1143" s="6"/>
      <c r="F1143" s="6"/>
    </row>
    <row r="1144" spans="1:6" ht="13" customHeight="1" x14ac:dyDescent="0.15">
      <c r="A1144" s="6"/>
      <c r="B1144" s="6"/>
      <c r="C1144" s="3"/>
      <c r="D1144" s="6"/>
      <c r="E1144" s="6"/>
      <c r="F1144" s="6"/>
    </row>
    <row r="1145" spans="1:6" ht="13" customHeight="1" x14ac:dyDescent="0.15">
      <c r="A1145" s="6"/>
      <c r="B1145" s="6"/>
      <c r="C1145" s="3"/>
      <c r="D1145" s="6"/>
      <c r="E1145" s="6"/>
      <c r="F1145" s="6"/>
    </row>
    <row r="1146" spans="1:6" ht="13" customHeight="1" x14ac:dyDescent="0.15">
      <c r="A1146" s="6"/>
      <c r="B1146" s="6"/>
      <c r="C1146" s="3"/>
      <c r="D1146" s="6"/>
      <c r="E1146" s="6"/>
      <c r="F1146" s="6"/>
    </row>
    <row r="1147" spans="1:6" ht="13" customHeight="1" x14ac:dyDescent="0.15">
      <c r="A1147" s="6"/>
      <c r="B1147" s="6"/>
      <c r="C1147" s="3"/>
      <c r="D1147" s="6"/>
      <c r="E1147" s="6"/>
      <c r="F1147" s="6"/>
    </row>
    <row r="1148" spans="1:6" ht="13" customHeight="1" x14ac:dyDescent="0.15">
      <c r="A1148" s="6"/>
      <c r="B1148" s="6"/>
      <c r="C1148" s="3"/>
      <c r="D1148" s="6"/>
      <c r="E1148" s="6"/>
      <c r="F1148" s="6"/>
    </row>
    <row r="1149" spans="1:6" ht="13" customHeight="1" x14ac:dyDescent="0.15">
      <c r="A1149" s="6"/>
      <c r="B1149" s="6"/>
      <c r="C1149" s="3"/>
      <c r="D1149" s="6"/>
      <c r="E1149" s="6"/>
      <c r="F1149" s="6"/>
    </row>
    <row r="1150" spans="1:6" ht="13" customHeight="1" x14ac:dyDescent="0.15">
      <c r="A1150" s="6"/>
      <c r="B1150" s="6"/>
      <c r="C1150" s="3"/>
      <c r="D1150" s="6"/>
      <c r="E1150" s="6"/>
      <c r="F1150" s="6"/>
    </row>
    <row r="1151" spans="1:6" ht="13" customHeight="1" x14ac:dyDescent="0.15">
      <c r="A1151" s="6"/>
      <c r="B1151" s="6"/>
      <c r="C1151" s="3"/>
      <c r="D1151" s="6"/>
      <c r="E1151" s="6"/>
      <c r="F1151" s="6"/>
    </row>
    <row r="1152" spans="1:6" ht="13" customHeight="1" x14ac:dyDescent="0.15">
      <c r="A1152" s="6"/>
      <c r="B1152" s="6"/>
      <c r="C1152" s="3"/>
      <c r="D1152" s="6"/>
      <c r="E1152" s="6"/>
      <c r="F1152" s="6"/>
    </row>
    <row r="1153" spans="1:6" ht="13" customHeight="1" x14ac:dyDescent="0.15">
      <c r="A1153" s="6"/>
      <c r="B1153" s="6"/>
      <c r="C1153" s="3"/>
      <c r="D1153" s="6"/>
      <c r="E1153" s="6"/>
      <c r="F1153" s="6"/>
    </row>
    <row r="1154" spans="1:6" ht="13" customHeight="1" x14ac:dyDescent="0.15">
      <c r="A1154" s="6"/>
      <c r="B1154" s="6"/>
      <c r="C1154" s="3"/>
      <c r="D1154" s="6"/>
      <c r="E1154" s="6"/>
      <c r="F1154" s="6"/>
    </row>
    <row r="1155" spans="1:6" ht="13" customHeight="1" x14ac:dyDescent="0.15">
      <c r="A1155" s="6"/>
      <c r="B1155" s="6"/>
      <c r="C1155" s="3"/>
      <c r="D1155" s="6"/>
      <c r="E1155" s="6"/>
      <c r="F1155" s="6"/>
    </row>
    <row r="1156" spans="1:6" ht="13" customHeight="1" x14ac:dyDescent="0.15">
      <c r="A1156" s="6"/>
      <c r="B1156" s="6"/>
      <c r="C1156" s="3"/>
      <c r="D1156" s="6"/>
      <c r="E1156" s="6"/>
      <c r="F1156" s="6"/>
    </row>
    <row r="1157" spans="1:6" ht="13" customHeight="1" x14ac:dyDescent="0.15">
      <c r="A1157" s="6"/>
      <c r="B1157" s="6"/>
      <c r="C1157" s="3"/>
      <c r="D1157" s="6"/>
      <c r="E1157" s="6"/>
      <c r="F1157" s="6"/>
    </row>
    <row r="1158" spans="1:6" ht="13" customHeight="1" x14ac:dyDescent="0.15">
      <c r="A1158" s="6"/>
      <c r="B1158" s="6"/>
      <c r="C1158" s="3"/>
      <c r="D1158" s="6"/>
      <c r="E1158" s="6"/>
      <c r="F1158" s="6"/>
    </row>
    <row r="1159" spans="1:6" ht="13" customHeight="1" x14ac:dyDescent="0.15">
      <c r="A1159" s="6"/>
      <c r="B1159" s="6"/>
      <c r="C1159" s="3"/>
      <c r="D1159" s="6"/>
      <c r="E1159" s="6"/>
      <c r="F1159" s="6"/>
    </row>
    <row r="1160" spans="1:6" ht="13" customHeight="1" x14ac:dyDescent="0.15">
      <c r="A1160" s="6"/>
      <c r="B1160" s="6"/>
      <c r="C1160" s="3"/>
      <c r="D1160" s="6"/>
      <c r="E1160" s="6"/>
      <c r="F1160" s="6"/>
    </row>
    <row r="1161" spans="1:6" ht="13" customHeight="1" x14ac:dyDescent="0.15">
      <c r="A1161" s="6"/>
      <c r="B1161" s="6"/>
      <c r="C1161" s="3"/>
      <c r="D1161" s="6"/>
      <c r="E1161" s="6"/>
      <c r="F1161" s="6"/>
    </row>
    <row r="1162" spans="1:6" ht="13" customHeight="1" x14ac:dyDescent="0.15">
      <c r="A1162" s="6"/>
      <c r="B1162" s="6"/>
      <c r="C1162" s="3"/>
      <c r="D1162" s="6"/>
      <c r="E1162" s="6"/>
      <c r="F1162" s="6"/>
    </row>
    <row r="1163" spans="1:6" ht="13" customHeight="1" x14ac:dyDescent="0.15">
      <c r="A1163" s="6"/>
      <c r="B1163" s="6"/>
      <c r="C1163" s="3"/>
      <c r="D1163" s="6"/>
      <c r="E1163" s="6"/>
      <c r="F1163" s="6"/>
    </row>
    <row r="1164" spans="1:6" ht="13" customHeight="1" x14ac:dyDescent="0.15">
      <c r="A1164" s="6"/>
      <c r="B1164" s="6"/>
      <c r="C1164" s="3"/>
      <c r="D1164" s="6"/>
      <c r="E1164" s="6"/>
      <c r="F1164" s="6"/>
    </row>
    <row r="1165" spans="1:6" ht="13" customHeight="1" x14ac:dyDescent="0.15">
      <c r="A1165" s="6"/>
      <c r="B1165" s="6"/>
      <c r="C1165" s="3"/>
      <c r="D1165" s="6"/>
      <c r="E1165" s="6"/>
      <c r="F1165" s="6"/>
    </row>
    <row r="1166" spans="1:6" ht="13" customHeight="1" x14ac:dyDescent="0.15">
      <c r="A1166" s="6"/>
      <c r="B1166" s="6"/>
      <c r="C1166" s="3"/>
      <c r="D1166" s="6"/>
      <c r="E1166" s="6"/>
      <c r="F1166" s="6"/>
    </row>
    <row r="1167" spans="1:6" ht="13" customHeight="1" x14ac:dyDescent="0.15">
      <c r="A1167" s="6"/>
      <c r="B1167" s="6"/>
      <c r="C1167" s="3"/>
      <c r="D1167" s="6"/>
      <c r="E1167" s="6"/>
      <c r="F1167" s="6"/>
    </row>
    <row r="1168" spans="1:6" ht="13" customHeight="1" x14ac:dyDescent="0.15">
      <c r="A1168" s="6"/>
      <c r="B1168" s="6"/>
      <c r="C1168" s="3"/>
      <c r="D1168" s="6"/>
      <c r="E1168" s="6"/>
      <c r="F1168" s="6"/>
    </row>
    <row r="1169" spans="1:6" ht="13" customHeight="1" x14ac:dyDescent="0.15">
      <c r="A1169" s="6"/>
      <c r="B1169" s="6"/>
      <c r="C1169" s="3"/>
      <c r="D1169" s="6"/>
      <c r="E1169" s="6"/>
      <c r="F1169" s="6"/>
    </row>
    <row r="1170" spans="1:6" ht="13" customHeight="1" x14ac:dyDescent="0.15">
      <c r="A1170" s="6"/>
      <c r="B1170" s="6"/>
      <c r="C1170" s="3"/>
      <c r="D1170" s="6"/>
      <c r="E1170" s="6"/>
      <c r="F1170" s="6"/>
    </row>
    <row r="1171" spans="1:6" ht="13" customHeight="1" x14ac:dyDescent="0.15">
      <c r="A1171" s="6"/>
      <c r="B1171" s="6"/>
      <c r="C1171" s="3"/>
      <c r="D1171" s="6"/>
      <c r="E1171" s="6"/>
      <c r="F1171" s="6"/>
    </row>
    <row r="1172" spans="1:6" ht="13" customHeight="1" x14ac:dyDescent="0.15">
      <c r="A1172" s="6"/>
      <c r="B1172" s="6"/>
      <c r="C1172" s="3"/>
      <c r="D1172" s="6"/>
      <c r="E1172" s="6"/>
      <c r="F1172" s="6"/>
    </row>
    <row r="1173" spans="1:6" ht="13" customHeight="1" x14ac:dyDescent="0.15">
      <c r="A1173" s="6"/>
      <c r="B1173" s="6"/>
      <c r="C1173" s="3"/>
      <c r="D1173" s="6"/>
      <c r="E1173" s="6"/>
      <c r="F1173" s="6"/>
    </row>
    <row r="1174" spans="1:6" ht="13" customHeight="1" x14ac:dyDescent="0.15">
      <c r="A1174" s="6"/>
      <c r="B1174" s="6"/>
      <c r="C1174" s="3"/>
      <c r="D1174" s="6"/>
      <c r="E1174" s="6"/>
      <c r="F1174" s="6"/>
    </row>
    <row r="1175" spans="1:6" ht="13" customHeight="1" x14ac:dyDescent="0.15">
      <c r="A1175" s="6"/>
      <c r="B1175" s="6"/>
      <c r="C1175" s="3"/>
      <c r="D1175" s="6"/>
      <c r="E1175" s="6"/>
      <c r="F1175" s="6"/>
    </row>
    <row r="1176" spans="1:6" ht="13" customHeight="1" x14ac:dyDescent="0.15">
      <c r="A1176" s="6"/>
      <c r="B1176" s="6"/>
      <c r="C1176" s="3"/>
      <c r="D1176" s="6"/>
      <c r="E1176" s="6"/>
      <c r="F1176" s="6"/>
    </row>
    <row r="1177" spans="1:6" ht="13" customHeight="1" x14ac:dyDescent="0.15">
      <c r="A1177" s="6"/>
      <c r="B1177" s="6"/>
      <c r="C1177" s="3"/>
      <c r="D1177" s="6"/>
      <c r="E1177" s="6"/>
      <c r="F1177" s="6"/>
    </row>
    <row r="1178" spans="1:6" ht="13" customHeight="1" x14ac:dyDescent="0.15">
      <c r="A1178" s="6"/>
      <c r="B1178" s="6"/>
      <c r="C1178" s="3"/>
      <c r="D1178" s="6"/>
      <c r="E1178" s="6"/>
      <c r="F1178" s="6"/>
    </row>
    <row r="1179" spans="1:6" ht="13" customHeight="1" x14ac:dyDescent="0.15">
      <c r="A1179" s="6"/>
      <c r="B1179" s="6"/>
      <c r="C1179" s="3"/>
      <c r="D1179" s="6"/>
      <c r="E1179" s="6"/>
      <c r="F1179" s="6"/>
    </row>
    <row r="1180" spans="1:6" ht="13" customHeight="1" x14ac:dyDescent="0.15">
      <c r="A1180" s="6"/>
      <c r="B1180" s="6"/>
      <c r="C1180" s="3"/>
      <c r="D1180" s="6"/>
      <c r="E1180" s="6"/>
      <c r="F1180" s="6"/>
    </row>
    <row r="1181" spans="1:6" ht="13" customHeight="1" x14ac:dyDescent="0.15">
      <c r="A1181" s="6"/>
      <c r="B1181" s="6"/>
      <c r="C1181" s="3"/>
      <c r="D1181" s="6"/>
      <c r="E1181" s="6"/>
      <c r="F1181" s="6"/>
    </row>
    <row r="1182" spans="1:6" ht="13" customHeight="1" x14ac:dyDescent="0.15">
      <c r="A1182" s="6"/>
      <c r="B1182" s="6"/>
      <c r="C1182" s="3"/>
      <c r="D1182" s="6"/>
      <c r="E1182" s="6"/>
      <c r="F1182" s="6"/>
    </row>
    <row r="1183" spans="1:6" ht="13" customHeight="1" x14ac:dyDescent="0.15">
      <c r="A1183" s="6"/>
      <c r="B1183" s="6"/>
      <c r="C1183" s="3"/>
      <c r="D1183" s="6"/>
      <c r="E1183" s="6"/>
      <c r="F1183" s="6"/>
    </row>
    <row r="1184" spans="1:6" ht="13" customHeight="1" x14ac:dyDescent="0.15">
      <c r="A1184" s="6"/>
      <c r="B1184" s="6"/>
      <c r="C1184" s="3"/>
      <c r="D1184" s="6"/>
      <c r="E1184" s="6"/>
      <c r="F1184" s="6"/>
    </row>
    <row r="1185" spans="1:6" ht="13" customHeight="1" x14ac:dyDescent="0.15">
      <c r="A1185" s="6"/>
      <c r="B1185" s="6"/>
      <c r="C1185" s="3"/>
      <c r="D1185" s="6"/>
      <c r="E1185" s="6"/>
      <c r="F1185" s="6"/>
    </row>
    <row r="1186" spans="1:6" ht="13" customHeight="1" x14ac:dyDescent="0.15">
      <c r="A1186" s="6"/>
      <c r="B1186" s="6"/>
      <c r="C1186" s="3"/>
      <c r="D1186" s="6"/>
      <c r="E1186" s="6"/>
      <c r="F1186" s="6"/>
    </row>
    <row r="1187" spans="1:6" ht="13" customHeight="1" x14ac:dyDescent="0.15">
      <c r="A1187" s="6"/>
      <c r="B1187" s="6"/>
      <c r="C1187" s="3"/>
      <c r="D1187" s="6"/>
      <c r="E1187" s="6"/>
      <c r="F1187" s="6"/>
    </row>
    <row r="1188" spans="1:6" ht="13" customHeight="1" x14ac:dyDescent="0.15">
      <c r="A1188" s="6"/>
      <c r="B1188" s="6"/>
      <c r="C1188" s="3"/>
      <c r="D1188" s="6"/>
      <c r="E1188" s="6"/>
      <c r="F1188" s="6"/>
    </row>
    <row r="1189" spans="1:6" ht="13" customHeight="1" x14ac:dyDescent="0.15">
      <c r="A1189" s="6"/>
      <c r="B1189" s="6"/>
      <c r="C1189" s="3"/>
      <c r="D1189" s="6"/>
      <c r="E1189" s="6"/>
      <c r="F1189" s="6"/>
    </row>
    <row r="1190" spans="1:6" ht="13" customHeight="1" x14ac:dyDescent="0.15">
      <c r="A1190" s="6"/>
      <c r="B1190" s="6"/>
      <c r="C1190" s="3"/>
      <c r="D1190" s="6"/>
      <c r="E1190" s="6"/>
      <c r="F1190" s="6"/>
    </row>
    <row r="1191" spans="1:6" ht="13" customHeight="1" x14ac:dyDescent="0.15">
      <c r="A1191" s="6"/>
      <c r="B1191" s="6"/>
      <c r="C1191" s="3"/>
      <c r="D1191" s="6"/>
      <c r="E1191" s="6"/>
      <c r="F1191" s="6"/>
    </row>
    <row r="1192" spans="1:6" ht="13" customHeight="1" x14ac:dyDescent="0.15">
      <c r="A1192" s="6"/>
      <c r="B1192" s="6"/>
      <c r="C1192" s="3"/>
      <c r="D1192" s="6"/>
      <c r="E1192" s="6"/>
      <c r="F1192" s="6"/>
    </row>
    <row r="1193" spans="1:6" ht="13" customHeight="1" x14ac:dyDescent="0.15">
      <c r="A1193" s="6"/>
      <c r="B1193" s="6"/>
      <c r="C1193" s="3"/>
      <c r="D1193" s="6"/>
      <c r="E1193" s="6"/>
      <c r="F1193" s="6"/>
    </row>
    <row r="1194" spans="1:6" ht="13" customHeight="1" x14ac:dyDescent="0.15">
      <c r="A1194" s="6"/>
      <c r="B1194" s="6"/>
      <c r="C1194" s="3"/>
      <c r="D1194" s="6"/>
      <c r="E1194" s="6"/>
      <c r="F1194" s="6"/>
    </row>
    <row r="1195" spans="1:6" ht="13" customHeight="1" x14ac:dyDescent="0.15">
      <c r="A1195" s="6"/>
      <c r="B1195" s="6"/>
      <c r="C1195" s="3"/>
      <c r="D1195" s="6"/>
      <c r="E1195" s="6"/>
      <c r="F1195" s="6"/>
    </row>
    <row r="1196" spans="1:6" ht="13" customHeight="1" x14ac:dyDescent="0.15">
      <c r="A1196" s="6"/>
      <c r="B1196" s="6"/>
      <c r="C1196" s="3"/>
      <c r="D1196" s="6"/>
      <c r="E1196" s="6"/>
      <c r="F1196" s="6"/>
    </row>
    <row r="1197" spans="1:6" ht="13" customHeight="1" x14ac:dyDescent="0.15">
      <c r="A1197" s="6"/>
      <c r="B1197" s="6"/>
      <c r="C1197" s="3"/>
      <c r="D1197" s="6"/>
      <c r="E1197" s="6"/>
      <c r="F1197" s="6"/>
    </row>
    <row r="1198" spans="1:6" ht="13" customHeight="1" x14ac:dyDescent="0.15">
      <c r="A1198" s="6"/>
      <c r="B1198" s="6"/>
      <c r="C1198" s="3"/>
      <c r="D1198" s="6"/>
      <c r="E1198" s="6"/>
      <c r="F1198" s="6"/>
    </row>
    <row r="1199" spans="1:6" ht="13" customHeight="1" x14ac:dyDescent="0.15">
      <c r="A1199" s="6"/>
      <c r="B1199" s="6"/>
      <c r="C1199" s="3"/>
      <c r="D1199" s="6"/>
      <c r="E1199" s="6"/>
      <c r="F1199" s="6"/>
    </row>
    <row r="1200" spans="1:6" ht="13" customHeight="1" x14ac:dyDescent="0.15">
      <c r="A1200" s="6"/>
      <c r="B1200" s="6"/>
      <c r="C1200" s="3"/>
      <c r="D1200" s="6"/>
      <c r="E1200" s="6"/>
      <c r="F1200" s="6"/>
    </row>
    <row r="1201" spans="1:6" ht="13" customHeight="1" x14ac:dyDescent="0.15">
      <c r="A1201" s="6"/>
      <c r="B1201" s="6"/>
      <c r="C1201" s="3"/>
      <c r="D1201" s="6"/>
      <c r="E1201" s="6"/>
      <c r="F1201" s="6"/>
    </row>
    <row r="1202" spans="1:6" ht="13" customHeight="1" x14ac:dyDescent="0.15">
      <c r="A1202" s="6"/>
      <c r="B1202" s="6"/>
      <c r="C1202" s="3"/>
      <c r="D1202" s="6"/>
      <c r="E1202" s="6"/>
      <c r="F1202" s="6"/>
    </row>
    <row r="1203" spans="1:6" ht="13" customHeight="1" x14ac:dyDescent="0.15">
      <c r="A1203" s="6"/>
      <c r="B1203" s="6"/>
      <c r="C1203" s="3"/>
      <c r="D1203" s="6"/>
      <c r="E1203" s="6"/>
      <c r="F1203" s="6"/>
    </row>
    <row r="1204" spans="1:6" ht="13" customHeight="1" x14ac:dyDescent="0.15">
      <c r="A1204" s="6"/>
      <c r="B1204" s="6"/>
      <c r="C1204" s="3"/>
      <c r="D1204" s="6"/>
      <c r="E1204" s="6"/>
      <c r="F1204" s="6"/>
    </row>
    <row r="1205" spans="1:6" ht="13" customHeight="1" x14ac:dyDescent="0.15">
      <c r="A1205" s="6"/>
      <c r="B1205" s="6"/>
      <c r="C1205" s="3"/>
      <c r="D1205" s="6"/>
      <c r="E1205" s="6"/>
      <c r="F1205" s="6"/>
    </row>
    <row r="1206" spans="1:6" ht="13" customHeight="1" x14ac:dyDescent="0.15">
      <c r="A1206" s="6"/>
      <c r="B1206" s="6"/>
      <c r="C1206" s="3"/>
      <c r="D1206" s="6"/>
      <c r="E1206" s="6"/>
      <c r="F1206" s="6"/>
    </row>
    <row r="1207" spans="1:6" ht="13" customHeight="1" x14ac:dyDescent="0.15">
      <c r="A1207" s="6"/>
      <c r="B1207" s="6"/>
      <c r="C1207" s="3"/>
      <c r="D1207" s="6"/>
      <c r="E1207" s="6"/>
      <c r="F1207" s="6"/>
    </row>
    <row r="1208" spans="1:6" ht="13" customHeight="1" x14ac:dyDescent="0.15">
      <c r="A1208" s="6"/>
      <c r="B1208" s="6"/>
      <c r="C1208" s="3"/>
      <c r="D1208" s="6"/>
      <c r="E1208" s="6"/>
      <c r="F1208" s="6"/>
    </row>
    <row r="1209" spans="1:6" ht="13" customHeight="1" x14ac:dyDescent="0.15">
      <c r="A1209" s="6"/>
      <c r="B1209" s="6"/>
      <c r="C1209" s="3"/>
      <c r="D1209" s="6"/>
      <c r="E1209" s="6"/>
      <c r="F1209" s="6"/>
    </row>
    <row r="1210" spans="1:6" ht="13" customHeight="1" x14ac:dyDescent="0.15">
      <c r="A1210" s="6"/>
      <c r="B1210" s="6"/>
      <c r="C1210" s="3"/>
      <c r="D1210" s="6"/>
      <c r="E1210" s="6"/>
      <c r="F1210" s="6"/>
    </row>
    <row r="1211" spans="1:6" ht="13" customHeight="1" x14ac:dyDescent="0.15">
      <c r="A1211" s="6"/>
      <c r="B1211" s="6"/>
      <c r="C1211" s="3"/>
      <c r="D1211" s="6"/>
      <c r="E1211" s="6"/>
      <c r="F1211" s="6"/>
    </row>
    <row r="1212" spans="1:6" ht="13" customHeight="1" x14ac:dyDescent="0.15">
      <c r="A1212" s="6"/>
      <c r="B1212" s="6"/>
      <c r="C1212" s="3"/>
      <c r="D1212" s="6"/>
      <c r="E1212" s="6"/>
      <c r="F1212" s="6"/>
    </row>
    <row r="1213" spans="1:6" ht="13" customHeight="1" x14ac:dyDescent="0.15">
      <c r="A1213" s="6"/>
      <c r="B1213" s="6"/>
      <c r="C1213" s="3"/>
      <c r="D1213" s="6"/>
      <c r="E1213" s="6"/>
      <c r="F1213" s="6"/>
    </row>
    <row r="1214" spans="1:6" ht="13" customHeight="1" x14ac:dyDescent="0.15">
      <c r="A1214" s="6"/>
      <c r="B1214" s="6"/>
      <c r="C1214" s="3"/>
      <c r="D1214" s="6"/>
      <c r="E1214" s="6"/>
      <c r="F1214" s="6"/>
    </row>
    <row r="1215" spans="1:6" ht="13" customHeight="1" x14ac:dyDescent="0.15">
      <c r="A1215" s="6"/>
      <c r="B1215" s="6"/>
      <c r="C1215" s="3"/>
      <c r="D1215" s="6"/>
      <c r="E1215" s="6"/>
      <c r="F1215" s="6"/>
    </row>
    <row r="1216" spans="1:6" ht="13" customHeight="1" x14ac:dyDescent="0.15">
      <c r="A1216" s="6"/>
      <c r="B1216" s="6"/>
      <c r="C1216" s="3"/>
      <c r="D1216" s="6"/>
      <c r="E1216" s="6"/>
      <c r="F1216" s="6"/>
    </row>
    <row r="1217" spans="1:6" ht="13" customHeight="1" x14ac:dyDescent="0.15">
      <c r="A1217" s="6"/>
      <c r="B1217" s="6"/>
      <c r="C1217" s="3"/>
      <c r="D1217" s="6"/>
      <c r="E1217" s="6"/>
      <c r="F1217" s="6"/>
    </row>
    <row r="1218" spans="1:6" ht="13" customHeight="1" x14ac:dyDescent="0.15">
      <c r="A1218" s="6"/>
      <c r="B1218" s="6"/>
      <c r="C1218" s="3"/>
      <c r="D1218" s="6"/>
      <c r="E1218" s="6"/>
      <c r="F1218" s="6"/>
    </row>
    <row r="1219" spans="1:6" ht="13" customHeight="1" x14ac:dyDescent="0.15">
      <c r="A1219" s="6"/>
      <c r="B1219" s="6"/>
      <c r="C1219" s="3"/>
      <c r="D1219" s="6"/>
      <c r="E1219" s="6"/>
      <c r="F1219" s="6"/>
    </row>
    <row r="1220" spans="1:6" ht="13" customHeight="1" x14ac:dyDescent="0.15">
      <c r="A1220" s="6"/>
      <c r="B1220" s="6"/>
      <c r="C1220" s="3"/>
      <c r="D1220" s="6"/>
      <c r="E1220" s="6"/>
      <c r="F1220" s="6"/>
    </row>
    <row r="1221" spans="1:6" ht="13" customHeight="1" x14ac:dyDescent="0.15">
      <c r="A1221" s="6"/>
      <c r="B1221" s="6"/>
      <c r="C1221" s="3"/>
      <c r="D1221" s="6"/>
      <c r="E1221" s="6"/>
      <c r="F1221" s="6"/>
    </row>
    <row r="1222" spans="1:6" ht="13" customHeight="1" x14ac:dyDescent="0.15">
      <c r="A1222" s="6"/>
      <c r="B1222" s="6"/>
      <c r="C1222" s="3"/>
      <c r="D1222" s="6"/>
      <c r="E1222" s="6"/>
      <c r="F1222" s="6"/>
    </row>
    <row r="1223" spans="1:6" ht="13" customHeight="1" x14ac:dyDescent="0.15">
      <c r="A1223" s="6"/>
      <c r="B1223" s="6"/>
      <c r="C1223" s="3"/>
      <c r="D1223" s="6"/>
      <c r="E1223" s="6"/>
      <c r="F1223" s="6"/>
    </row>
    <row r="1224" spans="1:6" ht="13" customHeight="1" x14ac:dyDescent="0.15">
      <c r="A1224" s="6"/>
      <c r="B1224" s="6"/>
      <c r="C1224" s="3"/>
      <c r="D1224" s="6"/>
      <c r="E1224" s="6"/>
      <c r="F1224" s="6"/>
    </row>
    <row r="1225" spans="1:6" ht="13" customHeight="1" x14ac:dyDescent="0.15">
      <c r="A1225" s="6"/>
      <c r="B1225" s="6"/>
      <c r="C1225" s="3"/>
      <c r="D1225" s="6"/>
      <c r="E1225" s="6"/>
      <c r="F1225" s="6"/>
    </row>
    <row r="1226" spans="1:6" ht="13" customHeight="1" x14ac:dyDescent="0.15">
      <c r="A1226" s="6"/>
      <c r="B1226" s="6"/>
      <c r="C1226" s="3"/>
      <c r="D1226" s="6"/>
      <c r="E1226" s="6"/>
      <c r="F1226" s="6"/>
    </row>
    <row r="1227" spans="1:6" ht="13" customHeight="1" x14ac:dyDescent="0.15">
      <c r="A1227" s="6"/>
      <c r="B1227" s="6"/>
      <c r="C1227" s="3"/>
      <c r="D1227" s="6"/>
      <c r="E1227" s="6"/>
      <c r="F1227" s="6"/>
    </row>
    <row r="1228" spans="1:6" ht="13" customHeight="1" x14ac:dyDescent="0.15">
      <c r="A1228" s="6"/>
      <c r="B1228" s="6"/>
      <c r="C1228" s="3"/>
      <c r="D1228" s="6"/>
      <c r="E1228" s="6"/>
      <c r="F1228" s="6"/>
    </row>
    <row r="1229" spans="1:6" ht="13" customHeight="1" x14ac:dyDescent="0.15">
      <c r="A1229" s="6"/>
      <c r="B1229" s="6"/>
      <c r="C1229" s="3"/>
      <c r="D1229" s="6"/>
      <c r="E1229" s="6"/>
      <c r="F1229" s="6"/>
    </row>
    <row r="1230" spans="1:6" ht="13" customHeight="1" x14ac:dyDescent="0.15">
      <c r="A1230" s="6"/>
      <c r="B1230" s="6"/>
      <c r="C1230" s="3"/>
      <c r="D1230" s="6"/>
      <c r="E1230" s="6"/>
      <c r="F1230" s="6"/>
    </row>
    <row r="1231" spans="1:6" ht="13" customHeight="1" x14ac:dyDescent="0.15">
      <c r="A1231" s="6"/>
      <c r="B1231" s="6"/>
      <c r="C1231" s="3"/>
      <c r="D1231" s="6"/>
      <c r="E1231" s="6"/>
      <c r="F1231" s="6"/>
    </row>
    <row r="1232" spans="1:6" ht="13" customHeight="1" x14ac:dyDescent="0.15">
      <c r="A1232" s="6"/>
      <c r="B1232" s="6"/>
      <c r="C1232" s="3"/>
      <c r="D1232" s="6"/>
      <c r="E1232" s="6"/>
      <c r="F1232" s="6"/>
    </row>
    <row r="1233" spans="1:6" ht="13" customHeight="1" x14ac:dyDescent="0.15">
      <c r="A1233" s="6"/>
      <c r="B1233" s="6"/>
      <c r="C1233" s="3"/>
      <c r="D1233" s="6"/>
      <c r="E1233" s="6"/>
      <c r="F1233" s="6"/>
    </row>
    <row r="1234" spans="1:6" ht="13" customHeight="1" x14ac:dyDescent="0.15">
      <c r="A1234" s="6"/>
      <c r="B1234" s="6"/>
      <c r="C1234" s="3"/>
      <c r="D1234" s="6"/>
      <c r="E1234" s="6"/>
      <c r="F1234" s="6"/>
    </row>
    <row r="1235" spans="1:6" ht="13" customHeight="1" x14ac:dyDescent="0.15">
      <c r="A1235" s="6"/>
      <c r="B1235" s="6"/>
      <c r="C1235" s="3"/>
      <c r="D1235" s="6"/>
      <c r="E1235" s="6"/>
      <c r="F1235" s="6"/>
    </row>
    <row r="1236" spans="1:6" ht="13" customHeight="1" x14ac:dyDescent="0.15">
      <c r="A1236" s="6"/>
      <c r="B1236" s="6"/>
      <c r="C1236" s="3"/>
      <c r="D1236" s="6"/>
      <c r="E1236" s="6"/>
      <c r="F1236" s="6"/>
    </row>
    <row r="1237" spans="1:6" ht="13" customHeight="1" x14ac:dyDescent="0.15">
      <c r="A1237" s="6"/>
      <c r="B1237" s="6"/>
      <c r="C1237" s="3"/>
      <c r="D1237" s="6"/>
      <c r="E1237" s="6"/>
      <c r="F1237" s="6"/>
    </row>
    <row r="1238" spans="1:6" ht="13" customHeight="1" x14ac:dyDescent="0.15">
      <c r="A1238" s="6"/>
      <c r="B1238" s="6"/>
      <c r="C1238" s="3"/>
      <c r="D1238" s="6"/>
      <c r="E1238" s="6"/>
      <c r="F1238" s="6"/>
    </row>
    <row r="1239" spans="1:6" ht="13" customHeight="1" x14ac:dyDescent="0.15">
      <c r="A1239" s="6"/>
      <c r="B1239" s="6"/>
      <c r="C1239" s="3"/>
      <c r="D1239" s="6"/>
      <c r="E1239" s="6"/>
      <c r="F1239" s="6"/>
    </row>
    <row r="1240" spans="1:6" ht="13" customHeight="1" x14ac:dyDescent="0.15">
      <c r="A1240" s="6"/>
      <c r="B1240" s="6"/>
      <c r="C1240" s="3"/>
      <c r="D1240" s="6"/>
      <c r="E1240" s="6"/>
      <c r="F1240" s="6"/>
    </row>
    <row r="1241" spans="1:6" ht="13" customHeight="1" x14ac:dyDescent="0.15">
      <c r="A1241" s="6"/>
      <c r="B1241" s="6"/>
      <c r="C1241" s="3"/>
      <c r="D1241" s="6"/>
      <c r="E1241" s="6"/>
      <c r="F1241" s="6"/>
    </row>
    <row r="1242" spans="1:6" ht="13" customHeight="1" x14ac:dyDescent="0.15">
      <c r="A1242" s="6"/>
      <c r="B1242" s="6"/>
      <c r="C1242" s="3"/>
      <c r="D1242" s="6"/>
      <c r="E1242" s="6"/>
      <c r="F1242" s="6"/>
    </row>
    <row r="1243" spans="1:6" ht="13" customHeight="1" x14ac:dyDescent="0.15">
      <c r="A1243" s="6"/>
      <c r="B1243" s="6"/>
      <c r="C1243" s="3"/>
      <c r="D1243" s="6"/>
      <c r="E1243" s="6"/>
      <c r="F1243" s="6"/>
    </row>
    <row r="1244" spans="1:6" ht="13" customHeight="1" x14ac:dyDescent="0.15">
      <c r="A1244" s="6"/>
      <c r="B1244" s="6"/>
      <c r="C1244" s="3"/>
      <c r="D1244" s="6"/>
      <c r="E1244" s="6"/>
      <c r="F1244" s="6"/>
    </row>
    <row r="1245" spans="1:6" ht="13" customHeight="1" x14ac:dyDescent="0.15">
      <c r="A1245" s="6"/>
      <c r="B1245" s="6"/>
      <c r="C1245" s="3"/>
      <c r="D1245" s="6"/>
      <c r="E1245" s="6"/>
      <c r="F1245" s="6"/>
    </row>
    <row r="1246" spans="1:6" ht="13" customHeight="1" x14ac:dyDescent="0.15">
      <c r="A1246" s="6"/>
      <c r="B1246" s="6"/>
      <c r="C1246" s="3"/>
      <c r="D1246" s="6"/>
      <c r="E1246" s="6"/>
      <c r="F1246" s="6"/>
    </row>
    <row r="1247" spans="1:6" ht="13" customHeight="1" x14ac:dyDescent="0.15">
      <c r="A1247" s="6"/>
      <c r="B1247" s="6"/>
      <c r="C1247" s="3"/>
      <c r="D1247" s="6"/>
      <c r="E1247" s="6"/>
      <c r="F1247" s="6"/>
    </row>
    <row r="1248" spans="1:6" ht="13" customHeight="1" x14ac:dyDescent="0.15">
      <c r="A1248" s="6"/>
      <c r="B1248" s="6"/>
      <c r="C1248" s="3"/>
      <c r="D1248" s="6"/>
      <c r="E1248" s="6"/>
      <c r="F1248" s="6"/>
    </row>
    <row r="1249" spans="1:6" ht="13" customHeight="1" x14ac:dyDescent="0.15">
      <c r="A1249" s="6"/>
      <c r="B1249" s="6"/>
      <c r="C1249" s="3"/>
      <c r="D1249" s="6"/>
      <c r="E1249" s="6"/>
      <c r="F1249" s="6"/>
    </row>
    <row r="1250" spans="1:6" ht="13" customHeight="1" x14ac:dyDescent="0.15">
      <c r="A1250" s="6"/>
      <c r="B1250" s="6"/>
      <c r="C1250" s="3"/>
      <c r="D1250" s="6"/>
      <c r="E1250" s="6"/>
      <c r="F1250" s="6"/>
    </row>
    <row r="1251" spans="1:6" ht="13" customHeight="1" x14ac:dyDescent="0.15">
      <c r="A1251" s="6"/>
      <c r="B1251" s="6"/>
      <c r="C1251" s="3"/>
      <c r="D1251" s="6"/>
      <c r="E1251" s="6"/>
      <c r="F1251" s="6"/>
    </row>
    <row r="1252" spans="1:6" ht="13" customHeight="1" x14ac:dyDescent="0.15">
      <c r="A1252" s="6"/>
      <c r="B1252" s="6"/>
      <c r="C1252" s="3"/>
      <c r="D1252" s="6"/>
      <c r="E1252" s="6"/>
      <c r="F1252" s="6"/>
    </row>
    <row r="1253" spans="1:6" ht="13" customHeight="1" x14ac:dyDescent="0.15">
      <c r="A1253" s="6"/>
      <c r="B1253" s="6"/>
      <c r="C1253" s="3"/>
      <c r="D1253" s="6"/>
      <c r="E1253" s="6"/>
      <c r="F1253" s="6"/>
    </row>
    <row r="1254" spans="1:6" ht="13" customHeight="1" x14ac:dyDescent="0.15">
      <c r="A1254" s="6"/>
      <c r="B1254" s="6"/>
      <c r="C1254" s="3"/>
      <c r="D1254" s="6"/>
      <c r="E1254" s="6"/>
      <c r="F1254" s="6"/>
    </row>
    <row r="1255" spans="1:6" ht="13" customHeight="1" x14ac:dyDescent="0.15">
      <c r="A1255" s="6"/>
      <c r="B1255" s="6"/>
      <c r="C1255" s="3"/>
      <c r="D1255" s="6"/>
      <c r="E1255" s="6"/>
      <c r="F1255" s="6"/>
    </row>
    <row r="1256" spans="1:6" ht="13" customHeight="1" x14ac:dyDescent="0.15">
      <c r="A1256" s="6"/>
      <c r="B1256" s="6"/>
      <c r="C1256" s="3"/>
      <c r="D1256" s="6"/>
      <c r="E1256" s="6"/>
      <c r="F1256" s="6"/>
    </row>
    <row r="1257" spans="1:6" ht="13" customHeight="1" x14ac:dyDescent="0.15">
      <c r="A1257" s="6"/>
      <c r="B1257" s="6"/>
      <c r="C1257" s="3"/>
      <c r="D1257" s="6"/>
      <c r="E1257" s="6"/>
      <c r="F1257" s="6"/>
    </row>
    <row r="1258" spans="1:6" ht="13" customHeight="1" x14ac:dyDescent="0.15">
      <c r="A1258" s="6"/>
      <c r="B1258" s="6"/>
      <c r="C1258" s="3"/>
      <c r="D1258" s="6"/>
      <c r="E1258" s="6"/>
      <c r="F1258" s="6"/>
    </row>
    <row r="1259" spans="1:6" ht="13" customHeight="1" x14ac:dyDescent="0.15">
      <c r="A1259" s="6"/>
      <c r="B1259" s="6"/>
      <c r="C1259" s="3"/>
      <c r="D1259" s="6"/>
      <c r="E1259" s="6"/>
      <c r="F1259" s="6"/>
    </row>
    <row r="1260" spans="1:6" ht="13" customHeight="1" x14ac:dyDescent="0.15">
      <c r="A1260" s="6"/>
      <c r="B1260" s="6"/>
      <c r="C1260" s="3"/>
      <c r="D1260" s="6"/>
      <c r="E1260" s="6"/>
      <c r="F1260" s="6"/>
    </row>
    <row r="1261" spans="1:6" ht="13" customHeight="1" x14ac:dyDescent="0.15">
      <c r="A1261" s="6"/>
      <c r="B1261" s="6"/>
      <c r="C1261" s="3"/>
      <c r="D1261" s="6"/>
      <c r="E1261" s="6"/>
      <c r="F1261" s="6"/>
    </row>
    <row r="1262" spans="1:6" ht="13" customHeight="1" x14ac:dyDescent="0.15">
      <c r="A1262" s="6"/>
      <c r="B1262" s="6"/>
      <c r="C1262" s="3"/>
      <c r="D1262" s="6"/>
      <c r="E1262" s="6"/>
      <c r="F1262" s="6"/>
    </row>
    <row r="1263" spans="1:6" ht="13" customHeight="1" x14ac:dyDescent="0.15">
      <c r="A1263" s="6"/>
      <c r="B1263" s="6"/>
      <c r="C1263" s="3"/>
      <c r="D1263" s="6"/>
      <c r="E1263" s="6"/>
      <c r="F1263" s="6"/>
    </row>
    <row r="1264" spans="1:6" ht="13" customHeight="1" x14ac:dyDescent="0.15">
      <c r="A1264" s="6"/>
      <c r="B1264" s="6"/>
      <c r="C1264" s="3"/>
      <c r="D1264" s="6"/>
      <c r="E1264" s="6"/>
      <c r="F1264" s="6"/>
    </row>
    <row r="1265" spans="1:6" ht="13" customHeight="1" x14ac:dyDescent="0.15">
      <c r="A1265" s="6"/>
      <c r="B1265" s="6"/>
      <c r="C1265" s="3"/>
      <c r="D1265" s="6"/>
      <c r="E1265" s="6"/>
      <c r="F1265" s="6"/>
    </row>
    <row r="1266" spans="1:6" ht="13" customHeight="1" x14ac:dyDescent="0.15">
      <c r="A1266" s="6"/>
      <c r="B1266" s="6"/>
      <c r="C1266" s="3"/>
      <c r="D1266" s="6"/>
      <c r="E1266" s="6"/>
      <c r="F1266" s="6"/>
    </row>
    <row r="1267" spans="1:6" ht="13" customHeight="1" x14ac:dyDescent="0.15">
      <c r="A1267" s="6"/>
      <c r="B1267" s="6"/>
      <c r="C1267" s="3"/>
      <c r="D1267" s="6"/>
      <c r="E1267" s="6"/>
      <c r="F1267" s="6"/>
    </row>
    <row r="1268" spans="1:6" ht="13" customHeight="1" x14ac:dyDescent="0.15">
      <c r="A1268" s="6"/>
      <c r="B1268" s="6"/>
      <c r="C1268" s="3"/>
      <c r="D1268" s="6"/>
      <c r="E1268" s="6"/>
      <c r="F1268" s="6"/>
    </row>
    <row r="1269" spans="1:6" ht="13" customHeight="1" x14ac:dyDescent="0.15">
      <c r="A1269" s="6"/>
      <c r="B1269" s="6"/>
      <c r="C1269" s="3"/>
      <c r="D1269" s="6"/>
      <c r="E1269" s="6"/>
      <c r="F1269" s="6"/>
    </row>
    <row r="1270" spans="1:6" ht="13" customHeight="1" x14ac:dyDescent="0.15">
      <c r="A1270" s="6"/>
      <c r="B1270" s="6"/>
      <c r="C1270" s="3"/>
      <c r="D1270" s="6"/>
      <c r="E1270" s="6"/>
      <c r="F1270" s="6"/>
    </row>
    <row r="1271" spans="1:6" ht="13" customHeight="1" x14ac:dyDescent="0.15">
      <c r="A1271" s="6"/>
      <c r="B1271" s="6"/>
      <c r="C1271" s="3"/>
      <c r="D1271" s="6"/>
      <c r="E1271" s="6"/>
      <c r="F1271" s="6"/>
    </row>
    <row r="1272" spans="1:6" ht="13" customHeight="1" x14ac:dyDescent="0.15">
      <c r="A1272" s="6"/>
      <c r="B1272" s="6"/>
      <c r="C1272" s="3"/>
      <c r="D1272" s="6"/>
      <c r="E1272" s="6"/>
      <c r="F1272" s="6"/>
    </row>
    <row r="1273" spans="1:6" ht="13" customHeight="1" x14ac:dyDescent="0.15">
      <c r="A1273" s="6"/>
      <c r="B1273" s="6"/>
      <c r="C1273" s="3"/>
      <c r="D1273" s="6"/>
      <c r="E1273" s="6"/>
      <c r="F1273" s="6"/>
    </row>
    <row r="1274" spans="1:6" ht="13" customHeight="1" x14ac:dyDescent="0.15">
      <c r="A1274" s="6"/>
      <c r="B1274" s="6"/>
      <c r="C1274" s="3"/>
      <c r="D1274" s="6"/>
      <c r="E1274" s="6"/>
      <c r="F1274" s="6"/>
    </row>
    <row r="1275" spans="1:6" ht="13" customHeight="1" x14ac:dyDescent="0.15">
      <c r="A1275" s="6"/>
      <c r="B1275" s="6"/>
      <c r="C1275" s="3"/>
      <c r="D1275" s="6"/>
      <c r="E1275" s="6"/>
      <c r="F1275" s="6"/>
    </row>
    <row r="1276" spans="1:6" ht="13" customHeight="1" x14ac:dyDescent="0.15">
      <c r="A1276" s="6"/>
      <c r="B1276" s="6"/>
      <c r="C1276" s="3"/>
      <c r="D1276" s="6"/>
      <c r="E1276" s="6"/>
      <c r="F1276" s="6"/>
    </row>
    <row r="1277" spans="1:6" ht="13" customHeight="1" x14ac:dyDescent="0.15">
      <c r="A1277" s="6"/>
      <c r="B1277" s="6"/>
      <c r="C1277" s="3"/>
      <c r="D1277" s="6"/>
      <c r="E1277" s="6"/>
      <c r="F1277" s="6"/>
    </row>
    <row r="1278" spans="1:6" ht="13" customHeight="1" x14ac:dyDescent="0.15">
      <c r="A1278" s="6"/>
      <c r="B1278" s="6"/>
      <c r="C1278" s="3"/>
      <c r="D1278" s="6"/>
      <c r="E1278" s="6"/>
      <c r="F1278" s="6"/>
    </row>
    <row r="1279" spans="1:6" ht="13" customHeight="1" x14ac:dyDescent="0.15">
      <c r="A1279" s="6"/>
      <c r="B1279" s="6"/>
      <c r="C1279" s="3"/>
      <c r="D1279" s="6"/>
      <c r="E1279" s="6"/>
      <c r="F1279" s="6"/>
    </row>
    <row r="1280" spans="1:6" ht="13" customHeight="1" x14ac:dyDescent="0.15">
      <c r="A1280" s="6"/>
      <c r="B1280" s="6"/>
      <c r="C1280" s="3"/>
      <c r="D1280" s="6"/>
      <c r="E1280" s="6"/>
      <c r="F1280" s="6"/>
    </row>
    <row r="1281" spans="1:6" ht="13" customHeight="1" x14ac:dyDescent="0.15">
      <c r="A1281" s="6"/>
      <c r="B1281" s="6"/>
      <c r="C1281" s="3"/>
      <c r="D1281" s="6"/>
      <c r="E1281" s="6"/>
      <c r="F1281" s="6"/>
    </row>
    <row r="1282" spans="1:6" ht="13" customHeight="1" x14ac:dyDescent="0.15">
      <c r="A1282" s="6"/>
      <c r="B1282" s="6"/>
      <c r="C1282" s="3"/>
      <c r="D1282" s="6"/>
      <c r="E1282" s="6"/>
      <c r="F1282" s="6"/>
    </row>
    <row r="1283" spans="1:6" ht="13" customHeight="1" x14ac:dyDescent="0.15">
      <c r="A1283" s="6"/>
      <c r="B1283" s="6"/>
      <c r="C1283" s="3"/>
      <c r="D1283" s="6"/>
      <c r="E1283" s="6"/>
      <c r="F1283" s="6"/>
    </row>
    <row r="1284" spans="1:6" ht="13" customHeight="1" x14ac:dyDescent="0.15">
      <c r="A1284" s="6"/>
      <c r="B1284" s="6"/>
      <c r="C1284" s="3"/>
      <c r="D1284" s="6"/>
      <c r="E1284" s="6"/>
      <c r="F1284" s="6"/>
    </row>
    <row r="1285" spans="1:6" ht="13" customHeight="1" x14ac:dyDescent="0.15">
      <c r="A1285" s="6"/>
      <c r="B1285" s="6"/>
      <c r="C1285" s="3"/>
      <c r="D1285" s="6"/>
      <c r="E1285" s="6"/>
      <c r="F1285" s="6"/>
    </row>
    <row r="1286" spans="1:6" ht="13" customHeight="1" x14ac:dyDescent="0.15">
      <c r="A1286" s="6"/>
      <c r="B1286" s="6"/>
      <c r="C1286" s="3"/>
      <c r="D1286" s="6"/>
      <c r="E1286" s="6"/>
      <c r="F1286" s="6"/>
    </row>
    <row r="1287" spans="1:6" ht="13" customHeight="1" x14ac:dyDescent="0.15">
      <c r="A1287" s="6"/>
      <c r="B1287" s="6"/>
      <c r="C1287" s="3"/>
      <c r="D1287" s="6"/>
      <c r="E1287" s="6"/>
      <c r="F1287" s="6"/>
    </row>
    <row r="1288" spans="1:6" ht="13" customHeight="1" x14ac:dyDescent="0.15">
      <c r="A1288" s="6"/>
      <c r="B1288" s="6"/>
      <c r="C1288" s="3"/>
      <c r="D1288" s="6"/>
      <c r="E1288" s="6"/>
      <c r="F1288" s="6"/>
    </row>
    <row r="1289" spans="1:6" ht="13" customHeight="1" x14ac:dyDescent="0.15">
      <c r="A1289" s="6"/>
      <c r="B1289" s="6"/>
      <c r="C1289" s="3"/>
      <c r="D1289" s="6"/>
      <c r="E1289" s="6"/>
      <c r="F1289" s="6"/>
    </row>
    <row r="1290" spans="1:6" ht="13" customHeight="1" x14ac:dyDescent="0.15">
      <c r="A1290" s="6"/>
      <c r="B1290" s="6"/>
      <c r="C1290" s="3"/>
      <c r="D1290" s="6"/>
      <c r="E1290" s="6"/>
      <c r="F1290" s="6"/>
    </row>
    <row r="1291" spans="1:6" ht="13" customHeight="1" x14ac:dyDescent="0.15">
      <c r="A1291" s="6"/>
      <c r="B1291" s="6"/>
      <c r="C1291" s="3"/>
      <c r="D1291" s="6"/>
      <c r="E1291" s="6"/>
      <c r="F1291" s="6"/>
    </row>
    <row r="1292" spans="1:6" ht="13" customHeight="1" x14ac:dyDescent="0.15">
      <c r="A1292" s="6"/>
      <c r="B1292" s="6"/>
      <c r="C1292" s="3"/>
      <c r="D1292" s="6"/>
      <c r="E1292" s="6"/>
      <c r="F1292" s="6"/>
    </row>
    <row r="1293" spans="1:6" ht="13" customHeight="1" x14ac:dyDescent="0.15">
      <c r="A1293" s="6"/>
      <c r="B1293" s="6"/>
      <c r="C1293" s="3"/>
      <c r="D1293" s="6"/>
      <c r="E1293" s="6"/>
      <c r="F1293" s="6"/>
    </row>
    <row r="1294" spans="1:6" ht="13" customHeight="1" x14ac:dyDescent="0.15">
      <c r="A1294" s="6"/>
      <c r="B1294" s="6"/>
      <c r="C1294" s="3"/>
      <c r="D1294" s="6"/>
      <c r="E1294" s="6"/>
      <c r="F1294" s="6"/>
    </row>
    <row r="1295" spans="1:6" ht="13" customHeight="1" x14ac:dyDescent="0.15">
      <c r="A1295" s="6"/>
      <c r="B1295" s="6"/>
      <c r="C1295" s="3"/>
      <c r="D1295" s="6"/>
      <c r="E1295" s="6"/>
      <c r="F1295" s="6"/>
    </row>
    <row r="1296" spans="1:6" ht="13" customHeight="1" x14ac:dyDescent="0.15">
      <c r="A1296" s="6"/>
      <c r="B1296" s="6"/>
      <c r="C1296" s="3"/>
      <c r="D1296" s="6"/>
      <c r="E1296" s="6"/>
      <c r="F1296" s="6"/>
    </row>
    <row r="1297" spans="1:6" ht="13" customHeight="1" x14ac:dyDescent="0.15">
      <c r="A1297" s="6"/>
      <c r="B1297" s="6"/>
      <c r="C1297" s="3"/>
      <c r="D1297" s="6"/>
      <c r="E1297" s="6"/>
      <c r="F1297" s="6"/>
    </row>
    <row r="1298" spans="1:6" ht="13" customHeight="1" x14ac:dyDescent="0.15">
      <c r="A1298" s="6"/>
      <c r="B1298" s="6"/>
      <c r="C1298" s="3"/>
      <c r="D1298" s="6"/>
      <c r="E1298" s="6"/>
      <c r="F1298" s="6"/>
    </row>
    <row r="1299" spans="1:6" ht="13" customHeight="1" x14ac:dyDescent="0.15">
      <c r="A1299" s="6"/>
      <c r="B1299" s="6"/>
      <c r="C1299" s="3"/>
      <c r="D1299" s="6"/>
      <c r="E1299" s="6"/>
      <c r="F1299" s="6"/>
    </row>
    <row r="1300" spans="1:6" ht="13" customHeight="1" x14ac:dyDescent="0.15">
      <c r="A1300" s="6"/>
      <c r="B1300" s="6"/>
      <c r="C1300" s="3"/>
      <c r="D1300" s="6"/>
      <c r="E1300" s="6"/>
      <c r="F1300" s="6"/>
    </row>
    <row r="1301" spans="1:6" ht="13" customHeight="1" x14ac:dyDescent="0.15">
      <c r="A1301" s="6"/>
      <c r="B1301" s="6"/>
      <c r="C1301" s="3"/>
      <c r="D1301" s="6"/>
      <c r="E1301" s="6"/>
      <c r="F1301" s="6"/>
    </row>
    <row r="1302" spans="1:6" ht="13" customHeight="1" x14ac:dyDescent="0.15">
      <c r="A1302" s="6"/>
      <c r="B1302" s="6"/>
      <c r="C1302" s="3"/>
      <c r="D1302" s="6"/>
      <c r="E1302" s="6"/>
      <c r="F1302" s="6"/>
    </row>
    <row r="1303" spans="1:6" ht="13" customHeight="1" x14ac:dyDescent="0.15">
      <c r="A1303" s="6"/>
      <c r="B1303" s="6"/>
      <c r="C1303" s="3"/>
      <c r="D1303" s="6"/>
      <c r="E1303" s="6"/>
      <c r="F1303" s="6"/>
    </row>
    <row r="1304" spans="1:6" ht="13" customHeight="1" x14ac:dyDescent="0.15">
      <c r="A1304" s="6"/>
      <c r="B1304" s="6"/>
      <c r="C1304" s="3"/>
      <c r="D1304" s="6"/>
      <c r="E1304" s="6"/>
      <c r="F1304" s="6"/>
    </row>
    <row r="1305" spans="1:6" ht="13" customHeight="1" x14ac:dyDescent="0.15">
      <c r="A1305" s="6"/>
      <c r="B1305" s="6"/>
      <c r="C1305" s="3"/>
      <c r="D1305" s="6"/>
      <c r="E1305" s="6"/>
      <c r="F1305" s="6"/>
    </row>
    <row r="1306" spans="1:6" ht="13" customHeight="1" x14ac:dyDescent="0.15">
      <c r="A1306" s="6"/>
      <c r="B1306" s="6"/>
      <c r="C1306" s="3"/>
      <c r="D1306" s="6"/>
      <c r="E1306" s="6"/>
      <c r="F1306" s="6"/>
    </row>
    <row r="1307" spans="1:6" ht="13" customHeight="1" x14ac:dyDescent="0.15">
      <c r="A1307" s="6"/>
      <c r="B1307" s="6"/>
      <c r="C1307" s="3"/>
      <c r="D1307" s="6"/>
      <c r="E1307" s="6"/>
      <c r="F1307" s="6"/>
    </row>
    <row r="1308" spans="1:6" ht="13" customHeight="1" x14ac:dyDescent="0.15">
      <c r="A1308" s="6"/>
      <c r="B1308" s="6"/>
      <c r="C1308" s="3"/>
      <c r="D1308" s="6"/>
      <c r="E1308" s="6"/>
      <c r="F1308" s="6"/>
    </row>
    <row r="1309" spans="1:6" ht="13" customHeight="1" x14ac:dyDescent="0.15">
      <c r="A1309" s="6"/>
      <c r="B1309" s="6"/>
      <c r="C1309" s="3"/>
      <c r="D1309" s="6"/>
      <c r="E1309" s="6"/>
      <c r="F1309" s="6"/>
    </row>
    <row r="1310" spans="1:6" ht="13" customHeight="1" x14ac:dyDescent="0.15">
      <c r="A1310" s="6"/>
      <c r="B1310" s="6"/>
      <c r="C1310" s="3"/>
      <c r="D1310" s="6"/>
      <c r="E1310" s="6"/>
      <c r="F1310" s="6"/>
    </row>
    <row r="1311" spans="1:6" ht="13" customHeight="1" x14ac:dyDescent="0.15">
      <c r="A1311" s="6"/>
      <c r="B1311" s="6"/>
      <c r="C1311" s="3"/>
      <c r="D1311" s="6"/>
      <c r="E1311" s="6"/>
      <c r="F1311" s="6"/>
    </row>
    <row r="1312" spans="1:6" ht="13" customHeight="1" x14ac:dyDescent="0.15">
      <c r="A1312" s="6"/>
      <c r="B1312" s="6"/>
      <c r="C1312" s="3"/>
      <c r="D1312" s="6"/>
      <c r="E1312" s="6"/>
      <c r="F1312" s="6"/>
    </row>
    <row r="1313" spans="1:6" ht="13" customHeight="1" x14ac:dyDescent="0.15">
      <c r="A1313" s="6"/>
      <c r="B1313" s="6"/>
      <c r="C1313" s="3"/>
      <c r="D1313" s="6"/>
      <c r="E1313" s="6"/>
      <c r="F1313" s="6"/>
    </row>
    <row r="1314" spans="1:6" ht="13" customHeight="1" x14ac:dyDescent="0.15">
      <c r="A1314" s="6"/>
      <c r="B1314" s="6"/>
      <c r="C1314" s="3"/>
      <c r="D1314" s="6"/>
      <c r="E1314" s="6"/>
      <c r="F1314" s="6"/>
    </row>
    <row r="1315" spans="1:6" ht="13" customHeight="1" x14ac:dyDescent="0.15">
      <c r="A1315" s="6"/>
      <c r="B1315" s="6"/>
      <c r="C1315" s="3"/>
      <c r="D1315" s="6"/>
      <c r="E1315" s="6"/>
      <c r="F1315" s="6"/>
    </row>
    <row r="1316" spans="1:6" ht="13" customHeight="1" x14ac:dyDescent="0.15">
      <c r="A1316" s="6"/>
      <c r="B1316" s="6"/>
      <c r="C1316" s="3"/>
      <c r="D1316" s="6"/>
      <c r="E1316" s="6"/>
      <c r="F1316" s="6"/>
    </row>
    <row r="1317" spans="1:6" ht="13" customHeight="1" x14ac:dyDescent="0.15">
      <c r="A1317" s="6"/>
      <c r="B1317" s="6"/>
      <c r="C1317" s="3"/>
      <c r="D1317" s="6"/>
      <c r="E1317" s="6"/>
      <c r="F1317" s="6"/>
    </row>
    <row r="1318" spans="1:6" ht="13" customHeight="1" x14ac:dyDescent="0.15">
      <c r="A1318" s="6"/>
      <c r="B1318" s="6"/>
      <c r="C1318" s="3"/>
      <c r="D1318" s="6"/>
      <c r="E1318" s="6"/>
      <c r="F1318" s="6"/>
    </row>
    <row r="1319" spans="1:6" ht="13" customHeight="1" x14ac:dyDescent="0.15">
      <c r="A1319" s="6"/>
      <c r="B1319" s="6"/>
      <c r="C1319" s="3"/>
      <c r="D1319" s="6"/>
      <c r="E1319" s="6"/>
      <c r="F1319" s="6"/>
    </row>
    <row r="1320" spans="1:6" ht="13" customHeight="1" x14ac:dyDescent="0.15">
      <c r="A1320" s="6"/>
      <c r="B1320" s="6"/>
      <c r="C1320" s="3"/>
      <c r="D1320" s="6"/>
      <c r="E1320" s="6"/>
      <c r="F1320" s="6"/>
    </row>
    <row r="1321" spans="1:6" ht="13" customHeight="1" x14ac:dyDescent="0.15">
      <c r="A1321" s="6"/>
      <c r="B1321" s="6"/>
      <c r="C1321" s="3"/>
      <c r="D1321" s="6"/>
      <c r="E1321" s="6"/>
      <c r="F1321" s="6"/>
    </row>
    <row r="1322" spans="1:6" ht="13" customHeight="1" x14ac:dyDescent="0.15">
      <c r="A1322" s="6"/>
      <c r="B1322" s="6"/>
      <c r="C1322" s="3"/>
      <c r="D1322" s="6"/>
      <c r="E1322" s="6"/>
      <c r="F1322" s="6"/>
    </row>
    <row r="1323" spans="1:6" ht="13" customHeight="1" x14ac:dyDescent="0.15">
      <c r="A1323" s="6"/>
      <c r="B1323" s="6"/>
      <c r="C1323" s="3"/>
      <c r="D1323" s="6"/>
      <c r="E1323" s="6"/>
      <c r="F1323" s="6"/>
    </row>
    <row r="1324" spans="1:6" ht="13" customHeight="1" x14ac:dyDescent="0.15">
      <c r="A1324" s="6"/>
      <c r="B1324" s="6"/>
      <c r="C1324" s="3"/>
      <c r="D1324" s="6"/>
      <c r="E1324" s="6"/>
      <c r="F1324" s="6"/>
    </row>
    <row r="1325" spans="1:6" ht="13" customHeight="1" x14ac:dyDescent="0.15">
      <c r="A1325" s="6"/>
      <c r="B1325" s="6"/>
      <c r="C1325" s="3"/>
      <c r="D1325" s="6"/>
      <c r="E1325" s="6"/>
      <c r="F1325" s="6"/>
    </row>
    <row r="1326" spans="1:6" ht="13" customHeight="1" x14ac:dyDescent="0.15">
      <c r="A1326" s="6"/>
      <c r="B1326" s="6"/>
      <c r="C1326" s="3"/>
      <c r="D1326" s="6"/>
      <c r="E1326" s="6"/>
      <c r="F1326" s="6"/>
    </row>
    <row r="1327" spans="1:6" ht="13" customHeight="1" x14ac:dyDescent="0.15">
      <c r="A1327" s="6"/>
      <c r="B1327" s="6"/>
      <c r="C1327" s="3"/>
      <c r="D1327" s="6"/>
      <c r="E1327" s="6"/>
      <c r="F1327" s="6"/>
    </row>
    <row r="1328" spans="1:6" ht="13" customHeight="1" x14ac:dyDescent="0.15">
      <c r="A1328" s="6"/>
      <c r="B1328" s="6"/>
      <c r="C1328" s="3"/>
      <c r="D1328" s="6"/>
      <c r="E1328" s="6"/>
      <c r="F1328" s="6"/>
    </row>
    <row r="1329" spans="1:6" ht="13" customHeight="1" x14ac:dyDescent="0.15">
      <c r="A1329" s="6"/>
      <c r="B1329" s="6"/>
      <c r="C1329" s="3"/>
      <c r="D1329" s="6"/>
      <c r="E1329" s="6"/>
      <c r="F1329" s="6"/>
    </row>
    <row r="1330" spans="1:6" ht="13" customHeight="1" x14ac:dyDescent="0.15">
      <c r="A1330" s="6"/>
      <c r="B1330" s="6"/>
      <c r="C1330" s="3"/>
      <c r="D1330" s="6"/>
      <c r="E1330" s="6"/>
      <c r="F1330" s="6"/>
    </row>
    <row r="1331" spans="1:6" ht="13" customHeight="1" x14ac:dyDescent="0.15">
      <c r="A1331" s="6"/>
      <c r="B1331" s="6"/>
      <c r="C1331" s="3"/>
      <c r="D1331" s="6"/>
      <c r="E1331" s="6"/>
      <c r="F1331" s="6"/>
    </row>
    <row r="1332" spans="1:6" ht="13" customHeight="1" x14ac:dyDescent="0.15">
      <c r="A1332" s="6"/>
      <c r="B1332" s="6"/>
      <c r="C1332" s="3"/>
      <c r="D1332" s="6"/>
      <c r="E1332" s="6"/>
      <c r="F1332" s="6"/>
    </row>
    <row r="1333" spans="1:6" ht="13" customHeight="1" x14ac:dyDescent="0.15">
      <c r="A1333" s="6"/>
      <c r="B1333" s="6"/>
      <c r="C1333" s="3"/>
      <c r="D1333" s="6"/>
      <c r="E1333" s="6"/>
      <c r="F1333" s="6"/>
    </row>
    <row r="1334" spans="1:6" ht="13" customHeight="1" x14ac:dyDescent="0.15">
      <c r="A1334" s="6"/>
      <c r="B1334" s="6"/>
      <c r="C1334" s="3"/>
      <c r="D1334" s="6"/>
      <c r="E1334" s="6"/>
      <c r="F1334" s="6"/>
    </row>
    <row r="1335" spans="1:6" ht="13" customHeight="1" x14ac:dyDescent="0.15">
      <c r="A1335" s="6"/>
      <c r="B1335" s="6"/>
      <c r="C1335" s="3"/>
      <c r="D1335" s="6"/>
      <c r="E1335" s="6"/>
      <c r="F1335" s="6"/>
    </row>
    <row r="1336" spans="1:6" ht="13" customHeight="1" x14ac:dyDescent="0.15">
      <c r="A1336" s="6"/>
      <c r="B1336" s="6"/>
      <c r="C1336" s="3"/>
      <c r="D1336" s="6"/>
      <c r="E1336" s="6"/>
      <c r="F1336" s="6"/>
    </row>
    <row r="1337" spans="1:6" ht="13" customHeight="1" x14ac:dyDescent="0.15">
      <c r="A1337" s="6"/>
      <c r="B1337" s="6"/>
      <c r="C1337" s="3"/>
      <c r="D1337" s="6"/>
      <c r="E1337" s="6"/>
      <c r="F1337" s="6"/>
    </row>
    <row r="1338" spans="1:6" ht="13" customHeight="1" x14ac:dyDescent="0.15">
      <c r="A1338" s="6"/>
      <c r="B1338" s="6"/>
      <c r="C1338" s="3"/>
      <c r="D1338" s="6"/>
      <c r="E1338" s="6"/>
      <c r="F1338" s="6"/>
    </row>
    <row r="1339" spans="1:6" ht="13" customHeight="1" x14ac:dyDescent="0.15">
      <c r="A1339" s="6"/>
      <c r="B1339" s="6"/>
      <c r="C1339" s="3"/>
      <c r="D1339" s="6"/>
      <c r="E1339" s="6"/>
      <c r="F1339" s="6"/>
    </row>
    <row r="1340" spans="1:6" ht="13" customHeight="1" x14ac:dyDescent="0.15">
      <c r="A1340" s="6"/>
      <c r="B1340" s="6"/>
      <c r="C1340" s="3"/>
      <c r="D1340" s="6"/>
      <c r="E1340" s="6"/>
      <c r="F1340" s="6"/>
    </row>
    <row r="1341" spans="1:6" ht="13" customHeight="1" x14ac:dyDescent="0.15">
      <c r="A1341" s="6"/>
      <c r="B1341" s="6"/>
      <c r="C1341" s="3"/>
      <c r="D1341" s="6"/>
      <c r="E1341" s="6"/>
      <c r="F1341" s="6"/>
    </row>
    <row r="1342" spans="1:6" ht="13" customHeight="1" x14ac:dyDescent="0.15">
      <c r="A1342" s="6"/>
      <c r="B1342" s="6"/>
      <c r="C1342" s="3"/>
      <c r="D1342" s="6"/>
      <c r="E1342" s="6"/>
      <c r="F1342" s="6"/>
    </row>
    <row r="1343" spans="1:6" ht="13" customHeight="1" x14ac:dyDescent="0.15">
      <c r="A1343" s="6"/>
      <c r="B1343" s="6"/>
      <c r="C1343" s="3"/>
      <c r="D1343" s="6"/>
      <c r="E1343" s="6"/>
      <c r="F1343" s="6"/>
    </row>
    <row r="1344" spans="1:6" ht="13" customHeight="1" x14ac:dyDescent="0.15">
      <c r="A1344" s="6"/>
      <c r="B1344" s="6"/>
      <c r="C1344" s="3"/>
      <c r="D1344" s="6"/>
      <c r="E1344" s="6"/>
      <c r="F1344" s="6"/>
    </row>
    <row r="1345" spans="1:6" ht="13" customHeight="1" x14ac:dyDescent="0.15">
      <c r="A1345" s="6"/>
      <c r="B1345" s="6"/>
      <c r="C1345" s="3"/>
      <c r="D1345" s="6"/>
      <c r="E1345" s="6"/>
      <c r="F1345" s="6"/>
    </row>
    <row r="1346" spans="1:6" ht="13" customHeight="1" x14ac:dyDescent="0.15">
      <c r="A1346" s="6"/>
      <c r="B1346" s="6"/>
      <c r="C1346" s="3"/>
      <c r="D1346" s="6"/>
      <c r="E1346" s="6"/>
      <c r="F1346" s="6"/>
    </row>
    <row r="1347" spans="1:6" ht="13" customHeight="1" x14ac:dyDescent="0.15">
      <c r="A1347" s="6"/>
      <c r="B1347" s="6"/>
      <c r="C1347" s="3"/>
      <c r="D1347" s="6"/>
      <c r="E1347" s="6"/>
      <c r="F1347" s="6"/>
    </row>
    <row r="1348" spans="1:6" ht="13" customHeight="1" x14ac:dyDescent="0.15">
      <c r="A1348" s="6"/>
      <c r="B1348" s="6"/>
      <c r="C1348" s="3"/>
      <c r="D1348" s="6"/>
      <c r="E1348" s="6"/>
      <c r="F1348" s="6"/>
    </row>
    <row r="1349" spans="1:6" ht="13" customHeight="1" x14ac:dyDescent="0.15">
      <c r="A1349" s="6"/>
      <c r="B1349" s="6"/>
      <c r="C1349" s="3"/>
      <c r="D1349" s="6"/>
      <c r="E1349" s="6"/>
      <c r="F1349" s="6"/>
    </row>
    <row r="1350" spans="1:6" ht="13" customHeight="1" x14ac:dyDescent="0.15">
      <c r="A1350" s="6"/>
      <c r="B1350" s="6"/>
      <c r="C1350" s="3"/>
      <c r="D1350" s="6"/>
      <c r="E1350" s="6"/>
      <c r="F1350" s="6"/>
    </row>
    <row r="1351" spans="1:6" ht="13" customHeight="1" x14ac:dyDescent="0.15">
      <c r="A1351" s="6"/>
      <c r="B1351" s="6"/>
      <c r="C1351" s="3"/>
      <c r="D1351" s="6"/>
      <c r="E1351" s="6"/>
      <c r="F1351" s="6"/>
    </row>
    <row r="1352" spans="1:6" ht="13" customHeight="1" x14ac:dyDescent="0.15">
      <c r="A1352" s="6"/>
      <c r="B1352" s="6"/>
      <c r="C1352" s="3"/>
      <c r="D1352" s="6"/>
      <c r="E1352" s="6"/>
      <c r="F1352" s="6"/>
    </row>
    <row r="1353" spans="1:6" ht="13" customHeight="1" x14ac:dyDescent="0.15">
      <c r="A1353" s="6"/>
      <c r="B1353" s="6"/>
      <c r="C1353" s="3"/>
      <c r="D1353" s="6"/>
      <c r="E1353" s="6"/>
      <c r="F1353" s="6"/>
    </row>
    <row r="1354" spans="1:6" ht="13" customHeight="1" x14ac:dyDescent="0.15">
      <c r="A1354" s="6"/>
      <c r="B1354" s="6"/>
      <c r="C1354" s="3"/>
      <c r="D1354" s="6"/>
      <c r="E1354" s="6"/>
      <c r="F1354" s="6"/>
    </row>
    <row r="1355" spans="1:6" ht="13" customHeight="1" x14ac:dyDescent="0.15">
      <c r="A1355" s="6"/>
      <c r="B1355" s="6"/>
      <c r="C1355" s="3"/>
      <c r="D1355" s="6"/>
      <c r="E1355" s="6"/>
      <c r="F1355" s="6"/>
    </row>
    <row r="1356" spans="1:6" ht="13" customHeight="1" x14ac:dyDescent="0.15">
      <c r="A1356" s="6"/>
      <c r="B1356" s="6"/>
      <c r="C1356" s="3"/>
      <c r="D1356" s="6"/>
      <c r="E1356" s="6"/>
      <c r="F1356" s="6"/>
    </row>
    <row r="1357" spans="1:6" ht="13" customHeight="1" x14ac:dyDescent="0.15">
      <c r="A1357" s="6"/>
      <c r="B1357" s="6"/>
      <c r="C1357" s="3"/>
      <c r="D1357" s="6"/>
      <c r="E1357" s="6"/>
      <c r="F1357" s="6"/>
    </row>
    <row r="1358" spans="1:6" ht="13" customHeight="1" x14ac:dyDescent="0.15">
      <c r="A1358" s="6"/>
      <c r="B1358" s="6"/>
      <c r="C1358" s="3"/>
      <c r="D1358" s="6"/>
      <c r="E1358" s="6"/>
      <c r="F1358" s="6"/>
    </row>
    <row r="1359" spans="1:6" ht="13" customHeight="1" x14ac:dyDescent="0.15">
      <c r="A1359" s="6"/>
      <c r="B1359" s="6"/>
      <c r="C1359" s="3"/>
      <c r="D1359" s="6"/>
      <c r="E1359" s="6"/>
      <c r="F1359" s="6"/>
    </row>
    <row r="1360" spans="1:6" ht="13" customHeight="1" x14ac:dyDescent="0.15">
      <c r="A1360" s="6"/>
      <c r="B1360" s="6"/>
      <c r="C1360" s="3"/>
      <c r="D1360" s="6"/>
      <c r="E1360" s="6"/>
      <c r="F1360" s="6"/>
    </row>
    <row r="1361" spans="1:6" ht="13" customHeight="1" x14ac:dyDescent="0.15">
      <c r="A1361" s="6"/>
      <c r="B1361" s="6"/>
      <c r="C1361" s="3"/>
      <c r="D1361" s="6"/>
      <c r="E1361" s="6"/>
      <c r="F1361" s="6"/>
    </row>
    <row r="1362" spans="1:6" ht="13" customHeight="1" x14ac:dyDescent="0.15">
      <c r="A1362" s="6"/>
      <c r="B1362" s="6"/>
      <c r="C1362" s="3"/>
      <c r="D1362" s="6"/>
      <c r="E1362" s="6"/>
      <c r="F1362" s="6"/>
    </row>
    <row r="1363" spans="1:6" ht="13" customHeight="1" x14ac:dyDescent="0.15">
      <c r="A1363" s="6"/>
      <c r="B1363" s="6"/>
      <c r="C1363" s="3"/>
      <c r="D1363" s="6"/>
      <c r="E1363" s="6"/>
      <c r="F1363" s="6"/>
    </row>
    <row r="1364" spans="1:6" ht="13" customHeight="1" x14ac:dyDescent="0.15">
      <c r="A1364" s="6"/>
      <c r="B1364" s="6"/>
      <c r="C1364" s="3"/>
      <c r="D1364" s="6"/>
      <c r="E1364" s="6"/>
      <c r="F1364" s="6"/>
    </row>
    <row r="1365" spans="1:6" ht="13" customHeight="1" x14ac:dyDescent="0.15">
      <c r="A1365" s="6"/>
      <c r="B1365" s="6"/>
      <c r="C1365" s="3"/>
      <c r="D1365" s="6"/>
      <c r="E1365" s="6"/>
      <c r="F1365" s="6"/>
    </row>
    <row r="1366" spans="1:6" ht="13" customHeight="1" x14ac:dyDescent="0.15">
      <c r="A1366" s="6"/>
      <c r="B1366" s="6"/>
      <c r="C1366" s="3"/>
      <c r="D1366" s="6"/>
      <c r="E1366" s="6"/>
      <c r="F1366" s="6"/>
    </row>
    <row r="1367" spans="1:6" ht="13" customHeight="1" x14ac:dyDescent="0.15">
      <c r="A1367" s="6"/>
      <c r="B1367" s="6"/>
      <c r="C1367" s="3"/>
      <c r="D1367" s="6"/>
      <c r="E1367" s="6"/>
      <c r="F1367" s="6"/>
    </row>
    <row r="1368" spans="1:6" ht="13" customHeight="1" x14ac:dyDescent="0.15">
      <c r="A1368" s="6"/>
      <c r="B1368" s="6"/>
      <c r="C1368" s="3"/>
      <c r="D1368" s="6"/>
      <c r="E1368" s="6"/>
      <c r="F1368" s="6"/>
    </row>
    <row r="1369" spans="1:6" ht="13" customHeight="1" x14ac:dyDescent="0.15">
      <c r="A1369" s="6"/>
      <c r="B1369" s="6"/>
      <c r="C1369" s="3"/>
      <c r="D1369" s="6"/>
      <c r="E1369" s="6"/>
      <c r="F1369" s="6"/>
    </row>
    <row r="1370" spans="1:6" ht="13" customHeight="1" x14ac:dyDescent="0.15">
      <c r="A1370" s="6"/>
      <c r="B1370" s="6"/>
      <c r="C1370" s="3"/>
      <c r="D1370" s="6"/>
      <c r="E1370" s="6"/>
      <c r="F1370" s="6"/>
    </row>
    <row r="1371" spans="1:6" ht="13" customHeight="1" x14ac:dyDescent="0.15">
      <c r="A1371" s="6"/>
      <c r="B1371" s="6"/>
      <c r="C1371" s="3"/>
      <c r="D1371" s="6"/>
      <c r="E1371" s="6"/>
      <c r="F1371" s="6"/>
    </row>
    <row r="1372" spans="1:6" ht="13" customHeight="1" x14ac:dyDescent="0.15">
      <c r="A1372" s="6"/>
      <c r="B1372" s="6"/>
      <c r="C1372" s="3"/>
      <c r="D1372" s="6"/>
      <c r="E1372" s="6"/>
      <c r="F1372" s="6"/>
    </row>
    <row r="1373" spans="1:6" ht="13" customHeight="1" x14ac:dyDescent="0.15">
      <c r="A1373" s="6"/>
      <c r="B1373" s="6"/>
      <c r="C1373" s="3"/>
      <c r="D1373" s="6"/>
      <c r="E1373" s="6"/>
      <c r="F1373" s="6"/>
    </row>
    <row r="1374" spans="1:6" ht="13" customHeight="1" x14ac:dyDescent="0.15">
      <c r="A1374" s="6"/>
      <c r="B1374" s="6"/>
      <c r="C1374" s="3"/>
      <c r="D1374" s="6"/>
      <c r="E1374" s="6"/>
      <c r="F1374" s="6"/>
    </row>
    <row r="1375" spans="1:6" ht="13" customHeight="1" x14ac:dyDescent="0.15">
      <c r="A1375" s="6"/>
      <c r="B1375" s="6"/>
      <c r="C1375" s="3"/>
      <c r="D1375" s="6"/>
      <c r="E1375" s="6"/>
      <c r="F1375" s="6"/>
    </row>
    <row r="1376" spans="1:6" ht="13" customHeight="1" x14ac:dyDescent="0.15">
      <c r="A1376" s="6"/>
      <c r="B1376" s="6"/>
      <c r="C1376" s="3"/>
      <c r="D1376" s="6"/>
      <c r="E1376" s="6"/>
      <c r="F1376" s="6"/>
    </row>
    <row r="1377" spans="1:6" ht="13" customHeight="1" x14ac:dyDescent="0.15">
      <c r="A1377" s="6"/>
      <c r="B1377" s="6"/>
      <c r="C1377" s="3"/>
      <c r="D1377" s="6"/>
      <c r="E1377" s="6"/>
      <c r="F1377" s="6"/>
    </row>
    <row r="1378" spans="1:6" ht="13" customHeight="1" x14ac:dyDescent="0.15">
      <c r="A1378" s="6"/>
      <c r="B1378" s="6"/>
      <c r="C1378" s="3"/>
      <c r="D1378" s="6"/>
      <c r="E1378" s="6"/>
      <c r="F1378" s="6"/>
    </row>
    <row r="1379" spans="1:6" ht="13" customHeight="1" x14ac:dyDescent="0.15">
      <c r="A1379" s="6"/>
      <c r="B1379" s="6"/>
      <c r="C1379" s="3"/>
      <c r="D1379" s="6"/>
      <c r="E1379" s="6"/>
      <c r="F1379" s="6"/>
    </row>
    <row r="1380" spans="1:6" ht="13" customHeight="1" x14ac:dyDescent="0.15">
      <c r="A1380" s="6"/>
      <c r="B1380" s="6"/>
      <c r="C1380" s="3"/>
      <c r="D1380" s="6"/>
      <c r="E1380" s="6"/>
      <c r="F1380" s="6"/>
    </row>
    <row r="1381" spans="1:6" ht="13" customHeight="1" x14ac:dyDescent="0.15">
      <c r="A1381" s="6"/>
      <c r="B1381" s="6"/>
      <c r="C1381" s="3"/>
      <c r="D1381" s="6"/>
      <c r="E1381" s="6"/>
      <c r="F1381" s="6"/>
    </row>
    <row r="1382" spans="1:6" ht="13" customHeight="1" x14ac:dyDescent="0.15">
      <c r="A1382" s="6"/>
      <c r="B1382" s="6"/>
      <c r="C1382" s="3"/>
      <c r="D1382" s="6"/>
      <c r="E1382" s="6"/>
      <c r="F1382" s="6"/>
    </row>
    <row r="1383" spans="1:6" ht="13" customHeight="1" x14ac:dyDescent="0.15">
      <c r="A1383" s="6"/>
      <c r="B1383" s="6"/>
      <c r="C1383" s="3"/>
      <c r="D1383" s="6"/>
      <c r="E1383" s="6"/>
      <c r="F1383" s="6"/>
    </row>
    <row r="1384" spans="1:6" ht="13" customHeight="1" x14ac:dyDescent="0.15">
      <c r="A1384" s="6"/>
      <c r="B1384" s="6"/>
      <c r="C1384" s="3"/>
      <c r="D1384" s="6"/>
      <c r="E1384" s="6"/>
      <c r="F1384" s="6"/>
    </row>
    <row r="1385" spans="1:6" ht="13" customHeight="1" x14ac:dyDescent="0.15">
      <c r="A1385" s="6"/>
      <c r="B1385" s="6"/>
      <c r="C1385" s="3"/>
      <c r="D1385" s="6"/>
      <c r="E1385" s="6"/>
      <c r="F1385" s="6"/>
    </row>
    <row r="1386" spans="1:6" ht="13" customHeight="1" x14ac:dyDescent="0.15">
      <c r="A1386" s="6"/>
      <c r="B1386" s="6"/>
      <c r="C1386" s="3"/>
      <c r="D1386" s="6"/>
      <c r="E1386" s="6"/>
      <c r="F1386" s="6"/>
    </row>
    <row r="1387" spans="1:6" ht="13" customHeight="1" x14ac:dyDescent="0.15">
      <c r="A1387" s="6"/>
      <c r="B1387" s="6"/>
      <c r="C1387" s="3"/>
      <c r="D1387" s="6"/>
      <c r="E1387" s="6"/>
      <c r="F1387" s="6"/>
    </row>
    <row r="1388" spans="1:6" ht="13" customHeight="1" x14ac:dyDescent="0.15">
      <c r="A1388" s="6"/>
      <c r="B1388" s="6"/>
      <c r="C1388" s="3"/>
      <c r="D1388" s="6"/>
      <c r="E1388" s="6"/>
      <c r="F1388" s="6"/>
    </row>
    <row r="1389" spans="1:6" ht="13" customHeight="1" x14ac:dyDescent="0.15">
      <c r="A1389" s="6"/>
      <c r="B1389" s="6"/>
      <c r="C1389" s="3"/>
      <c r="D1389" s="6"/>
      <c r="E1389" s="6"/>
      <c r="F1389" s="6"/>
    </row>
    <row r="1390" spans="1:6" ht="13" customHeight="1" x14ac:dyDescent="0.15">
      <c r="A1390" s="6"/>
      <c r="B1390" s="6"/>
      <c r="C1390" s="3"/>
      <c r="D1390" s="6"/>
      <c r="E1390" s="6"/>
      <c r="F1390" s="6"/>
    </row>
    <row r="1391" spans="1:6" ht="13" customHeight="1" x14ac:dyDescent="0.15">
      <c r="A1391" s="6"/>
      <c r="B1391" s="6"/>
      <c r="C1391" s="3"/>
      <c r="D1391" s="6"/>
      <c r="E1391" s="6"/>
      <c r="F1391" s="6"/>
    </row>
    <row r="1392" spans="1:6" ht="13" customHeight="1" x14ac:dyDescent="0.15">
      <c r="A1392" s="6"/>
      <c r="B1392" s="6"/>
      <c r="C1392" s="3"/>
      <c r="D1392" s="6"/>
      <c r="E1392" s="6"/>
      <c r="F1392" s="6"/>
    </row>
    <row r="1393" spans="1:6" ht="13" customHeight="1" x14ac:dyDescent="0.15">
      <c r="A1393" s="6"/>
      <c r="B1393" s="6"/>
      <c r="C1393" s="3"/>
      <c r="D1393" s="6"/>
      <c r="E1393" s="6"/>
      <c r="F1393" s="6"/>
    </row>
    <row r="1394" spans="1:6" ht="13" customHeight="1" x14ac:dyDescent="0.15">
      <c r="A1394" s="6"/>
      <c r="B1394" s="6"/>
      <c r="C1394" s="3"/>
      <c r="D1394" s="6"/>
      <c r="E1394" s="6"/>
      <c r="F1394" s="6"/>
    </row>
    <row r="1395" spans="1:6" ht="13" customHeight="1" x14ac:dyDescent="0.15">
      <c r="A1395" s="6"/>
      <c r="B1395" s="6"/>
      <c r="C1395" s="3"/>
      <c r="D1395" s="6"/>
      <c r="E1395" s="6"/>
      <c r="F1395" s="6"/>
    </row>
    <row r="1396" spans="1:6" ht="13" customHeight="1" x14ac:dyDescent="0.15">
      <c r="A1396" s="6"/>
      <c r="B1396" s="6"/>
      <c r="C1396" s="3"/>
      <c r="D1396" s="6"/>
      <c r="E1396" s="6"/>
      <c r="F1396" s="6"/>
    </row>
    <row r="1397" spans="1:6" ht="13" customHeight="1" x14ac:dyDescent="0.15">
      <c r="A1397" s="6"/>
      <c r="B1397" s="6"/>
      <c r="C1397" s="3"/>
      <c r="D1397" s="6"/>
      <c r="E1397" s="6"/>
      <c r="F1397" s="6"/>
    </row>
    <row r="1398" spans="1:6" ht="13" customHeight="1" x14ac:dyDescent="0.15">
      <c r="A1398" s="6"/>
      <c r="B1398" s="6"/>
      <c r="C1398" s="3"/>
      <c r="D1398" s="6"/>
      <c r="E1398" s="6"/>
      <c r="F1398" s="6"/>
    </row>
    <row r="1399" spans="1:6" ht="13" customHeight="1" x14ac:dyDescent="0.15">
      <c r="A1399" s="6"/>
      <c r="B1399" s="6"/>
      <c r="C1399" s="3"/>
      <c r="D1399" s="6"/>
      <c r="E1399" s="6"/>
      <c r="F1399" s="6"/>
    </row>
    <row r="1400" spans="1:6" ht="13" customHeight="1" x14ac:dyDescent="0.15">
      <c r="A1400" s="6"/>
      <c r="B1400" s="6"/>
      <c r="C1400" s="3"/>
      <c r="D1400" s="6"/>
      <c r="E1400" s="6"/>
      <c r="F1400" s="6"/>
    </row>
    <row r="1401" spans="1:6" ht="13" customHeight="1" x14ac:dyDescent="0.15">
      <c r="A1401" s="6"/>
      <c r="B1401" s="6"/>
      <c r="C1401" s="3"/>
      <c r="D1401" s="6"/>
      <c r="E1401" s="6"/>
      <c r="F1401" s="6"/>
    </row>
    <row r="1402" spans="1:6" ht="13" customHeight="1" x14ac:dyDescent="0.15">
      <c r="A1402" s="6"/>
      <c r="B1402" s="6"/>
      <c r="C1402" s="3"/>
      <c r="D1402" s="6"/>
      <c r="E1402" s="6"/>
      <c r="F1402" s="6"/>
    </row>
    <row r="1403" spans="1:6" ht="13" customHeight="1" x14ac:dyDescent="0.15">
      <c r="A1403" s="6"/>
      <c r="B1403" s="6"/>
      <c r="C1403" s="3"/>
      <c r="D1403" s="6"/>
      <c r="E1403" s="6"/>
      <c r="F1403" s="6"/>
    </row>
    <row r="1404" spans="1:6" ht="13" customHeight="1" x14ac:dyDescent="0.15">
      <c r="A1404" s="6"/>
      <c r="B1404" s="6"/>
      <c r="C1404" s="3"/>
      <c r="D1404" s="6"/>
      <c r="E1404" s="6"/>
      <c r="F1404" s="6"/>
    </row>
    <row r="1405" spans="1:6" ht="13" customHeight="1" x14ac:dyDescent="0.15">
      <c r="A1405" s="6"/>
      <c r="B1405" s="6"/>
      <c r="C1405" s="3"/>
      <c r="D1405" s="6"/>
      <c r="E1405" s="6"/>
      <c r="F1405" s="6"/>
    </row>
    <row r="1406" spans="1:6" ht="13" customHeight="1" x14ac:dyDescent="0.15">
      <c r="A1406" s="6"/>
      <c r="B1406" s="6"/>
      <c r="C1406" s="3"/>
      <c r="D1406" s="6"/>
      <c r="E1406" s="6"/>
      <c r="F1406" s="6"/>
    </row>
    <row r="1407" spans="1:6" ht="13" customHeight="1" x14ac:dyDescent="0.15">
      <c r="A1407" s="6"/>
      <c r="B1407" s="6"/>
      <c r="C1407" s="3"/>
      <c r="D1407" s="6"/>
      <c r="E1407" s="6"/>
      <c r="F1407" s="6"/>
    </row>
    <row r="1408" spans="1:6" ht="13" customHeight="1" x14ac:dyDescent="0.15">
      <c r="A1408" s="6"/>
      <c r="B1408" s="6"/>
      <c r="C1408" s="3"/>
      <c r="D1408" s="6"/>
      <c r="E1408" s="6"/>
      <c r="F1408" s="6"/>
    </row>
    <row r="1409" spans="1:6" ht="13" customHeight="1" x14ac:dyDescent="0.15">
      <c r="A1409" s="6"/>
      <c r="B1409" s="6"/>
      <c r="C1409" s="3"/>
      <c r="D1409" s="6"/>
      <c r="E1409" s="6"/>
      <c r="F1409" s="6"/>
    </row>
    <row r="1410" spans="1:6" ht="13" customHeight="1" x14ac:dyDescent="0.15">
      <c r="A1410" s="6"/>
      <c r="B1410" s="6"/>
      <c r="C1410" s="3"/>
      <c r="D1410" s="6"/>
      <c r="E1410" s="6"/>
      <c r="F1410" s="6"/>
    </row>
    <row r="1411" spans="1:6" ht="13" customHeight="1" x14ac:dyDescent="0.15">
      <c r="A1411" s="6"/>
      <c r="B1411" s="6"/>
      <c r="C1411" s="3"/>
      <c r="D1411" s="6"/>
      <c r="E1411" s="6"/>
      <c r="F1411" s="6"/>
    </row>
    <row r="1412" spans="1:6" ht="13" customHeight="1" x14ac:dyDescent="0.15">
      <c r="A1412" s="6"/>
      <c r="B1412" s="6"/>
      <c r="C1412" s="3"/>
      <c r="D1412" s="6"/>
      <c r="E1412" s="6"/>
      <c r="F1412" s="6"/>
    </row>
    <row r="1413" spans="1:6" ht="13" customHeight="1" x14ac:dyDescent="0.15">
      <c r="A1413" s="6"/>
      <c r="B1413" s="6"/>
      <c r="C1413" s="3"/>
      <c r="D1413" s="6"/>
      <c r="E1413" s="6"/>
      <c r="F1413" s="6"/>
    </row>
    <row r="1414" spans="1:6" ht="13" customHeight="1" x14ac:dyDescent="0.15">
      <c r="A1414" s="6"/>
      <c r="B1414" s="6"/>
      <c r="C1414" s="3"/>
      <c r="D1414" s="6"/>
      <c r="E1414" s="6"/>
      <c r="F1414" s="6"/>
    </row>
    <row r="1415" spans="1:6" ht="13" customHeight="1" x14ac:dyDescent="0.15">
      <c r="A1415" s="6"/>
      <c r="B1415" s="6"/>
      <c r="C1415" s="3"/>
      <c r="D1415" s="6"/>
      <c r="E1415" s="6"/>
      <c r="F1415" s="6"/>
    </row>
    <row r="1416" spans="1:6" ht="13" customHeight="1" x14ac:dyDescent="0.15">
      <c r="A1416" s="6"/>
      <c r="B1416" s="6"/>
      <c r="C1416" s="3"/>
      <c r="D1416" s="6"/>
      <c r="E1416" s="6"/>
      <c r="F1416" s="6"/>
    </row>
    <row r="1417" spans="1:6" ht="13" customHeight="1" x14ac:dyDescent="0.15">
      <c r="A1417" s="6"/>
      <c r="B1417" s="6"/>
      <c r="C1417" s="3"/>
      <c r="D1417" s="6"/>
      <c r="E1417" s="6"/>
      <c r="F1417" s="6"/>
    </row>
    <row r="1418" spans="1:6" ht="13" customHeight="1" x14ac:dyDescent="0.15">
      <c r="A1418" s="6"/>
      <c r="B1418" s="6"/>
      <c r="C1418" s="3"/>
      <c r="D1418" s="6"/>
      <c r="E1418" s="6"/>
      <c r="F1418" s="6"/>
    </row>
    <row r="1419" spans="1:6" ht="13" customHeight="1" x14ac:dyDescent="0.15">
      <c r="A1419" s="6"/>
      <c r="B1419" s="6"/>
      <c r="C1419" s="3"/>
      <c r="D1419" s="6"/>
      <c r="E1419" s="6"/>
      <c r="F1419" s="6"/>
    </row>
    <row r="1420" spans="1:6" ht="13" customHeight="1" x14ac:dyDescent="0.15">
      <c r="A1420" s="6"/>
      <c r="B1420" s="6"/>
      <c r="C1420" s="3"/>
      <c r="D1420" s="6"/>
      <c r="E1420" s="6"/>
      <c r="F1420" s="6"/>
    </row>
    <row r="1421" spans="1:6" ht="13" customHeight="1" x14ac:dyDescent="0.15">
      <c r="A1421" s="6"/>
      <c r="B1421" s="6"/>
      <c r="C1421" s="3"/>
      <c r="D1421" s="6"/>
      <c r="E1421" s="6"/>
      <c r="F1421" s="6"/>
    </row>
    <row r="1422" spans="1:6" ht="13" customHeight="1" x14ac:dyDescent="0.15">
      <c r="A1422" s="6"/>
      <c r="B1422" s="6"/>
      <c r="C1422" s="3"/>
      <c r="D1422" s="6"/>
      <c r="E1422" s="6"/>
      <c r="F1422" s="6"/>
    </row>
    <row r="1423" spans="1:6" ht="13" customHeight="1" x14ac:dyDescent="0.15">
      <c r="A1423" s="6"/>
      <c r="B1423" s="6"/>
      <c r="C1423" s="3"/>
      <c r="D1423" s="6"/>
      <c r="E1423" s="6"/>
      <c r="F1423" s="6"/>
    </row>
    <row r="1424" spans="1:6" ht="13" customHeight="1" x14ac:dyDescent="0.15">
      <c r="A1424" s="6"/>
      <c r="B1424" s="6"/>
      <c r="C1424" s="3"/>
      <c r="D1424" s="6"/>
      <c r="E1424" s="6"/>
      <c r="F1424" s="6"/>
    </row>
    <row r="1425" spans="1:6" ht="13" customHeight="1" x14ac:dyDescent="0.15">
      <c r="A1425" s="6"/>
      <c r="B1425" s="6"/>
      <c r="C1425" s="3"/>
      <c r="D1425" s="6"/>
      <c r="E1425" s="6"/>
      <c r="F1425" s="6"/>
    </row>
    <row r="1426" spans="1:6" ht="13" customHeight="1" x14ac:dyDescent="0.15">
      <c r="A1426" s="6"/>
      <c r="B1426" s="6"/>
      <c r="C1426" s="3"/>
      <c r="D1426" s="6"/>
      <c r="E1426" s="6"/>
      <c r="F1426" s="6"/>
    </row>
    <row r="1427" spans="1:6" ht="13" customHeight="1" x14ac:dyDescent="0.15">
      <c r="A1427" s="6"/>
      <c r="B1427" s="6"/>
      <c r="C1427" s="3"/>
      <c r="D1427" s="6"/>
      <c r="E1427" s="6"/>
      <c r="F1427" s="6"/>
    </row>
    <row r="1428" spans="1:6" ht="13" customHeight="1" x14ac:dyDescent="0.15">
      <c r="A1428" s="6"/>
      <c r="B1428" s="6"/>
      <c r="C1428" s="3"/>
      <c r="D1428" s="6"/>
      <c r="E1428" s="6"/>
      <c r="F1428" s="6"/>
    </row>
    <row r="1429" spans="1:6" ht="13" customHeight="1" x14ac:dyDescent="0.15">
      <c r="A1429" s="6"/>
      <c r="B1429" s="6"/>
      <c r="C1429" s="3"/>
      <c r="D1429" s="6"/>
      <c r="E1429" s="6"/>
      <c r="F1429" s="6"/>
    </row>
    <row r="1430" spans="1:6" ht="13" customHeight="1" x14ac:dyDescent="0.15">
      <c r="A1430" s="6"/>
      <c r="B1430" s="6"/>
      <c r="C1430" s="3"/>
      <c r="D1430" s="6"/>
      <c r="E1430" s="6"/>
      <c r="F1430" s="6"/>
    </row>
    <row r="1431" spans="1:6" ht="13" customHeight="1" x14ac:dyDescent="0.15">
      <c r="A1431" s="6"/>
      <c r="B1431" s="6"/>
      <c r="C1431" s="3"/>
      <c r="D1431" s="6"/>
      <c r="E1431" s="6"/>
      <c r="F1431" s="6"/>
    </row>
    <row r="1432" spans="1:6" ht="13" customHeight="1" x14ac:dyDescent="0.15">
      <c r="A1432" s="6"/>
      <c r="B1432" s="6"/>
      <c r="C1432" s="3"/>
      <c r="D1432" s="6"/>
      <c r="E1432" s="6"/>
      <c r="F1432" s="6"/>
    </row>
    <row r="1433" spans="1:6" ht="13" customHeight="1" x14ac:dyDescent="0.15">
      <c r="A1433" s="6"/>
      <c r="B1433" s="6"/>
      <c r="C1433" s="3"/>
      <c r="D1433" s="6"/>
      <c r="E1433" s="6"/>
      <c r="F1433" s="6"/>
    </row>
    <row r="1434" spans="1:6" ht="13" customHeight="1" x14ac:dyDescent="0.15">
      <c r="A1434" s="6"/>
      <c r="B1434" s="6"/>
      <c r="C1434" s="3"/>
      <c r="D1434" s="6"/>
      <c r="E1434" s="6"/>
      <c r="F1434" s="6"/>
    </row>
    <row r="1435" spans="1:6" ht="13" customHeight="1" x14ac:dyDescent="0.15">
      <c r="A1435" s="6"/>
      <c r="B1435" s="6"/>
      <c r="C1435" s="3"/>
      <c r="D1435" s="6"/>
      <c r="E1435" s="6"/>
      <c r="F1435" s="6"/>
    </row>
    <row r="1436" spans="1:6" ht="13" customHeight="1" x14ac:dyDescent="0.15">
      <c r="A1436" s="6"/>
      <c r="B1436" s="6"/>
      <c r="C1436" s="3"/>
      <c r="D1436" s="6"/>
      <c r="E1436" s="6"/>
      <c r="F1436" s="6"/>
    </row>
    <row r="1437" spans="1:6" ht="13" customHeight="1" x14ac:dyDescent="0.15">
      <c r="A1437" s="6"/>
      <c r="B1437" s="6"/>
      <c r="C1437" s="3"/>
      <c r="D1437" s="6"/>
      <c r="E1437" s="6"/>
      <c r="F1437" s="6"/>
    </row>
    <row r="1438" spans="1:6" ht="13" customHeight="1" x14ac:dyDescent="0.15">
      <c r="A1438" s="6"/>
      <c r="B1438" s="6"/>
      <c r="C1438" s="3"/>
      <c r="D1438" s="6"/>
      <c r="E1438" s="6"/>
      <c r="F1438" s="6"/>
    </row>
    <row r="1439" spans="1:6" ht="13" customHeight="1" x14ac:dyDescent="0.15">
      <c r="A1439" s="6"/>
      <c r="B1439" s="6"/>
      <c r="C1439" s="3"/>
      <c r="D1439" s="6"/>
      <c r="E1439" s="6"/>
      <c r="F1439" s="6"/>
    </row>
    <row r="1440" spans="1:6" ht="13" customHeight="1" x14ac:dyDescent="0.15">
      <c r="A1440" s="6"/>
      <c r="B1440" s="6"/>
      <c r="C1440" s="3"/>
      <c r="D1440" s="6"/>
      <c r="E1440" s="6"/>
      <c r="F1440" s="6"/>
    </row>
    <row r="1441" spans="1:6" ht="13" customHeight="1" x14ac:dyDescent="0.15">
      <c r="A1441" s="6"/>
      <c r="B1441" s="6"/>
      <c r="C1441" s="3"/>
      <c r="D1441" s="6"/>
      <c r="E1441" s="6"/>
      <c r="F1441" s="6"/>
    </row>
    <row r="1442" spans="1:6" ht="13" customHeight="1" x14ac:dyDescent="0.15">
      <c r="A1442" s="6"/>
      <c r="B1442" s="6"/>
      <c r="C1442" s="3"/>
      <c r="D1442" s="6"/>
      <c r="E1442" s="6"/>
      <c r="F1442" s="6"/>
    </row>
    <row r="1443" spans="1:6" ht="13" customHeight="1" x14ac:dyDescent="0.15">
      <c r="A1443" s="6"/>
      <c r="B1443" s="6"/>
      <c r="C1443" s="3"/>
      <c r="D1443" s="6"/>
      <c r="E1443" s="6"/>
      <c r="F1443" s="6"/>
    </row>
    <row r="1444" spans="1:6" ht="13" customHeight="1" x14ac:dyDescent="0.15">
      <c r="A1444" s="6"/>
      <c r="B1444" s="6"/>
      <c r="C1444" s="3"/>
      <c r="D1444" s="6"/>
      <c r="E1444" s="6"/>
      <c r="F1444" s="6"/>
    </row>
    <row r="1445" spans="1:6" ht="13" customHeight="1" x14ac:dyDescent="0.15">
      <c r="A1445" s="6"/>
      <c r="B1445" s="6"/>
      <c r="C1445" s="3"/>
      <c r="D1445" s="6"/>
      <c r="E1445" s="6"/>
      <c r="F1445" s="6"/>
    </row>
    <row r="1446" spans="1:6" ht="13" customHeight="1" x14ac:dyDescent="0.15">
      <c r="A1446" s="6"/>
      <c r="B1446" s="6"/>
      <c r="C1446" s="3"/>
      <c r="D1446" s="6"/>
      <c r="E1446" s="6"/>
      <c r="F1446" s="6"/>
    </row>
    <row r="1447" spans="1:6" ht="13" customHeight="1" x14ac:dyDescent="0.15">
      <c r="A1447" s="6"/>
      <c r="B1447" s="6"/>
      <c r="C1447" s="3"/>
      <c r="D1447" s="6"/>
      <c r="E1447" s="6"/>
      <c r="F1447" s="6"/>
    </row>
    <row r="1448" spans="1:6" ht="13" customHeight="1" x14ac:dyDescent="0.15">
      <c r="A1448" s="6"/>
      <c r="B1448" s="6"/>
      <c r="C1448" s="3"/>
      <c r="D1448" s="6"/>
      <c r="E1448" s="6"/>
      <c r="F1448" s="6"/>
    </row>
    <row r="1449" spans="1:6" ht="13" customHeight="1" x14ac:dyDescent="0.15">
      <c r="A1449" s="6"/>
      <c r="B1449" s="6"/>
      <c r="C1449" s="3"/>
      <c r="D1449" s="6"/>
      <c r="E1449" s="6"/>
      <c r="F1449" s="6"/>
    </row>
    <row r="1450" spans="1:6" ht="13" customHeight="1" x14ac:dyDescent="0.15">
      <c r="A1450" s="6"/>
      <c r="B1450" s="6"/>
      <c r="C1450" s="3"/>
      <c r="D1450" s="6"/>
      <c r="E1450" s="6"/>
      <c r="F1450" s="6"/>
    </row>
    <row r="1451" spans="1:6" ht="13" customHeight="1" x14ac:dyDescent="0.15">
      <c r="A1451" s="6"/>
      <c r="B1451" s="6"/>
      <c r="C1451" s="3"/>
      <c r="D1451" s="6"/>
      <c r="E1451" s="6"/>
      <c r="F1451" s="6"/>
    </row>
    <row r="1452" spans="1:6" ht="13" customHeight="1" x14ac:dyDescent="0.15">
      <c r="A1452" s="6"/>
      <c r="B1452" s="6"/>
      <c r="C1452" s="3"/>
      <c r="D1452" s="6"/>
      <c r="E1452" s="6"/>
      <c r="F1452" s="6"/>
    </row>
    <row r="1453" spans="1:6" ht="13" customHeight="1" x14ac:dyDescent="0.15">
      <c r="A1453" s="6"/>
      <c r="B1453" s="6"/>
      <c r="C1453" s="3"/>
      <c r="D1453" s="6"/>
      <c r="E1453" s="6"/>
      <c r="F1453" s="6"/>
    </row>
    <row r="1454" spans="1:6" ht="13" customHeight="1" x14ac:dyDescent="0.15">
      <c r="A1454" s="6"/>
      <c r="B1454" s="6"/>
      <c r="C1454" s="3"/>
      <c r="D1454" s="6"/>
      <c r="E1454" s="6"/>
      <c r="F1454" s="6"/>
    </row>
    <row r="1455" spans="1:6" ht="13" customHeight="1" x14ac:dyDescent="0.15">
      <c r="A1455" s="6"/>
      <c r="B1455" s="6"/>
      <c r="C1455" s="3"/>
      <c r="D1455" s="6"/>
      <c r="E1455" s="6"/>
      <c r="F1455" s="6"/>
    </row>
    <row r="1456" spans="1:6" ht="13" customHeight="1" x14ac:dyDescent="0.15">
      <c r="A1456" s="6"/>
      <c r="B1456" s="6"/>
      <c r="C1456" s="3"/>
      <c r="D1456" s="6"/>
      <c r="E1456" s="6"/>
      <c r="F1456" s="6"/>
    </row>
    <row r="1457" spans="1:6" ht="13" customHeight="1" x14ac:dyDescent="0.15">
      <c r="A1457" s="6"/>
      <c r="B1457" s="6"/>
      <c r="C1457" s="3"/>
      <c r="D1457" s="6"/>
      <c r="E1457" s="6"/>
      <c r="F1457" s="6"/>
    </row>
    <row r="1458" spans="1:6" ht="13" customHeight="1" x14ac:dyDescent="0.15">
      <c r="A1458" s="6"/>
      <c r="B1458" s="6"/>
      <c r="C1458" s="3"/>
      <c r="D1458" s="6"/>
      <c r="E1458" s="6"/>
      <c r="F1458" s="6"/>
    </row>
    <row r="1459" spans="1:6" ht="13" customHeight="1" x14ac:dyDescent="0.15">
      <c r="A1459" s="6"/>
      <c r="B1459" s="6"/>
      <c r="C1459" s="3"/>
      <c r="D1459" s="6"/>
      <c r="E1459" s="6"/>
      <c r="F1459" s="6"/>
    </row>
    <row r="1460" spans="1:6" ht="13" customHeight="1" x14ac:dyDescent="0.15">
      <c r="A1460" s="6"/>
      <c r="B1460" s="6"/>
      <c r="C1460" s="3"/>
      <c r="D1460" s="6"/>
      <c r="E1460" s="6"/>
      <c r="F1460" s="6"/>
    </row>
    <row r="1461" spans="1:6" ht="13" customHeight="1" x14ac:dyDescent="0.15">
      <c r="A1461" s="6"/>
      <c r="B1461" s="6"/>
      <c r="C1461" s="3"/>
      <c r="D1461" s="6"/>
      <c r="E1461" s="6"/>
      <c r="F1461" s="6"/>
    </row>
    <row r="1462" spans="1:6" ht="13" customHeight="1" x14ac:dyDescent="0.15">
      <c r="A1462" s="6"/>
      <c r="B1462" s="6"/>
      <c r="C1462" s="3"/>
      <c r="D1462" s="6"/>
      <c r="E1462" s="6"/>
      <c r="F1462" s="6"/>
    </row>
    <row r="1463" spans="1:6" ht="13" customHeight="1" x14ac:dyDescent="0.15">
      <c r="A1463" s="6"/>
      <c r="B1463" s="6"/>
      <c r="C1463" s="3"/>
      <c r="D1463" s="6"/>
      <c r="E1463" s="6"/>
      <c r="F1463" s="6"/>
    </row>
    <row r="1464" spans="1:6" ht="13" customHeight="1" x14ac:dyDescent="0.15">
      <c r="A1464" s="6"/>
      <c r="B1464" s="6"/>
      <c r="C1464" s="3"/>
      <c r="D1464" s="6"/>
      <c r="E1464" s="6"/>
      <c r="F1464" s="6"/>
    </row>
    <row r="1465" spans="1:6" ht="13" customHeight="1" x14ac:dyDescent="0.15">
      <c r="A1465" s="6"/>
      <c r="B1465" s="6"/>
      <c r="C1465" s="3"/>
      <c r="D1465" s="6"/>
      <c r="E1465" s="6"/>
      <c r="F1465" s="6"/>
    </row>
    <row r="1466" spans="1:6" ht="13" customHeight="1" x14ac:dyDescent="0.15">
      <c r="A1466" s="6"/>
      <c r="B1466" s="6"/>
      <c r="C1466" s="3"/>
      <c r="D1466" s="6"/>
      <c r="E1466" s="6"/>
      <c r="F1466" s="6"/>
    </row>
    <row r="1467" spans="1:6" ht="13" customHeight="1" x14ac:dyDescent="0.15">
      <c r="A1467" s="6"/>
      <c r="B1467" s="6"/>
      <c r="C1467" s="3"/>
      <c r="D1467" s="6"/>
      <c r="E1467" s="6"/>
      <c r="F1467" s="6"/>
    </row>
    <row r="1468" spans="1:6" ht="13" customHeight="1" x14ac:dyDescent="0.15">
      <c r="A1468" s="6"/>
      <c r="B1468" s="6"/>
      <c r="C1468" s="3"/>
      <c r="D1468" s="6"/>
      <c r="E1468" s="6"/>
      <c r="F1468" s="6"/>
    </row>
    <row r="1469" spans="1:6" ht="13" customHeight="1" x14ac:dyDescent="0.15">
      <c r="A1469" s="6"/>
      <c r="B1469" s="6"/>
      <c r="C1469" s="3"/>
      <c r="D1469" s="6"/>
      <c r="E1469" s="6"/>
      <c r="F1469" s="6"/>
    </row>
    <row r="1470" spans="1:6" ht="13" customHeight="1" x14ac:dyDescent="0.15">
      <c r="A1470" s="6"/>
      <c r="B1470" s="6"/>
      <c r="C1470" s="3"/>
      <c r="D1470" s="6"/>
      <c r="E1470" s="6"/>
      <c r="F1470" s="6"/>
    </row>
    <row r="1471" spans="1:6" ht="13" customHeight="1" x14ac:dyDescent="0.15">
      <c r="A1471" s="6"/>
      <c r="B1471" s="6"/>
      <c r="C1471" s="3"/>
      <c r="D1471" s="6"/>
      <c r="E1471" s="6"/>
      <c r="F1471" s="6"/>
    </row>
    <row r="1472" spans="1:6" ht="13" customHeight="1" x14ac:dyDescent="0.15">
      <c r="A1472" s="6"/>
      <c r="B1472" s="6"/>
      <c r="C1472" s="3"/>
      <c r="D1472" s="6"/>
      <c r="E1472" s="6"/>
      <c r="F1472" s="6"/>
    </row>
    <row r="1473" spans="1:6" ht="13" customHeight="1" x14ac:dyDescent="0.15">
      <c r="A1473" s="6"/>
      <c r="B1473" s="6"/>
      <c r="C1473" s="3"/>
      <c r="D1473" s="6"/>
      <c r="E1473" s="6"/>
      <c r="F1473" s="6"/>
    </row>
    <row r="1474" spans="1:6" ht="13" customHeight="1" x14ac:dyDescent="0.15">
      <c r="A1474" s="6"/>
      <c r="B1474" s="6"/>
      <c r="C1474" s="3"/>
      <c r="D1474" s="6"/>
      <c r="E1474" s="6"/>
      <c r="F1474" s="6"/>
    </row>
    <row r="1475" spans="1:6" ht="13" customHeight="1" x14ac:dyDescent="0.15">
      <c r="A1475" s="6"/>
      <c r="B1475" s="6"/>
      <c r="C1475" s="3"/>
      <c r="D1475" s="6"/>
      <c r="E1475" s="6"/>
      <c r="F1475" s="6"/>
    </row>
    <row r="1476" spans="1:6" ht="13" customHeight="1" x14ac:dyDescent="0.15">
      <c r="A1476" s="6"/>
      <c r="B1476" s="6"/>
      <c r="C1476" s="3"/>
      <c r="D1476" s="6"/>
      <c r="E1476" s="6"/>
      <c r="F1476" s="6"/>
    </row>
    <row r="1477" spans="1:6" ht="13" customHeight="1" x14ac:dyDescent="0.15">
      <c r="A1477" s="6"/>
      <c r="B1477" s="6"/>
      <c r="C1477" s="3"/>
      <c r="D1477" s="6"/>
      <c r="E1477" s="6"/>
      <c r="F1477" s="6"/>
    </row>
    <row r="1478" spans="1:6" ht="13" customHeight="1" x14ac:dyDescent="0.15">
      <c r="A1478" s="6"/>
      <c r="B1478" s="6"/>
      <c r="C1478" s="3"/>
      <c r="D1478" s="6"/>
      <c r="E1478" s="6"/>
      <c r="F1478" s="6"/>
    </row>
    <row r="1479" spans="1:6" ht="13" customHeight="1" x14ac:dyDescent="0.15">
      <c r="A1479" s="6"/>
      <c r="B1479" s="6"/>
      <c r="C1479" s="3"/>
      <c r="D1479" s="6"/>
      <c r="E1479" s="6"/>
      <c r="F1479" s="6"/>
    </row>
    <row r="1480" spans="1:6" ht="13" customHeight="1" x14ac:dyDescent="0.15">
      <c r="A1480" s="6"/>
      <c r="B1480" s="6"/>
      <c r="C1480" s="3"/>
      <c r="D1480" s="6"/>
      <c r="E1480" s="6"/>
      <c r="F1480" s="6"/>
    </row>
    <row r="1481" spans="1:6" ht="13" customHeight="1" x14ac:dyDescent="0.15">
      <c r="A1481" s="6"/>
      <c r="B1481" s="6"/>
      <c r="C1481" s="3"/>
      <c r="D1481" s="6"/>
      <c r="E1481" s="6"/>
      <c r="F1481" s="6"/>
    </row>
    <row r="1482" spans="1:6" ht="13" customHeight="1" x14ac:dyDescent="0.15">
      <c r="A1482" s="6"/>
      <c r="B1482" s="6"/>
      <c r="C1482" s="3"/>
      <c r="D1482" s="6"/>
      <c r="E1482" s="6"/>
      <c r="F1482" s="6"/>
    </row>
    <row r="1483" spans="1:6" ht="13" customHeight="1" x14ac:dyDescent="0.15">
      <c r="A1483" s="6"/>
      <c r="B1483" s="6"/>
      <c r="C1483" s="3"/>
      <c r="D1483" s="6"/>
      <c r="E1483" s="6"/>
      <c r="F1483" s="6"/>
    </row>
    <row r="1484" spans="1:6" ht="13" customHeight="1" x14ac:dyDescent="0.15">
      <c r="A1484" s="6"/>
      <c r="B1484" s="6"/>
      <c r="C1484" s="3"/>
      <c r="D1484" s="6"/>
      <c r="E1484" s="6"/>
      <c r="F1484" s="6"/>
    </row>
    <row r="1485" spans="1:6" ht="13" customHeight="1" x14ac:dyDescent="0.15">
      <c r="A1485" s="6"/>
      <c r="B1485" s="6"/>
      <c r="C1485" s="3"/>
      <c r="D1485" s="6"/>
      <c r="E1485" s="6"/>
      <c r="F1485" s="6"/>
    </row>
    <row r="1486" spans="1:6" ht="13" customHeight="1" x14ac:dyDescent="0.15">
      <c r="A1486" s="6"/>
      <c r="B1486" s="6"/>
      <c r="C1486" s="3"/>
      <c r="D1486" s="6"/>
      <c r="E1486" s="6"/>
      <c r="F1486" s="6"/>
    </row>
    <row r="1487" spans="1:6" ht="13" customHeight="1" x14ac:dyDescent="0.15">
      <c r="A1487" s="6"/>
      <c r="B1487" s="6"/>
      <c r="C1487" s="3"/>
      <c r="D1487" s="6"/>
      <c r="E1487" s="6"/>
      <c r="F1487" s="6"/>
    </row>
    <row r="1488" spans="1:6" ht="13" customHeight="1" x14ac:dyDescent="0.15">
      <c r="A1488" s="6"/>
      <c r="B1488" s="6"/>
      <c r="C1488" s="3"/>
      <c r="D1488" s="6"/>
      <c r="E1488" s="6"/>
      <c r="F1488" s="6"/>
    </row>
    <row r="1489" spans="1:6" ht="13" customHeight="1" x14ac:dyDescent="0.15">
      <c r="A1489" s="6"/>
      <c r="B1489" s="6"/>
      <c r="C1489" s="3"/>
      <c r="D1489" s="6"/>
      <c r="E1489" s="6"/>
      <c r="F1489" s="6"/>
    </row>
    <row r="1490" spans="1:6" ht="13" customHeight="1" x14ac:dyDescent="0.15">
      <c r="A1490" s="6"/>
      <c r="B1490" s="6"/>
      <c r="C1490" s="3"/>
      <c r="D1490" s="6"/>
      <c r="E1490" s="6"/>
      <c r="F1490" s="6"/>
    </row>
    <row r="1491" spans="1:6" ht="13" customHeight="1" x14ac:dyDescent="0.15">
      <c r="A1491" s="6"/>
      <c r="B1491" s="6"/>
      <c r="C1491" s="3"/>
      <c r="D1491" s="6"/>
      <c r="E1491" s="6"/>
      <c r="F1491" s="6"/>
    </row>
    <row r="1492" spans="1:6" ht="13" customHeight="1" x14ac:dyDescent="0.15">
      <c r="A1492" s="6"/>
      <c r="B1492" s="6"/>
      <c r="C1492" s="3"/>
      <c r="D1492" s="6"/>
      <c r="E1492" s="6"/>
      <c r="F1492" s="6"/>
    </row>
    <row r="1493" spans="1:6" ht="13" customHeight="1" x14ac:dyDescent="0.15">
      <c r="A1493" s="6"/>
      <c r="B1493" s="6"/>
      <c r="C1493" s="3"/>
      <c r="D1493" s="6"/>
      <c r="E1493" s="6"/>
      <c r="F1493" s="6"/>
    </row>
    <row r="1494" spans="1:6" ht="13" customHeight="1" x14ac:dyDescent="0.15">
      <c r="A1494" s="6"/>
      <c r="B1494" s="6"/>
      <c r="C1494" s="3"/>
      <c r="D1494" s="6"/>
      <c r="E1494" s="6"/>
      <c r="F1494" s="6"/>
    </row>
    <row r="1495" spans="1:6" ht="13" customHeight="1" x14ac:dyDescent="0.15">
      <c r="A1495" s="6"/>
      <c r="B1495" s="6"/>
      <c r="C1495" s="3"/>
      <c r="D1495" s="6"/>
      <c r="E1495" s="6"/>
      <c r="F1495" s="6"/>
    </row>
    <row r="1496" spans="1:6" ht="13" customHeight="1" x14ac:dyDescent="0.15">
      <c r="A1496" s="6"/>
      <c r="B1496" s="6"/>
      <c r="C1496" s="3"/>
      <c r="D1496" s="6"/>
      <c r="E1496" s="6"/>
      <c r="F1496" s="6"/>
    </row>
    <row r="1497" spans="1:6" ht="13" customHeight="1" x14ac:dyDescent="0.15">
      <c r="A1497" s="6"/>
      <c r="B1497" s="6"/>
      <c r="C1497" s="3"/>
      <c r="D1497" s="6"/>
      <c r="E1497" s="6"/>
      <c r="F1497" s="6"/>
    </row>
    <row r="1498" spans="1:6" ht="13" customHeight="1" x14ac:dyDescent="0.15">
      <c r="A1498" s="6"/>
      <c r="B1498" s="6"/>
      <c r="C1498" s="3"/>
      <c r="D1498" s="6"/>
      <c r="E1498" s="6"/>
      <c r="F1498" s="6"/>
    </row>
    <row r="1499" spans="1:6" ht="13" customHeight="1" x14ac:dyDescent="0.15">
      <c r="A1499" s="6"/>
      <c r="B1499" s="6"/>
      <c r="C1499" s="3"/>
      <c r="D1499" s="6"/>
      <c r="E1499" s="6"/>
      <c r="F1499" s="6"/>
    </row>
    <row r="1500" spans="1:6" ht="13" customHeight="1" x14ac:dyDescent="0.15">
      <c r="A1500" s="6"/>
      <c r="B1500" s="6"/>
      <c r="C1500" s="3"/>
      <c r="D1500" s="6"/>
      <c r="E1500" s="6"/>
      <c r="F1500" s="6"/>
    </row>
    <row r="1501" spans="1:6" ht="13" customHeight="1" x14ac:dyDescent="0.15">
      <c r="A1501" s="6"/>
      <c r="B1501" s="6"/>
      <c r="C1501" s="3"/>
      <c r="D1501" s="6"/>
      <c r="E1501" s="6"/>
      <c r="F1501" s="6"/>
    </row>
    <row r="1502" spans="1:6" ht="13" customHeight="1" x14ac:dyDescent="0.15">
      <c r="A1502" s="6"/>
      <c r="B1502" s="6"/>
      <c r="C1502" s="3"/>
      <c r="D1502" s="6"/>
      <c r="E1502" s="6"/>
      <c r="F1502" s="6"/>
    </row>
    <row r="1503" spans="1:6" ht="13" customHeight="1" x14ac:dyDescent="0.15">
      <c r="A1503" s="6"/>
      <c r="B1503" s="6"/>
      <c r="C1503" s="3"/>
      <c r="D1503" s="6"/>
      <c r="E1503" s="6"/>
      <c r="F1503" s="6"/>
    </row>
    <row r="1504" spans="1:6" ht="13" customHeight="1" x14ac:dyDescent="0.15">
      <c r="A1504" s="6"/>
      <c r="B1504" s="6"/>
      <c r="C1504" s="3"/>
      <c r="D1504" s="6"/>
      <c r="E1504" s="6"/>
      <c r="F1504" s="6"/>
    </row>
    <row r="1505" spans="1:6" ht="13" customHeight="1" x14ac:dyDescent="0.15">
      <c r="A1505" s="6"/>
      <c r="B1505" s="6"/>
      <c r="C1505" s="3"/>
      <c r="D1505" s="6"/>
      <c r="E1505" s="6"/>
      <c r="F1505" s="6"/>
    </row>
    <row r="1506" spans="1:6" ht="13" customHeight="1" x14ac:dyDescent="0.15">
      <c r="A1506" s="6"/>
      <c r="B1506" s="6"/>
      <c r="C1506" s="3"/>
      <c r="D1506" s="6"/>
      <c r="E1506" s="6"/>
      <c r="F1506" s="6"/>
    </row>
    <row r="1507" spans="1:6" ht="13" customHeight="1" x14ac:dyDescent="0.15">
      <c r="A1507" s="6"/>
      <c r="B1507" s="6"/>
      <c r="C1507" s="3"/>
      <c r="D1507" s="6"/>
      <c r="E1507" s="6"/>
      <c r="F1507" s="6"/>
    </row>
    <row r="1508" spans="1:6" ht="13" customHeight="1" x14ac:dyDescent="0.15">
      <c r="A1508" s="6"/>
      <c r="B1508" s="6"/>
      <c r="C1508" s="3"/>
      <c r="D1508" s="6"/>
      <c r="E1508" s="6"/>
      <c r="F1508" s="6"/>
    </row>
    <row r="1509" spans="1:6" ht="13" customHeight="1" x14ac:dyDescent="0.15">
      <c r="A1509" s="6"/>
      <c r="B1509" s="6"/>
      <c r="C1509" s="3"/>
      <c r="D1509" s="6"/>
      <c r="E1509" s="6"/>
      <c r="F1509" s="6"/>
    </row>
    <row r="1510" spans="1:6" ht="13" customHeight="1" x14ac:dyDescent="0.15">
      <c r="A1510" s="6"/>
      <c r="B1510" s="6"/>
      <c r="C1510" s="3"/>
      <c r="D1510" s="6"/>
      <c r="E1510" s="6"/>
      <c r="F1510" s="6"/>
    </row>
    <row r="1511" spans="1:6" ht="13" customHeight="1" x14ac:dyDescent="0.15">
      <c r="A1511" s="6"/>
      <c r="B1511" s="6"/>
      <c r="C1511" s="3"/>
      <c r="D1511" s="6"/>
      <c r="E1511" s="6"/>
      <c r="F1511" s="6"/>
    </row>
    <row r="1512" spans="1:6" ht="13" customHeight="1" x14ac:dyDescent="0.15">
      <c r="A1512" s="6"/>
      <c r="B1512" s="6"/>
      <c r="C1512" s="3"/>
      <c r="D1512" s="6"/>
      <c r="E1512" s="6"/>
      <c r="F1512" s="6"/>
    </row>
    <row r="1513" spans="1:6" ht="13" customHeight="1" x14ac:dyDescent="0.15">
      <c r="A1513" s="6"/>
      <c r="B1513" s="6"/>
      <c r="C1513" s="3"/>
      <c r="D1513" s="6"/>
      <c r="E1513" s="6"/>
      <c r="F1513" s="6"/>
    </row>
    <row r="1514" spans="1:6" ht="13" customHeight="1" x14ac:dyDescent="0.15">
      <c r="A1514" s="6"/>
      <c r="B1514" s="6"/>
      <c r="C1514" s="3"/>
      <c r="D1514" s="6"/>
      <c r="E1514" s="6"/>
      <c r="F1514" s="6"/>
    </row>
    <row r="1515" spans="1:6" ht="13" customHeight="1" x14ac:dyDescent="0.15">
      <c r="A1515" s="6"/>
      <c r="B1515" s="6"/>
      <c r="C1515" s="3"/>
      <c r="D1515" s="6"/>
      <c r="E1515" s="6"/>
      <c r="F1515" s="6"/>
    </row>
    <row r="1516" spans="1:6" ht="13" customHeight="1" x14ac:dyDescent="0.15">
      <c r="A1516" s="6"/>
      <c r="B1516" s="6"/>
      <c r="C1516" s="3"/>
      <c r="D1516" s="6"/>
      <c r="E1516" s="6"/>
      <c r="F1516" s="6"/>
    </row>
    <row r="1517" spans="1:6" ht="13" customHeight="1" x14ac:dyDescent="0.15">
      <c r="A1517" s="6"/>
      <c r="B1517" s="6"/>
      <c r="C1517" s="3"/>
      <c r="D1517" s="6"/>
      <c r="E1517" s="6"/>
      <c r="F1517" s="6"/>
    </row>
    <row r="1518" spans="1:6" ht="13" customHeight="1" x14ac:dyDescent="0.15">
      <c r="A1518" s="6"/>
      <c r="B1518" s="6"/>
      <c r="C1518" s="3"/>
      <c r="D1518" s="6"/>
      <c r="E1518" s="6"/>
      <c r="F1518" s="6"/>
    </row>
    <row r="1519" spans="1:6" ht="13" customHeight="1" x14ac:dyDescent="0.15">
      <c r="A1519" s="6"/>
      <c r="B1519" s="6"/>
      <c r="C1519" s="3"/>
      <c r="D1519" s="6"/>
      <c r="E1519" s="6"/>
      <c r="F1519" s="6"/>
    </row>
    <row r="1520" spans="1:6" ht="13" customHeight="1" x14ac:dyDescent="0.15">
      <c r="A1520" s="6"/>
      <c r="B1520" s="6"/>
      <c r="C1520" s="3"/>
      <c r="D1520" s="6"/>
      <c r="E1520" s="6"/>
      <c r="F1520" s="6"/>
    </row>
    <row r="1521" spans="1:6" ht="13" customHeight="1" x14ac:dyDescent="0.15">
      <c r="A1521" s="6"/>
      <c r="B1521" s="6"/>
      <c r="C1521" s="3"/>
      <c r="D1521" s="6"/>
      <c r="E1521" s="6"/>
      <c r="F1521" s="6"/>
    </row>
    <row r="1522" spans="1:6" ht="13" customHeight="1" x14ac:dyDescent="0.15">
      <c r="A1522" s="6"/>
      <c r="B1522" s="6"/>
      <c r="C1522" s="3"/>
      <c r="D1522" s="6"/>
      <c r="E1522" s="6"/>
      <c r="F1522" s="6"/>
    </row>
    <row r="1523" spans="1:6" ht="13" customHeight="1" x14ac:dyDescent="0.15">
      <c r="A1523" s="6"/>
      <c r="B1523" s="6"/>
      <c r="C1523" s="3"/>
      <c r="D1523" s="6"/>
      <c r="E1523" s="6"/>
      <c r="F1523" s="6"/>
    </row>
    <row r="1524" spans="1:6" ht="13" customHeight="1" x14ac:dyDescent="0.15">
      <c r="A1524" s="6"/>
      <c r="B1524" s="6"/>
      <c r="C1524" s="3"/>
      <c r="D1524" s="6"/>
      <c r="E1524" s="6"/>
      <c r="F1524" s="6"/>
    </row>
    <row r="1525" spans="1:6" ht="13" customHeight="1" x14ac:dyDescent="0.15">
      <c r="A1525" s="6"/>
      <c r="B1525" s="6"/>
      <c r="C1525" s="3"/>
      <c r="D1525" s="6"/>
      <c r="E1525" s="6"/>
      <c r="F1525" s="6"/>
    </row>
    <row r="1526" spans="1:6" ht="13" customHeight="1" x14ac:dyDescent="0.15">
      <c r="A1526" s="6"/>
      <c r="B1526" s="6"/>
      <c r="C1526" s="3"/>
      <c r="D1526" s="6"/>
      <c r="E1526" s="6"/>
      <c r="F1526" s="6"/>
    </row>
    <row r="1527" spans="1:6" ht="13" customHeight="1" x14ac:dyDescent="0.15">
      <c r="A1527" s="6"/>
      <c r="B1527" s="6"/>
      <c r="C1527" s="3"/>
      <c r="D1527" s="6"/>
      <c r="E1527" s="6"/>
      <c r="F1527" s="6"/>
    </row>
    <row r="1528" spans="1:6" ht="13" customHeight="1" x14ac:dyDescent="0.15">
      <c r="A1528" s="6"/>
      <c r="B1528" s="6"/>
      <c r="C1528" s="3"/>
      <c r="D1528" s="6"/>
      <c r="E1528" s="6"/>
      <c r="F1528" s="6"/>
    </row>
    <row r="1529" spans="1:6" ht="13" customHeight="1" x14ac:dyDescent="0.15">
      <c r="A1529" s="6"/>
      <c r="B1529" s="6"/>
      <c r="C1529" s="3"/>
      <c r="D1529" s="6"/>
      <c r="E1529" s="6"/>
      <c r="F1529" s="6"/>
    </row>
    <row r="1530" spans="1:6" ht="13" customHeight="1" x14ac:dyDescent="0.15">
      <c r="A1530" s="6"/>
      <c r="B1530" s="6"/>
      <c r="C1530" s="3"/>
      <c r="D1530" s="6"/>
      <c r="E1530" s="6"/>
      <c r="F1530" s="6"/>
    </row>
    <row r="1531" spans="1:6" ht="13" customHeight="1" x14ac:dyDescent="0.15">
      <c r="A1531" s="6"/>
      <c r="B1531" s="6"/>
      <c r="C1531" s="3"/>
      <c r="D1531" s="6"/>
      <c r="E1531" s="6"/>
      <c r="F1531" s="6"/>
    </row>
    <row r="1532" spans="1:6" ht="13" customHeight="1" x14ac:dyDescent="0.15">
      <c r="A1532" s="6"/>
      <c r="B1532" s="6"/>
      <c r="C1532" s="3"/>
      <c r="D1532" s="6"/>
      <c r="E1532" s="6"/>
      <c r="F1532" s="6"/>
    </row>
    <row r="1533" spans="1:6" ht="13" customHeight="1" x14ac:dyDescent="0.15">
      <c r="A1533" s="6"/>
      <c r="B1533" s="6"/>
      <c r="C1533" s="3"/>
      <c r="D1533" s="6"/>
      <c r="E1533" s="6"/>
      <c r="F1533" s="6"/>
    </row>
    <row r="1534" spans="1:6" ht="13" customHeight="1" x14ac:dyDescent="0.15">
      <c r="A1534" s="6"/>
      <c r="B1534" s="6"/>
      <c r="C1534" s="3"/>
      <c r="D1534" s="6"/>
      <c r="E1534" s="6"/>
      <c r="F1534" s="6"/>
    </row>
    <row r="1535" spans="1:6" ht="13" customHeight="1" x14ac:dyDescent="0.15">
      <c r="A1535" s="6"/>
      <c r="B1535" s="6"/>
      <c r="C1535" s="3"/>
      <c r="D1535" s="6"/>
      <c r="E1535" s="6"/>
      <c r="F1535" s="6"/>
    </row>
    <row r="1536" spans="1:6" ht="13" customHeight="1" x14ac:dyDescent="0.15">
      <c r="A1536" s="6"/>
      <c r="B1536" s="6"/>
      <c r="C1536" s="3"/>
      <c r="D1536" s="6"/>
      <c r="E1536" s="6"/>
      <c r="F1536" s="6"/>
    </row>
    <row r="1537" spans="1:6" ht="13" customHeight="1" x14ac:dyDescent="0.15">
      <c r="A1537" s="6"/>
      <c r="B1537" s="6"/>
      <c r="C1537" s="3"/>
      <c r="D1537" s="6"/>
      <c r="E1537" s="6"/>
      <c r="F1537" s="6"/>
    </row>
    <row r="1538" spans="1:6" ht="13" customHeight="1" x14ac:dyDescent="0.15">
      <c r="A1538" s="6"/>
      <c r="B1538" s="6"/>
      <c r="C1538" s="3"/>
      <c r="D1538" s="6"/>
      <c r="E1538" s="6"/>
      <c r="F1538" s="6"/>
    </row>
    <row r="1539" spans="1:6" ht="13" customHeight="1" x14ac:dyDescent="0.15">
      <c r="A1539" s="6"/>
      <c r="B1539" s="6"/>
      <c r="C1539" s="3"/>
      <c r="D1539" s="6"/>
      <c r="E1539" s="6"/>
      <c r="F1539" s="6"/>
    </row>
    <row r="1540" spans="1:6" ht="13" customHeight="1" x14ac:dyDescent="0.15">
      <c r="A1540" s="6"/>
      <c r="B1540" s="6"/>
      <c r="C1540" s="3"/>
      <c r="D1540" s="6"/>
      <c r="E1540" s="6"/>
      <c r="F1540" s="6"/>
    </row>
    <row r="1541" spans="1:6" ht="13" customHeight="1" x14ac:dyDescent="0.15">
      <c r="A1541" s="6"/>
      <c r="B1541" s="6"/>
      <c r="C1541" s="3"/>
      <c r="D1541" s="6"/>
      <c r="E1541" s="6"/>
      <c r="F1541" s="6"/>
    </row>
    <row r="1542" spans="1:6" ht="13" customHeight="1" x14ac:dyDescent="0.15">
      <c r="A1542" s="6"/>
      <c r="B1542" s="6"/>
      <c r="C1542" s="3"/>
      <c r="D1542" s="6"/>
      <c r="E1542" s="6"/>
      <c r="F1542" s="6"/>
    </row>
    <row r="1543" spans="1:6" ht="13" customHeight="1" x14ac:dyDescent="0.15">
      <c r="A1543" s="6"/>
      <c r="B1543" s="6"/>
      <c r="C1543" s="3"/>
      <c r="D1543" s="6"/>
      <c r="E1543" s="6"/>
      <c r="F1543" s="6"/>
    </row>
    <row r="1544" spans="1:6" ht="13" customHeight="1" x14ac:dyDescent="0.15">
      <c r="A1544" s="6"/>
      <c r="B1544" s="6"/>
      <c r="C1544" s="3"/>
      <c r="D1544" s="6"/>
      <c r="E1544" s="6"/>
      <c r="F1544" s="6"/>
    </row>
    <row r="1545" spans="1:6" ht="13" customHeight="1" x14ac:dyDescent="0.15">
      <c r="A1545" s="6"/>
      <c r="B1545" s="6"/>
      <c r="C1545" s="3"/>
      <c r="D1545" s="6"/>
      <c r="E1545" s="6"/>
      <c r="F1545" s="6"/>
    </row>
    <row r="1546" spans="1:6" ht="13" customHeight="1" x14ac:dyDescent="0.15">
      <c r="A1546" s="6"/>
      <c r="B1546" s="6"/>
      <c r="C1546" s="3"/>
      <c r="D1546" s="6"/>
      <c r="E1546" s="6"/>
      <c r="F1546" s="6"/>
    </row>
    <row r="1547" spans="1:6" ht="13" customHeight="1" x14ac:dyDescent="0.15">
      <c r="A1547" s="6"/>
      <c r="B1547" s="6"/>
      <c r="C1547" s="3"/>
      <c r="D1547" s="6"/>
      <c r="E1547" s="6"/>
      <c r="F1547" s="6"/>
    </row>
    <row r="1548" spans="1:6" ht="13" customHeight="1" x14ac:dyDescent="0.15">
      <c r="A1548" s="6"/>
      <c r="B1548" s="6"/>
      <c r="C1548" s="3"/>
      <c r="D1548" s="6"/>
      <c r="E1548" s="6"/>
      <c r="F1548" s="6"/>
    </row>
    <row r="1549" spans="1:6" ht="13" customHeight="1" x14ac:dyDescent="0.15">
      <c r="A1549" s="6"/>
      <c r="B1549" s="6"/>
      <c r="C1549" s="3"/>
      <c r="D1549" s="6"/>
      <c r="E1549" s="6"/>
      <c r="F1549" s="6"/>
    </row>
    <row r="1550" spans="1:6" ht="13" customHeight="1" x14ac:dyDescent="0.15">
      <c r="A1550" s="6"/>
      <c r="B1550" s="6"/>
      <c r="C1550" s="3"/>
      <c r="D1550" s="6"/>
      <c r="E1550" s="6"/>
      <c r="F1550" s="6"/>
    </row>
    <row r="1551" spans="1:6" ht="13" customHeight="1" x14ac:dyDescent="0.15">
      <c r="A1551" s="6"/>
      <c r="B1551" s="6"/>
      <c r="C1551" s="3"/>
      <c r="D1551" s="6"/>
      <c r="E1551" s="6"/>
      <c r="F1551" s="6"/>
    </row>
    <row r="1552" spans="1:6" ht="13" customHeight="1" x14ac:dyDescent="0.15">
      <c r="A1552" s="6"/>
      <c r="B1552" s="6"/>
      <c r="C1552" s="3"/>
      <c r="D1552" s="6"/>
      <c r="E1552" s="6"/>
      <c r="F1552" s="6"/>
    </row>
    <row r="1553" spans="1:6" ht="13" customHeight="1" x14ac:dyDescent="0.15">
      <c r="A1553" s="6"/>
      <c r="B1553" s="6"/>
      <c r="C1553" s="3"/>
      <c r="D1553" s="6"/>
      <c r="E1553" s="6"/>
      <c r="F1553" s="6"/>
    </row>
    <row r="1554" spans="1:6" ht="13" customHeight="1" x14ac:dyDescent="0.15">
      <c r="A1554" s="6"/>
      <c r="B1554" s="6"/>
      <c r="C1554" s="3"/>
      <c r="D1554" s="6"/>
      <c r="E1554" s="6"/>
      <c r="F1554" s="6"/>
    </row>
    <row r="1555" spans="1:6" ht="13" customHeight="1" x14ac:dyDescent="0.15">
      <c r="A1555" s="6"/>
      <c r="B1555" s="6"/>
      <c r="C1555" s="3"/>
      <c r="D1555" s="6"/>
      <c r="E1555" s="6"/>
      <c r="F1555" s="6"/>
    </row>
    <row r="1556" spans="1:6" ht="13" customHeight="1" x14ac:dyDescent="0.15">
      <c r="A1556" s="6"/>
      <c r="B1556" s="6"/>
      <c r="C1556" s="3"/>
      <c r="D1556" s="6"/>
      <c r="E1556" s="6"/>
      <c r="F1556" s="6"/>
    </row>
    <row r="1557" spans="1:6" ht="13" customHeight="1" x14ac:dyDescent="0.15">
      <c r="A1557" s="6"/>
      <c r="B1557" s="6"/>
      <c r="C1557" s="3"/>
      <c r="D1557" s="6"/>
      <c r="E1557" s="6"/>
      <c r="F1557" s="6"/>
    </row>
    <row r="1558" spans="1:6" ht="13" customHeight="1" x14ac:dyDescent="0.15">
      <c r="A1558" s="6"/>
      <c r="B1558" s="6"/>
      <c r="C1558" s="3"/>
      <c r="D1558" s="6"/>
      <c r="E1558" s="6"/>
      <c r="F1558" s="6"/>
    </row>
    <row r="1559" spans="1:6" ht="13" customHeight="1" x14ac:dyDescent="0.15">
      <c r="A1559" s="6"/>
      <c r="B1559" s="6"/>
      <c r="C1559" s="3"/>
      <c r="D1559" s="6"/>
      <c r="E1559" s="6"/>
      <c r="F1559" s="6"/>
    </row>
    <row r="1560" spans="1:6" ht="13" customHeight="1" x14ac:dyDescent="0.15">
      <c r="A1560" s="6"/>
      <c r="B1560" s="6"/>
      <c r="C1560" s="3"/>
      <c r="D1560" s="6"/>
      <c r="E1560" s="6"/>
      <c r="F1560" s="6"/>
    </row>
    <row r="1561" spans="1:6" ht="13" customHeight="1" x14ac:dyDescent="0.15">
      <c r="A1561" s="6"/>
      <c r="B1561" s="6"/>
      <c r="C1561" s="3"/>
      <c r="D1561" s="6"/>
      <c r="E1561" s="6"/>
      <c r="F1561" s="6"/>
    </row>
    <row r="1562" spans="1:6" ht="13" customHeight="1" x14ac:dyDescent="0.15">
      <c r="A1562" s="6"/>
      <c r="B1562" s="6"/>
      <c r="C1562" s="3"/>
      <c r="D1562" s="6"/>
      <c r="E1562" s="6"/>
      <c r="F1562" s="6"/>
    </row>
    <row r="1563" spans="1:6" ht="13" customHeight="1" x14ac:dyDescent="0.15">
      <c r="A1563" s="6"/>
      <c r="B1563" s="6"/>
      <c r="C1563" s="3"/>
      <c r="D1563" s="6"/>
      <c r="E1563" s="6"/>
      <c r="F1563" s="6"/>
    </row>
    <row r="1564" spans="1:6" ht="13" customHeight="1" x14ac:dyDescent="0.15">
      <c r="A1564" s="6"/>
      <c r="B1564" s="6"/>
      <c r="C1564" s="3"/>
      <c r="D1564" s="6"/>
      <c r="E1564" s="6"/>
      <c r="F1564" s="6"/>
    </row>
    <row r="1565" spans="1:6" ht="13" customHeight="1" x14ac:dyDescent="0.15">
      <c r="A1565" s="6"/>
      <c r="B1565" s="6"/>
      <c r="C1565" s="3"/>
      <c r="D1565" s="6"/>
      <c r="E1565" s="6"/>
      <c r="F1565" s="6"/>
    </row>
    <row r="1566" spans="1:6" ht="13" customHeight="1" x14ac:dyDescent="0.15">
      <c r="A1566" s="6"/>
      <c r="B1566" s="6"/>
      <c r="C1566" s="3"/>
      <c r="D1566" s="6"/>
      <c r="E1566" s="6"/>
      <c r="F1566" s="6"/>
    </row>
    <row r="1567" spans="1:6" ht="13" customHeight="1" x14ac:dyDescent="0.15">
      <c r="A1567" s="6"/>
      <c r="B1567" s="6"/>
      <c r="C1567" s="3"/>
      <c r="D1567" s="6"/>
      <c r="E1567" s="6"/>
      <c r="F1567" s="6"/>
    </row>
    <row r="1568" spans="1:6" ht="13" customHeight="1" x14ac:dyDescent="0.15">
      <c r="A1568" s="6"/>
      <c r="B1568" s="6"/>
      <c r="C1568" s="3"/>
      <c r="D1568" s="6"/>
      <c r="E1568" s="6"/>
      <c r="F1568" s="6"/>
    </row>
    <row r="1569" spans="1:6" ht="13" customHeight="1" x14ac:dyDescent="0.15">
      <c r="A1569" s="6"/>
      <c r="B1569" s="6"/>
      <c r="C1569" s="3"/>
      <c r="D1569" s="6"/>
      <c r="E1569" s="6"/>
      <c r="F1569" s="6"/>
    </row>
    <row r="1570" spans="1:6" ht="13" customHeight="1" x14ac:dyDescent="0.15">
      <c r="A1570" s="6"/>
      <c r="B1570" s="6"/>
      <c r="C1570" s="3"/>
      <c r="D1570" s="6"/>
      <c r="E1570" s="6"/>
      <c r="F1570" s="6"/>
    </row>
    <row r="1571" spans="1:6" ht="13" customHeight="1" x14ac:dyDescent="0.15">
      <c r="A1571" s="6"/>
      <c r="B1571" s="6"/>
      <c r="C1571" s="3"/>
      <c r="D1571" s="6"/>
      <c r="E1571" s="6"/>
      <c r="F1571" s="6"/>
    </row>
    <row r="1572" spans="1:6" ht="13" customHeight="1" x14ac:dyDescent="0.15">
      <c r="A1572" s="6"/>
      <c r="B1572" s="6"/>
      <c r="C1572" s="3"/>
      <c r="D1572" s="6"/>
      <c r="E1572" s="6"/>
      <c r="F1572" s="6"/>
    </row>
  </sheetData>
  <sheetProtection selectLockedCells="1"/>
  <mergeCells count="27">
    <mergeCell ref="A339:A369"/>
    <mergeCell ref="G342:H342"/>
    <mergeCell ref="A248:A277"/>
    <mergeCell ref="G251:H251"/>
    <mergeCell ref="A278:A308"/>
    <mergeCell ref="G281:H281"/>
    <mergeCell ref="A309:A338"/>
    <mergeCell ref="G312:H312"/>
    <mergeCell ref="A156:A185"/>
    <mergeCell ref="G159:H159"/>
    <mergeCell ref="A186:A216"/>
    <mergeCell ref="G189:H189"/>
    <mergeCell ref="A217:A247"/>
    <mergeCell ref="G220:H220"/>
    <mergeCell ref="A64:A94"/>
    <mergeCell ref="G67:H67"/>
    <mergeCell ref="A95:A124"/>
    <mergeCell ref="G98:H98"/>
    <mergeCell ref="A125:A155"/>
    <mergeCell ref="G128:H128"/>
    <mergeCell ref="D1:F1"/>
    <mergeCell ref="B2:C2"/>
    <mergeCell ref="H2:U3"/>
    <mergeCell ref="A4:A34"/>
    <mergeCell ref="G7:H7"/>
    <mergeCell ref="A35:A63"/>
    <mergeCell ref="G38:H38"/>
  </mergeCells>
  <conditionalFormatting sqref="B64:F369 B4:F62">
    <cfRule type="expression" dxfId="2" priority="2" stopIfTrue="1">
      <formula>OR($C4=FERIES)</formula>
    </cfRule>
    <cfRule type="expression" dxfId="1" priority="3" stopIfTrue="1">
      <formula>WEEKDAY($C4,2)&gt;5</formula>
    </cfRule>
  </conditionalFormatting>
  <conditionalFormatting sqref="B4:B369">
    <cfRule type="timePeriod" dxfId="0" priority="1" timePeriod="today">
      <formula>FLOOR(B4,1)=TODAY()</formula>
    </cfRule>
  </conditionalFormatting>
  <printOptions horizontalCentered="1"/>
  <pageMargins left="0" right="0" top="0.78629921259842528" bottom="0" header="0" footer="0"/>
  <pageSetup paperSize="9" scale="10" orientation="portrait" horizontalDpi="300" verticalDpi="300" r:id="rId1"/>
  <headerFooter alignWithMargins="0">
    <oddHeader>&amp;L&amp;"Times New Roman,Gras"&amp;12Compagnie Marins Pompiers Toulon&amp;R&amp;"Arial Black,Normal"&amp;22FIDEP</oddHeader>
    <oddFooter>&amp;LEdité le &amp;D&amp;R&amp;"Arial,Gras italique"&amp;12BSC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zz-Graph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2022-03-23T19:00:37Z</dcterms:created>
  <dcterms:modified xsi:type="dcterms:W3CDTF">2022-03-23T19:04:36Z</dcterms:modified>
</cp:coreProperties>
</file>