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19065" windowHeight="11595" activeTab="3"/>
  </bookViews>
  <sheets>
    <sheet name="RC" sheetId="5" r:id="rId1"/>
    <sheet name="zppor" sheetId="6" r:id="rId2"/>
    <sheet name="planning" sheetId="3" r:id="rId3"/>
    <sheet name="indicateurs" sheetId="4" r:id="rId4"/>
  </sheets>
  <functionGroups/>
  <definedNames>
    <definedName name="_xlnm._FilterDatabase" localSheetId="1" hidden="1">zppor!$A$1:$J$1450</definedName>
    <definedName name="_xlnm.Print_Area" localSheetId="2">planning!$A$1:$HF$68</definedName>
    <definedName name="SA">OFFSET(indicateurs!$B$2,,,,COUNT(indicateurs!$2:$2))</definedName>
    <definedName name="Z_44455884_99A2_4806_BD66_A672E58E7561_.wvu.Cols" localSheetId="2" hidden="1">planning!$K:$GZ</definedName>
    <definedName name="Z_44455884_99A2_4806_BD66_A672E58E7561_.wvu.PrintArea" localSheetId="2" hidden="1">planning!$A$1:$HF$68</definedName>
  </definedNames>
  <calcPr calcId="125725"/>
  <customWorkbookViews>
    <customWorkbookView name="delpland - Personal View" guid="{44455884-99A2-4806-BD66-A672E58E7561}" mergeInterval="0" personalView="1" maximized="1" xWindow="1" yWindow="1" windowWidth="1276" windowHeight="783" activeSheetId="3"/>
  </customWorkbookViews>
</workbook>
</file>

<file path=xl/calcChain.xml><?xml version="1.0" encoding="utf-8"?>
<calcChain xmlns="http://schemas.openxmlformats.org/spreadsheetml/2006/main">
  <c r="J1450" i="6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H67" i="3"/>
  <c r="I67"/>
  <c r="E2" i="4" s="1"/>
  <c r="J67" i="3"/>
  <c r="K67"/>
  <c r="F2" i="4" s="1"/>
  <c r="L67" i="3"/>
  <c r="M67"/>
  <c r="G2" i="4" s="1"/>
  <c r="N67" i="3"/>
  <c r="O67"/>
  <c r="H2" i="4" s="1"/>
  <c r="P67" i="3"/>
  <c r="Q67"/>
  <c r="I2" i="4" s="1"/>
  <c r="R67" i="3"/>
  <c r="S67"/>
  <c r="J2" i="4" s="1"/>
  <c r="T67" i="3"/>
  <c r="U67"/>
  <c r="K2" i="4" s="1"/>
  <c r="V67" i="3"/>
  <c r="W67"/>
  <c r="L2" i="4" s="1"/>
  <c r="X67" i="3"/>
  <c r="Y67"/>
  <c r="M2" i="4" s="1"/>
  <c r="Z67" i="3"/>
  <c r="AA67"/>
  <c r="N2" i="4" s="1"/>
  <c r="AB67" i="3"/>
  <c r="AC67"/>
  <c r="O2" i="4" s="1"/>
  <c r="AD67" i="3"/>
  <c r="AE67"/>
  <c r="P2" i="4" s="1"/>
  <c r="AF67" i="3"/>
  <c r="AG67"/>
  <c r="Q2" i="4" s="1"/>
  <c r="AH67" i="3"/>
  <c r="AI67"/>
  <c r="R2" i="4" s="1"/>
  <c r="AJ67" i="3"/>
  <c r="AK67"/>
  <c r="S2" i="4" s="1"/>
  <c r="AL67" i="3"/>
  <c r="AM67"/>
  <c r="T2" i="4" s="1"/>
  <c r="AN67" i="3"/>
  <c r="AO67"/>
  <c r="U2" i="4" s="1"/>
  <c r="AP67" i="3"/>
  <c r="AQ67"/>
  <c r="V2" i="4" s="1"/>
  <c r="AR67" i="3"/>
  <c r="AS67"/>
  <c r="AT67"/>
  <c r="AU67"/>
  <c r="X2" i="4" s="1"/>
  <c r="AV67" i="3"/>
  <c r="AW67"/>
  <c r="Y2" i="4" s="1"/>
  <c r="AX67" i="3"/>
  <c r="AY67"/>
  <c r="Z2" i="4" s="1"/>
  <c r="AZ67" i="3"/>
  <c r="BA67"/>
  <c r="AA2" i="4" s="1"/>
  <c r="BB67" i="3"/>
  <c r="BC67"/>
  <c r="AB2" i="4" s="1"/>
  <c r="BD67" i="3"/>
  <c r="BE67"/>
  <c r="AC2" i="4" s="1"/>
  <c r="BF67" i="3"/>
  <c r="BG67"/>
  <c r="AD2" i="4" s="1"/>
  <c r="BH67" i="3"/>
  <c r="BI67"/>
  <c r="AE2" i="4" s="1"/>
  <c r="BJ67" i="3"/>
  <c r="BK67"/>
  <c r="AF2" i="4" s="1"/>
  <c r="BL67" i="3"/>
  <c r="BM67"/>
  <c r="AG2" i="4" s="1"/>
  <c r="BN67" i="3"/>
  <c r="BO67"/>
  <c r="AH2" i="4" s="1"/>
  <c r="BP67" i="3"/>
  <c r="BQ67"/>
  <c r="AI2" i="4" s="1"/>
  <c r="BR67" i="3"/>
  <c r="BS67"/>
  <c r="AJ2" i="4" s="1"/>
  <c r="BT67" i="3"/>
  <c r="BU67"/>
  <c r="AK2" i="4" s="1"/>
  <c r="BV67" i="3"/>
  <c r="BW67"/>
  <c r="AL2" i="4" s="1"/>
  <c r="BX67" i="3"/>
  <c r="BY67"/>
  <c r="AM2" i="4" s="1"/>
  <c r="BZ67" i="3"/>
  <c r="CA67"/>
  <c r="AN2" i="4" s="1"/>
  <c r="CB67" i="3"/>
  <c r="CC67"/>
  <c r="AO2" i="4" s="1"/>
  <c r="CD67" i="3"/>
  <c r="CE67"/>
  <c r="AP2" i="4" s="1"/>
  <c r="CF67" i="3"/>
  <c r="CG67"/>
  <c r="AQ2" i="4" s="1"/>
  <c r="CH67" i="3"/>
  <c r="CI67"/>
  <c r="AR2" i="4" s="1"/>
  <c r="CJ67" i="3"/>
  <c r="CK67"/>
  <c r="AS2" i="4" s="1"/>
  <c r="CL67" i="3"/>
  <c r="CM67"/>
  <c r="AT2" i="4" s="1"/>
  <c r="CN67" i="3"/>
  <c r="CO67"/>
  <c r="AU2" i="4" s="1"/>
  <c r="CP67" i="3"/>
  <c r="CQ67"/>
  <c r="AV2" i="4" s="1"/>
  <c r="CR67" i="3"/>
  <c r="CS67"/>
  <c r="AW2" i="4" s="1"/>
  <c r="CT67" i="3"/>
  <c r="CU67"/>
  <c r="AX2" i="4" s="1"/>
  <c r="CV67" i="3"/>
  <c r="CW67"/>
  <c r="AY2" i="4" s="1"/>
  <c r="CX67" i="3"/>
  <c r="CY67"/>
  <c r="AZ2" i="4" s="1"/>
  <c r="CZ67" i="3"/>
  <c r="DA67"/>
  <c r="BA2" i="4" s="1"/>
  <c r="DB67" i="3"/>
  <c r="DC67"/>
  <c r="BB2" i="4" s="1"/>
  <c r="DD67" i="3"/>
  <c r="DE67"/>
  <c r="BC2" i="4" s="1"/>
  <c r="DF67" i="3"/>
  <c r="DG67"/>
  <c r="BD2" i="4" s="1"/>
  <c r="DH67" i="3"/>
  <c r="DI67"/>
  <c r="BE2" i="4" s="1"/>
  <c r="DJ67" i="3"/>
  <c r="DK67"/>
  <c r="BF2" i="4" s="1"/>
  <c r="DL67" i="3"/>
  <c r="DM67"/>
  <c r="BG2" i="4" s="1"/>
  <c r="DN67" i="3"/>
  <c r="DO67"/>
  <c r="BH2" i="4" s="1"/>
  <c r="DP67" i="3"/>
  <c r="DQ67"/>
  <c r="BI2" i="4" s="1"/>
  <c r="DR67" i="3"/>
  <c r="DS67"/>
  <c r="BJ2" i="4" s="1"/>
  <c r="DT67" i="3"/>
  <c r="DU67"/>
  <c r="BK2" i="4" s="1"/>
  <c r="DV67" i="3"/>
  <c r="DW67"/>
  <c r="BL2" i="4" s="1"/>
  <c r="DX67" i="3"/>
  <c r="DY67"/>
  <c r="BM2" i="4" s="1"/>
  <c r="DZ67" i="3"/>
  <c r="EA67"/>
  <c r="BN2" i="4" s="1"/>
  <c r="EB67" i="3"/>
  <c r="EC67"/>
  <c r="BO2" i="4" s="1"/>
  <c r="ED67" i="3"/>
  <c r="EE67"/>
  <c r="BP2" i="4" s="1"/>
  <c r="EF67" i="3"/>
  <c r="EG67"/>
  <c r="BQ2" i="4" s="1"/>
  <c r="EH67" i="3"/>
  <c r="EI67"/>
  <c r="BR2" i="4" s="1"/>
  <c r="EJ67" i="3"/>
  <c r="EK67"/>
  <c r="BS2" i="4" s="1"/>
  <c r="EL67" i="3"/>
  <c r="EM67"/>
  <c r="BT2" i="4" s="1"/>
  <c r="EN67" i="3"/>
  <c r="EO67"/>
  <c r="BU2" i="4" s="1"/>
  <c r="EP67" i="3"/>
  <c r="EQ67"/>
  <c r="BV2" i="4" s="1"/>
  <c r="ER67" i="3"/>
  <c r="ES67"/>
  <c r="BW2" i="4" s="1"/>
  <c r="ET67" i="3"/>
  <c r="EU67"/>
  <c r="BX2" i="4" s="1"/>
  <c r="EV67" i="3"/>
  <c r="EW67"/>
  <c r="BY2" i="4" s="1"/>
  <c r="EX67" i="3"/>
  <c r="EY67"/>
  <c r="BZ2" i="4" s="1"/>
  <c r="EZ67" i="3"/>
  <c r="FA67"/>
  <c r="CA2" i="4" s="1"/>
  <c r="FB67" i="3"/>
  <c r="FC67"/>
  <c r="CB2" i="4" s="1"/>
  <c r="FD67" i="3"/>
  <c r="FE67"/>
  <c r="CC2" i="4" s="1"/>
  <c r="FF67" i="3"/>
  <c r="FG67"/>
  <c r="CD2" i="4" s="1"/>
  <c r="FH67" i="3"/>
  <c r="FI67"/>
  <c r="CE2" i="4" s="1"/>
  <c r="FJ67" i="3"/>
  <c r="FK67"/>
  <c r="CF2" i="4" s="1"/>
  <c r="FL67" i="3"/>
  <c r="FM67"/>
  <c r="CG2" i="4" s="1"/>
  <c r="FN67" i="3"/>
  <c r="FO67"/>
  <c r="CH2" i="4" s="1"/>
  <c r="FP67" i="3"/>
  <c r="FQ67"/>
  <c r="CI2" i="4" s="1"/>
  <c r="FR67" i="3"/>
  <c r="FS67"/>
  <c r="CJ2" i="4" s="1"/>
  <c r="FT67" i="3"/>
  <c r="FU67"/>
  <c r="CK2" i="4" s="1"/>
  <c r="FV67" i="3"/>
  <c r="FW67"/>
  <c r="CL2" i="4" s="1"/>
  <c r="FX67" i="3"/>
  <c r="FY67"/>
  <c r="CM2" i="4" s="1"/>
  <c r="FZ67" i="3"/>
  <c r="GA67"/>
  <c r="CN2" i="4" s="1"/>
  <c r="GB67" i="3"/>
  <c r="GC67"/>
  <c r="CO2" i="4" s="1"/>
  <c r="GD67" i="3"/>
  <c r="GE67"/>
  <c r="CP2" i="4" s="1"/>
  <c r="GF67" i="3"/>
  <c r="GG67"/>
  <c r="CQ2" i="4" s="1"/>
  <c r="GH67" i="3"/>
  <c r="GI67"/>
  <c r="CR2" i="4" s="1"/>
  <c r="GJ67" i="3"/>
  <c r="GK67"/>
  <c r="CS2" i="4" s="1"/>
  <c r="GL67" i="3"/>
  <c r="GM67"/>
  <c r="CT2" i="4" s="1"/>
  <c r="GN67" i="3"/>
  <c r="GO67"/>
  <c r="CU2" i="4" s="1"/>
  <c r="GP67" i="3"/>
  <c r="GQ67"/>
  <c r="CV2" i="4" s="1"/>
  <c r="GR67" i="3"/>
  <c r="GS67"/>
  <c r="CW2" i="4" s="1"/>
  <c r="GT67" i="3"/>
  <c r="GU67"/>
  <c r="CX2" i="4" s="1"/>
  <c r="GV67" i="3"/>
  <c r="GW67"/>
  <c r="CY2" i="4" s="1"/>
  <c r="GX67" i="3"/>
  <c r="GY67"/>
  <c r="CZ2" i="4" s="1"/>
  <c r="GZ67" i="3"/>
  <c r="W2" i="4"/>
  <c r="DA2"/>
  <c r="DB2"/>
  <c r="F67" i="3"/>
  <c r="G67"/>
  <c r="D2" i="4" s="1"/>
  <c r="D67" i="3"/>
  <c r="G62"/>
  <c r="I62"/>
  <c r="G63"/>
  <c r="I63"/>
  <c r="G64"/>
  <c r="I64"/>
  <c r="E63"/>
  <c r="E62"/>
  <c r="E64"/>
  <c r="C62"/>
  <c r="C64"/>
  <c r="C63"/>
  <c r="E67" l="1"/>
  <c r="C2" i="4" s="1"/>
  <c r="C67" i="3"/>
  <c r="B2" i="4" s="1"/>
  <c r="HH6" i="3" l="1"/>
  <c r="HH7"/>
  <c r="HH8"/>
  <c r="HH9"/>
  <c r="HH10"/>
  <c r="HH11"/>
  <c r="HH12"/>
  <c r="HH13"/>
  <c r="HH14"/>
  <c r="HH15"/>
  <c r="HH16"/>
  <c r="HH17"/>
  <c r="HH18"/>
  <c r="HH19"/>
  <c r="HH20"/>
  <c r="HH21"/>
  <c r="HH22"/>
  <c r="HH23"/>
  <c r="HH24"/>
  <c r="HH25"/>
  <c r="HH26"/>
  <c r="HH27"/>
  <c r="HH28"/>
  <c r="HH29"/>
  <c r="HH30"/>
  <c r="HH31"/>
  <c r="HH32"/>
  <c r="HH33"/>
  <c r="HH34"/>
  <c r="HH35"/>
  <c r="HH36"/>
  <c r="HH37"/>
  <c r="HH38"/>
  <c r="HH39"/>
  <c r="HH40"/>
  <c r="HH41"/>
  <c r="HH42"/>
  <c r="HH43"/>
  <c r="HH44"/>
  <c r="HH45"/>
  <c r="HH51"/>
  <c r="HH52"/>
  <c r="HH53"/>
  <c r="HH54"/>
  <c r="HH55"/>
  <c r="HH56"/>
  <c r="HH5"/>
  <c r="HG6"/>
  <c r="HG7"/>
  <c r="HG8"/>
  <c r="HG9"/>
  <c r="HG10"/>
  <c r="HG11"/>
  <c r="HG12"/>
  <c r="HG13"/>
  <c r="HG14"/>
  <c r="HG15"/>
  <c r="HG16"/>
  <c r="HG17"/>
  <c r="HG18"/>
  <c r="HG19"/>
  <c r="HG20"/>
  <c r="HG21"/>
  <c r="HG22"/>
  <c r="HG23"/>
  <c r="HG24"/>
  <c r="HG25"/>
  <c r="HG26"/>
  <c r="HG27"/>
  <c r="HG28"/>
  <c r="HG29"/>
  <c r="HG30"/>
  <c r="HG31"/>
  <c r="HG32"/>
  <c r="HG33"/>
  <c r="HG34"/>
  <c r="HG35"/>
  <c r="HG36"/>
  <c r="HG37"/>
  <c r="HG38"/>
  <c r="HG39"/>
  <c r="HG40"/>
  <c r="HG41"/>
  <c r="HG42"/>
  <c r="HG43"/>
  <c r="HG44"/>
  <c r="HG45"/>
  <c r="HG51"/>
  <c r="HG52"/>
  <c r="HG53"/>
  <c r="HG54"/>
  <c r="HG55"/>
  <c r="HG56"/>
  <c r="HG5"/>
</calcChain>
</file>

<file path=xl/sharedStrings.xml><?xml version="1.0" encoding="utf-8"?>
<sst xmlns="http://schemas.openxmlformats.org/spreadsheetml/2006/main" count="5238" uniqueCount="2496">
  <si>
    <t>ordre</t>
  </si>
  <si>
    <t>quantité</t>
  </si>
  <si>
    <t>charge</t>
  </si>
  <si>
    <t xml:space="preserve">ordre </t>
  </si>
  <si>
    <t>ligne</t>
  </si>
  <si>
    <t>231246</t>
  </si>
  <si>
    <t>231263</t>
  </si>
  <si>
    <t>coid ordre</t>
  </si>
  <si>
    <t>coid sku</t>
  </si>
  <si>
    <t>p06422222200</t>
  </si>
  <si>
    <t>objectif</t>
  </si>
  <si>
    <t>planned J-2</t>
  </si>
  <si>
    <t>Planned &amp; done %</t>
  </si>
  <si>
    <t>done in advance</t>
  </si>
  <si>
    <t xml:space="preserve"> too late</t>
  </si>
  <si>
    <t>SA</t>
  </si>
  <si>
    <t>qte en L</t>
  </si>
  <si>
    <t>date</t>
  </si>
  <si>
    <t>Material</t>
  </si>
  <si>
    <t>Material Description</t>
  </si>
  <si>
    <t>Recipe Combination</t>
  </si>
  <si>
    <t>SI ALPHALOXAN BASE M15 9,5 L</t>
  </si>
  <si>
    <t>nd</t>
  </si>
  <si>
    <t>SI ALPHALOXAN BASE W05 10 L</t>
  </si>
  <si>
    <t>SI ALPHALOXAN WHITE 10 L</t>
  </si>
  <si>
    <t>TR GLOBACRYL MURFLEX AM 9,6 L</t>
  </si>
  <si>
    <t>TR GLOBALITE HYDRO AW/001 10 L</t>
  </si>
  <si>
    <t>TR ROLLATEX MAT 001 10L</t>
  </si>
  <si>
    <t>TR ROLLATEX MAT AW 10L</t>
  </si>
  <si>
    <t>TR ROLLATEX SATIN 001 10L</t>
  </si>
  <si>
    <t>TR GLOBAXANE FLEX 001 10 L</t>
  </si>
  <si>
    <t>TR GLOBAXANE FLEX AW 10 L</t>
  </si>
  <si>
    <t>PR PROSILOX LISO MIX BASE BB 10 L</t>
  </si>
  <si>
    <t>TR GLOBACRYL MAT BASE 001/AW NL 10 L</t>
  </si>
  <si>
    <t>TR GLOBAXANE MAT BASE AM 9,5 L</t>
  </si>
  <si>
    <t>TR GLOBAXANE MAT WHITE 001 10 L</t>
  </si>
  <si>
    <t>SI ALPHATEX IQ WHITE 10 L</t>
  </si>
  <si>
    <t>SI ALPHATEX IQ BASE W05  10 L</t>
  </si>
  <si>
    <t>TR GLOBAXANE MAT BASE AW 10 L</t>
  </si>
  <si>
    <t>SI ALPHATEX IQ BASE M15  9,6 L</t>
  </si>
  <si>
    <t>SI ALPHACRYL PURE MAT SF WHITE 10 L</t>
  </si>
  <si>
    <t>TR GLOBACRYL MURFLEX 001 10 L</t>
  </si>
  <si>
    <t>TR GLOBACRYL MURFLEX AW 10 L</t>
  </si>
  <si>
    <t>LV PLANICRYL SATIN MIX BM 9,6 L</t>
  </si>
  <si>
    <t>TR MAGNACRYL SATIN AM 9,600 L</t>
  </si>
  <si>
    <t>TR MAGNACRYL MAT 001 10 L</t>
  </si>
  <si>
    <t>LV PLANICRYL MAT MIX BM 9,6 L</t>
  </si>
  <si>
    <t>TR MAT AM 9,6 L</t>
  </si>
  <si>
    <t>TR ROLLATEX MAT AM 9,6 L</t>
  </si>
  <si>
    <t>LV PLANICRYL MAT MIX BW 10 L</t>
  </si>
  <si>
    <t>TR MAGNACRYL MAT AW 10 L</t>
  </si>
  <si>
    <t>TR ROLLATEX SATIN AW 10L</t>
  </si>
  <si>
    <t>LV PLANICRYL SATIN MIX BW 10 L</t>
  </si>
  <si>
    <t>TR MAGNACRYL SATIN AW 10 L</t>
  </si>
  <si>
    <t>DX MC ACRYL M&amp;P SATIN BASE L 10 L</t>
  </si>
  <si>
    <t>TR ROLLPRIM 001 10L</t>
  </si>
  <si>
    <t>TR ROLLPRIM AW 10L</t>
  </si>
  <si>
    <t>SI ALPHANOVA MAT WHITE 10 L</t>
  </si>
  <si>
    <t>LV EXPONIA DECO MAT MIX BW 10 L</t>
  </si>
  <si>
    <t>SI ALPHANOVA MAT BASE W05 10 L</t>
  </si>
  <si>
    <t>TR MAGNAKYD MAT BLANC/AW 10 L</t>
  </si>
  <si>
    <t>SI ALPHATEX SF WHITE 10 L</t>
  </si>
  <si>
    <t>SI ALPHA LUMIMAX MAT SF WHITE 10 L</t>
  </si>
  <si>
    <t>TR MAGNATEX MAT SF 001 10 L</t>
  </si>
  <si>
    <t>SI ALPHATEX SF BASE M15  9,6 L</t>
  </si>
  <si>
    <t>LV OXYGENE MAT MIX BM 9,6 L</t>
  </si>
  <si>
    <t>TR MAGNATEX MAT SF AM 9,6 L</t>
  </si>
  <si>
    <t>SI ALPHATEX SF BASE W05  10 L</t>
  </si>
  <si>
    <t>LV OXYGENE MAT MIX BW 10 L</t>
  </si>
  <si>
    <t>TR MAGNATEX MAT SF AW 10 L</t>
  </si>
  <si>
    <t>TR GLOBACRYL MAT AM 9,6 L</t>
  </si>
  <si>
    <t>SI ALPHACRYL PURE MAT SF BASE W05 10 L</t>
  </si>
  <si>
    <t>SI ALPHATEX PRIMER SF WHITE 10 L</t>
  </si>
  <si>
    <t>FL COLORS MV TESTER ED BASE M15 240 ML</t>
  </si>
  <si>
    <t>DX MC ACRYL M&amp;P MAT BASE M 240 ML</t>
  </si>
  <si>
    <t>FL COLORS MV TESTER ED BASE W05 250 ML</t>
  </si>
  <si>
    <t>AR EXP SAT BLANC 500 ML</t>
  </si>
  <si>
    <t>JU S/C J6 PLAQUES PLATRE 500 ML</t>
  </si>
  <si>
    <t>AR COUL&amp;DECO FINIT ACRYL MAT BM 480 ML</t>
  </si>
  <si>
    <t>AR COUL&amp;DECO FINIT ACRYL MAT BW 500 ML</t>
  </si>
  <si>
    <t>AR EXP.MAT. BLANC 500 ML</t>
  </si>
  <si>
    <t>DV CDM NEPAL PASTEL 500 ML</t>
  </si>
  <si>
    <t>DV CDM KENYA MOYEN 500 ML</t>
  </si>
  <si>
    <t>DV CDM NEPAL INTENSE 500 ML</t>
  </si>
  <si>
    <t>DV CDM NEPAL MOYEN 500 ML</t>
  </si>
  <si>
    <t>AR EXP SAT HIMALAYA 500 ML</t>
  </si>
  <si>
    <t>DV CDM NEPAL CLAIR 500 ML</t>
  </si>
  <si>
    <t>DV SS-COUCHE VALFOND ACRYLIQUE 500 ML</t>
  </si>
  <si>
    <t>JU S/C J10 PLÂTRE 500 ML</t>
  </si>
  <si>
    <t>DV MAT INFINI BLANC CRAIE 500 ML</t>
  </si>
  <si>
    <t>DV ARCHIT MAT ABSOLU BLC INTE BW 500 ML</t>
  </si>
  <si>
    <t>DV CDM LONG ISLAND MOYEN 500 ML</t>
  </si>
  <si>
    <t>DV CDM LONG ISLAND CLAIR 500 ML</t>
  </si>
  <si>
    <t>DV CREME COUL BLANC 500 ML</t>
  </si>
  <si>
    <t>DV CREME COUL BASE W  500 ML</t>
  </si>
  <si>
    <t>DV CREME COUL BASE M  480 ML</t>
  </si>
  <si>
    <t>DV CDM KENYA PASTEL 500 ML</t>
  </si>
  <si>
    <t>DV CDM KENYA CLAIR 500 ML</t>
  </si>
  <si>
    <t>DV CDM BALI CLAIR 500 ML</t>
  </si>
  <si>
    <t>DV CDM BALI MOYEN 500 ML</t>
  </si>
  <si>
    <t>DV CDM AUSTRALIE PASTEL 500 ML</t>
  </si>
  <si>
    <t>DV CDM AUSTRALIE CLAIR 500 ML</t>
  </si>
  <si>
    <t>DV CDM AUSTRALIE MOYEN 500 ML</t>
  </si>
  <si>
    <t>FL COLORS MV ED BASE M15 960 ML</t>
  </si>
  <si>
    <t>CY COROSATIN MT BASE AM 960 ML</t>
  </si>
  <si>
    <t>AT AQUASTRAL SATIN BASE M 960 ML</t>
  </si>
  <si>
    <t>SI ALPHA BL SATIN BASE M15 960 ML</t>
  </si>
  <si>
    <t>TR MAGNACRYL SATIN AM 960 ML</t>
  </si>
  <si>
    <t>CY CORONYL MAT WHITE 1 L</t>
  </si>
  <si>
    <t>SI ALPHA BL MAT UNO WHITE 1L</t>
  </si>
  <si>
    <t>CY CORONYL MAT BASE AM 960 ML</t>
  </si>
  <si>
    <t>SI ALPHA BL MAT UNO BASE M15 960 ML</t>
  </si>
  <si>
    <t>CY CORONYL MAT BASE AW 1 L</t>
  </si>
  <si>
    <t>SI ALPHA BL MAT UNO BASE W05 1L</t>
  </si>
  <si>
    <t>CY COROSATIN MT BASE AW 1 L</t>
  </si>
  <si>
    <t>CY COROSATIN MT WHITE 1 L</t>
  </si>
  <si>
    <t>SI ALPHA BL SATIN BASE W05 1 L</t>
  </si>
  <si>
    <t>AT AQUASTRAL SATIN BASE P 1 L</t>
  </si>
  <si>
    <t>AT AQUASTRAL SATIN BLANC 1 L</t>
  </si>
  <si>
    <t>SI ALPHA BL SATIN WHITE 1 L</t>
  </si>
  <si>
    <t>TR MAGNACRYL SATIN AW 1 L</t>
  </si>
  <si>
    <t>TR MAGNACRYL SATIN 001 1 L</t>
  </si>
  <si>
    <t>LX S/C UNIVERSELLE LUXENS BLANC 1 L</t>
  </si>
  <si>
    <t>LX PREPARACION UNIVERSAL LUXENS 1 L</t>
  </si>
  <si>
    <t>TR MAGNATEX MAT SF 001 1 L</t>
  </si>
  <si>
    <t>SI ALPHATEX SF BASE M15  960 ML</t>
  </si>
  <si>
    <t>TR MAGNATEX MAT SF AM 960 ML</t>
  </si>
  <si>
    <t>SI ALPHATEX SF BASE W05  1 L</t>
  </si>
  <si>
    <t>TR MAGNATEX MAT SF AW 1 L</t>
  </si>
  <si>
    <t>AT CRYLASTRAL BASE P 1 L</t>
  </si>
  <si>
    <t>SI ALPHA DIWAGOLAN WHITE 1 L</t>
  </si>
  <si>
    <t>SI ALPHA DIWAGOLAN BASE W05 1 L</t>
  </si>
  <si>
    <t>SI ALPHA DIWAGOLAN BASE M15 960 ML</t>
  </si>
  <si>
    <t>AT CRYLASTRAL BASE M 960 ML</t>
  </si>
  <si>
    <t>CY CORONYL VELOURS WHITE 1 L</t>
  </si>
  <si>
    <t>CY CORONYL VELOURS BASE AM 960 ML</t>
  </si>
  <si>
    <t>CY CORONYL VELOURS BASE AW 1 L</t>
  </si>
  <si>
    <t>SI ALPHATEX IQ BASE W05  1 L</t>
  </si>
  <si>
    <t>SI ALPHACRYL PURE MAT SF BASE W05 1 L</t>
  </si>
  <si>
    <t>SI ALPHA BL IMPRESSION WHITE 1 L</t>
  </si>
  <si>
    <t>FL COLORS MV RV BASE M15 970 ML</t>
  </si>
  <si>
    <t>SI ALPHATEX IQ BASE M15  960 ML</t>
  </si>
  <si>
    <t>SI ALPHACRYL PURE MAT SF WHITE 1 L</t>
  </si>
  <si>
    <t>SI ALPHACRYL PURE SEMI-S SF W05 1 L</t>
  </si>
  <si>
    <t>SI ALPHACRYL PURE SEMI-S SF WHITE 1 L</t>
  </si>
  <si>
    <t>SI ALPHATEX IQ WHITE 1 L</t>
  </si>
  <si>
    <t>DV CREME COUL BLANC 1,25 L</t>
  </si>
  <si>
    <t>DV CREME COUL BASE  W  1,25 L</t>
  </si>
  <si>
    <t>DV CREME COUL BASE  M  1,2 L</t>
  </si>
  <si>
    <t>LV PLANITEX MAT 2,5 L</t>
  </si>
  <si>
    <t>TR MAT AM 2,4 L</t>
  </si>
  <si>
    <t>FL SM MV WIT 2,5 L</t>
  </si>
  <si>
    <t>HU EASYMIX MUURV. BASE W 2,5 L</t>
  </si>
  <si>
    <t>DX PRIMER GEVEL 2,5 L</t>
  </si>
  <si>
    <t>DV ARCHIT MAT ABSOLU BLC INTE BW 2 L</t>
  </si>
  <si>
    <t>AR EXP SAT BLANC 2,5 L</t>
  </si>
  <si>
    <t>JU S/C J6 PLAQUES PLATRE 2,5 L</t>
  </si>
  <si>
    <t>AR COUL&amp;DECO FINIT ACRYL MAT BM 2,4 L</t>
  </si>
  <si>
    <t>AR COUL&amp;DECO FINIT ACRYL MAT BW 2,5 L</t>
  </si>
  <si>
    <t>AR EXP.MAT. BLANC 2,5 L</t>
  </si>
  <si>
    <t>AR EXP SAT HIMALAYA 2,5 L</t>
  </si>
  <si>
    <t>DV SS COUCHE VALFOND ACRYLIQUE 2,5 L</t>
  </si>
  <si>
    <t>JU S/C J10 PLÂTRE 2,5 L</t>
  </si>
  <si>
    <t>CY COROLITH O BASE AW 3 L</t>
  </si>
  <si>
    <t>CY COROLITH O WHITE 3 L</t>
  </si>
  <si>
    <t>CY COROLITH O BASE AM 2,88 L</t>
  </si>
  <si>
    <t>CY COROSATIN MT BASE AM 2,88 L</t>
  </si>
  <si>
    <t>CY CORONYL MAT WHITE 3 L</t>
  </si>
  <si>
    <t>CY CORONYL MAT BASE AM 2,88 L</t>
  </si>
  <si>
    <t>CY CORONYL MAT BASE AW 3 L</t>
  </si>
  <si>
    <t>CY COROSATIN MT BASE AW 3 L</t>
  </si>
  <si>
    <t>CY COROSATIN MT WHITE 3 L</t>
  </si>
  <si>
    <t>AR EXP SAT BLANC 3 L</t>
  </si>
  <si>
    <t>JU S/C J6 PLAQUES PLATRE 2,5 L+20%</t>
  </si>
  <si>
    <t>AR EXP.MAT. BLANC 3 L</t>
  </si>
  <si>
    <t>CY CORONYL VELOURS WHITE 3 L</t>
  </si>
  <si>
    <t>CY CORONYL VELOURS BASE AM 2,88 L</t>
  </si>
  <si>
    <t>CY CORONYL VELOURS BASE AW 3 L</t>
  </si>
  <si>
    <t>CY COROMAT SF WHITE 3 L</t>
  </si>
  <si>
    <t>CY IMPRIFOND CLASSIC WHITE BW 3 L</t>
  </si>
  <si>
    <t>DV ACRYL SATIN BASE M 3,84 L</t>
  </si>
  <si>
    <t>DV ACRYL MAT BASE M 3,8 L</t>
  </si>
  <si>
    <t>DV ACRYL SATIN BLANC BASE WHITE 4 L</t>
  </si>
  <si>
    <t>DV QUALITE PRO ACRYL MAT BLANC BW 4 L</t>
  </si>
  <si>
    <t>DV ACRYL MAT BLANC BASE WHITE 4 L</t>
  </si>
  <si>
    <t>DV SOUS COUCHE UNIVERSELLE 4 L</t>
  </si>
  <si>
    <t>DV QUALITE PRO ACRYL SATIN BLANC BW 4 L</t>
  </si>
  <si>
    <t>DV BLANC MAT 98% BASE WHITE 4 L</t>
  </si>
  <si>
    <t>TF GB GLYCERO AE MAT BLANC 4 L</t>
  </si>
  <si>
    <t>SI ALPHA BETON WHITE 5L</t>
  </si>
  <si>
    <t>SI ALPHA BETON BASE W05 5L</t>
  </si>
  <si>
    <t>SI ALPHA BETON BASE M15 4,75L</t>
  </si>
  <si>
    <t>TR GLOBALITE HYDRO BASE AM 4,8 L</t>
  </si>
  <si>
    <t>SI ALPHA AEROXANE WHITE 5 L</t>
  </si>
  <si>
    <t>SI RENOVATHERM EXTRA BASE W05 5 L</t>
  </si>
  <si>
    <t>TR GLOBALITE HYDRO WHITE 001 5 L</t>
  </si>
  <si>
    <t>TR GLOBALITE HYDRO BASE AW 5 L</t>
  </si>
  <si>
    <t>DX PRIMER GEVEL 5 L</t>
  </si>
  <si>
    <t>SV AM-85 ACRYLIQUE MAT BLANC 5 L</t>
  </si>
  <si>
    <t>CN Q.PRO IMPRESSION UNIVERS. ACRYLI 5 L</t>
  </si>
  <si>
    <t>SV IA-85 IMPRESSION ACRYLIQUE 5 L</t>
  </si>
  <si>
    <t>SI ALPHA AEROXANE WHITE 10 L</t>
  </si>
  <si>
    <t>SI ALPHA AEROXANE BASE W05 10 L</t>
  </si>
  <si>
    <t>DV ARCHIT FACADE HYDRO RES BLC BW 10 L</t>
  </si>
  <si>
    <t>SI ALPHA BETON WHITE 10L</t>
  </si>
  <si>
    <t>SI ALPHA BETON BASE W05 10L</t>
  </si>
  <si>
    <t>SI ALPHA BETON BASE M15 9,5L</t>
  </si>
  <si>
    <t>DV HYDRO VALBALITH BLANC 10 L</t>
  </si>
  <si>
    <t>DV TITANIUM FACADE HYDRO.BLC CALIB. 10 L</t>
  </si>
  <si>
    <t>DV HYDRO VALBALITH BASE B 10 L</t>
  </si>
  <si>
    <t>DV HYDRO-VALBALITH MAT BW 10 L</t>
  </si>
  <si>
    <t>AR PROTECT'FACADE U.HYDRO PL. BLCBW 10 L</t>
  </si>
  <si>
    <t>DV HYDRO VALBALITH BASE M 9,6 L</t>
  </si>
  <si>
    <t>DV ARCHIT FACADE HYDRO RES BASE M. 9,6 L</t>
  </si>
  <si>
    <t>TR GLOBALITE HYDRO AM 9,6 L</t>
  </si>
  <si>
    <t>DV QUALITE PRO ACRYL MAT BLANC BW 10 L</t>
  </si>
  <si>
    <t>DV TITANIUM QP S/C. ACRYL UNI BLC 10 L</t>
  </si>
  <si>
    <t>DV TITANIUM QP ALKY.MONO MAT B.CAL.10 L</t>
  </si>
  <si>
    <t>DV ARCHITECT EXCELLENCE FINIT.MAT 10 L</t>
  </si>
  <si>
    <t>JU SERIE SP SC UNIV  BRICOMAN 10 L</t>
  </si>
  <si>
    <t>DV HYDRO VALBALITH PI BLANCHE 10 L</t>
  </si>
  <si>
    <t>DV HYDRO VALBALITH OCRE CLAIR 10 L</t>
  </si>
  <si>
    <t>DV HYDRO VALB. TONPIERRE 2010 10 L</t>
  </si>
  <si>
    <t>DV ARCHIT FACADE HYDRO RES BLC CALI 10 L</t>
  </si>
  <si>
    <t>SV FA-85 FACADE ACRYLIQ TON PIERRE 10 L</t>
  </si>
  <si>
    <t>DV UR FACADE BASE M 10L</t>
  </si>
  <si>
    <t>DV ULTRA RESIST FACADE MAT BW 10 L</t>
  </si>
  <si>
    <t>DV UR FACADE BLANC 10L</t>
  </si>
  <si>
    <t>DV TITANIUM FACADE SILO BLC CALIBRE 10 L</t>
  </si>
  <si>
    <t>DV UR FACADE BASE B 10L</t>
  </si>
  <si>
    <t>AR PROTECT'FACADE EXTREME BLC BW 10 L</t>
  </si>
  <si>
    <t>DV ARCHIT FACAD HYDRO R. PIERRE NAT 10 L</t>
  </si>
  <si>
    <t>DV UR FACADE TON PIERRE 2010 10L</t>
  </si>
  <si>
    <t>DV TITANIUM FACADE SIL0 T.P.NOUVEAU 10 L</t>
  </si>
  <si>
    <t>AR PROTECT'FACADE EXTREME T.PIERRE 10 L</t>
  </si>
  <si>
    <t>DV UR FACADE SABLON 10L</t>
  </si>
  <si>
    <t>DV UR FACADE PIERRE BLANCHE 10L</t>
  </si>
  <si>
    <t>AR PROTECT'FACADE FLEX BLC BW 10 L</t>
  </si>
  <si>
    <t>AR PROTECT'FACADE FLEX TON PIERRE 10 L</t>
  </si>
  <si>
    <t>DV TITANIUM QP ACRYL MONO SAT B.CAL.10 L</t>
  </si>
  <si>
    <t>DV TITANIUM QP ACRYL MONO MAT B.CAL.10 L</t>
  </si>
  <si>
    <t>DV TITANIUM FACADE HYDRO.T.P.NVEAU 10 L</t>
  </si>
  <si>
    <t>AR PROTECT'FACADE U.HYDRO PLIO T.P. 10L</t>
  </si>
  <si>
    <t>DV QUALITE PRO ACRYL SATIN BLANC BW 10 L</t>
  </si>
  <si>
    <t>CN Q.PRO MUR&amp;PLAF ACR MONO MAT BLC 10 L</t>
  </si>
  <si>
    <t>AR LP BI SAT BLANC BASE 10 L</t>
  </si>
  <si>
    <t>AR LP MONO SAT BLANC BASE 10 L</t>
  </si>
  <si>
    <t>SV AM-85 ACRYLIQUE MAT BLANC 10 L</t>
  </si>
  <si>
    <t>JU S/C J6 PLAQUES PLATRE 10 L</t>
  </si>
  <si>
    <t>DV PRO TECH ACRYL MAT 10 L</t>
  </si>
  <si>
    <t>AR LP BI MAT BLANC BASE 10 L</t>
  </si>
  <si>
    <t>AR LP MONO SC. UNIVERSELLE BLANC 10 L</t>
  </si>
  <si>
    <t>LX S/C UNIVERSELLE LUXENS BLANC 10 L</t>
  </si>
  <si>
    <t>LX S/C UNIVERSELLE LUXENS BLANC 12 L</t>
  </si>
  <si>
    <t>AR LP MONO SC P.PLATRE BLANC 10 L</t>
  </si>
  <si>
    <t>LX S/C UNIVERSELLE LUXENS WELDOM BLC10 L</t>
  </si>
  <si>
    <t>LX PREPARACION UNIVERSAL LUXENS 10 L</t>
  </si>
  <si>
    <t>AR LP MONO MAT BLANC BASE 10 L</t>
  </si>
  <si>
    <t>DV PRO TECH ACRYL SATIN 10 L</t>
  </si>
  <si>
    <t>SV FA-85 FACADE ACRYLIQUE BLANC 10 L</t>
  </si>
  <si>
    <t>SV IA-85 IMPRESSION ACRYLIQUE 10 L</t>
  </si>
  <si>
    <t>CN Q.PRO IMPRESSION UNIV. ACRYLIQ. 10 L</t>
  </si>
  <si>
    <t>AR LP BI MAT BASE M 9,5 L</t>
  </si>
  <si>
    <t>DV S SPE BMAN ACRYL MAT METAL 10 L</t>
  </si>
  <si>
    <t>DV ACRYL SATIN BASE M 9,6 L</t>
  </si>
  <si>
    <t>DV ACRYL MAT BASE M 9,5 L</t>
  </si>
  <si>
    <t>JU SOUS-COUCHE UNIVERSELLE 12 L</t>
  </si>
  <si>
    <t>DV SERIE SPECIALE M&amp;P ACRYLIQUE MAT 12 L</t>
  </si>
  <si>
    <t>JU SERIE SP S/C GDS TRAVAUX BCM  12 L</t>
  </si>
  <si>
    <t>DV HYDRO VALBALITH BLANC 10L+20%</t>
  </si>
  <si>
    <t>DV TITANIUM FACADE HYDR. B. 10L+20%=12 L</t>
  </si>
  <si>
    <t>AR PROT'FACADE U.HYD.PL.BLCBW10+20%=12 L</t>
  </si>
  <si>
    <t>DV ARCHITECT EXCEL.FINIT.MAT 10+20%=12 L</t>
  </si>
  <si>
    <t>DV HYDRO VALB. P. BLANCHE 10L+20%</t>
  </si>
  <si>
    <t>DV HYDRO VALB. OCRE CLAIR 10L+20%</t>
  </si>
  <si>
    <t>DV HYDRO VALB. TP 2010 10L+20%</t>
  </si>
  <si>
    <t>AR PROT' FACADE U.HYD PL.T.P.10L+20%=12L</t>
  </si>
  <si>
    <t>CN FACAD.MONOACRY.BLC CALIB.10L+20%=12L</t>
  </si>
  <si>
    <t>DV UR FACADE BLANC 10L+20% = 12 L</t>
  </si>
  <si>
    <t>DV TITANIUM FACADE SILO B.10L+20% =12 L</t>
  </si>
  <si>
    <t>DV UR FACADE TP 2010 10L+20% = 12 L</t>
  </si>
  <si>
    <t>DV TITANIUM FACADE SILO T.P.10L+20%=12 L</t>
  </si>
  <si>
    <t>DV UR FACADE SABLON 10L+20% = 12 L</t>
  </si>
  <si>
    <t>DV UR FACADE P. BLANCHE 10L+20% = 12 L</t>
  </si>
  <si>
    <t>DV TITANIUM FACADE HYDR0.T.P10L+20%=12 L</t>
  </si>
  <si>
    <t>DV ACRYL SATIN BLANC BASE WHITE 10 L</t>
  </si>
  <si>
    <t>AR LP BI SAT BLANC BASE 12 L</t>
  </si>
  <si>
    <t>AR LP MONO SAT BLANC BASE 12 L</t>
  </si>
  <si>
    <t>JU S/C J6 PLAQUES PLATRE 10 L+20%</t>
  </si>
  <si>
    <t>DV ACRYL MAT BLANC BASE WHITE 10 L</t>
  </si>
  <si>
    <t>DV PRO TECH ACRYL MAT 10+20% =12 L</t>
  </si>
  <si>
    <t>DV SOUS COUCHE UNIVERSELLE 10 L</t>
  </si>
  <si>
    <t>AR LP BI MAT BLANC BASE 12 L</t>
  </si>
  <si>
    <t>AR LP MONO SC P.PLATRE BLANC 12 L</t>
  </si>
  <si>
    <t>AR LP MONO SC. UNIVERSELLE BLANC 12 L</t>
  </si>
  <si>
    <t>AR LP MONO MAT BLANC BASE 12 L</t>
  </si>
  <si>
    <t>DV PRO TECH ACRYL SATIN 10+20% =12 L</t>
  </si>
  <si>
    <t>DV BLANC MAT 98% BASE WHITE 10 L</t>
  </si>
  <si>
    <t>DV SERIE SPECIALE M&amp;P BRICODEPOT 12 L</t>
  </si>
  <si>
    <t>JU S/C PLATRE SERIE SP BDEPT 10L+20%=12L</t>
  </si>
  <si>
    <t>DV Q. BAT ACRYL SATIN BLANC 12 L</t>
  </si>
  <si>
    <t>DV Q. BAT ACRYL MAT BLANC 12 L</t>
  </si>
  <si>
    <t>JU SERIE SP S/C PLACO BD VERT 15 L</t>
  </si>
  <si>
    <t>CN MURS ET PLAFONDS MAT BLANC 15 L</t>
  </si>
  <si>
    <t>TR GLOBALITE HYDRO WHITE 001 15 L</t>
  </si>
  <si>
    <t>TR GLOBALITE HYDRO BASE AW 15 L</t>
  </si>
  <si>
    <t>CY COROLITH O BASE AM 14,4 L</t>
  </si>
  <si>
    <t>TR GLOBALITE HYDRO BASE AM 14,4 L</t>
  </si>
  <si>
    <t>TR POLYMAT WHITE 001 20 KG</t>
  </si>
  <si>
    <t>TR ROLLATEX MAT 001 15 L</t>
  </si>
  <si>
    <t>TR ROLLATEX MAT AW 15 L</t>
  </si>
  <si>
    <t>DV ACRYL MAT BLANC B.WHITE 10L+20%=12 L</t>
  </si>
  <si>
    <t>PR PROSILOX LISO BLANCO 15 L</t>
  </si>
  <si>
    <t>CY REVIMPRINT C10 WHITE 15 L</t>
  </si>
  <si>
    <t>SI ALPHATEX IQ BASE W05  15 L</t>
  </si>
  <si>
    <t>SI RENOVATHERM EXTRA BASE W05 15 L</t>
  </si>
  <si>
    <t>SI ALPHATEX IQ BASE M15  14,4 L</t>
  </si>
  <si>
    <t>CY COROLITH O BASE AW 15 L</t>
  </si>
  <si>
    <t>CY COROLITH O WHITE 15 L</t>
  </si>
  <si>
    <t>DV ACRYL SATIN BLC B.WHITE 10L+20%=12 L</t>
  </si>
  <si>
    <t>TF GB GLYCERO AE MAT BLANC 15 L</t>
  </si>
  <si>
    <t>DV BLANC MAT 98% B.WHITE 10L+20%=12 L</t>
  </si>
  <si>
    <t>AR MONO MATE PLAFOND VISION 5 L+20% = 6L</t>
  </si>
  <si>
    <t>AR MATE PLAFOND A RAFRAICHIR 2,5 L</t>
  </si>
  <si>
    <t>AR MATE PLAFOND A RAFRAICHIR 5 L+1 L</t>
  </si>
  <si>
    <t>AR MONO MATE PLAFOND A RAFRAICHIR 2,5 L</t>
  </si>
  <si>
    <t>AR MONO MATE PLAFOND VISION 2,5 L</t>
  </si>
  <si>
    <t>AR MONO MATE PLAFOND A RAFRAICHIR 5 L+1L</t>
  </si>
  <si>
    <t>AR MONO MATE PLAFOND FISSURE 2,5 L</t>
  </si>
  <si>
    <t>AR MONO SATIN PLAFOND CUIS.SDB 2,5 L</t>
  </si>
  <si>
    <t>AR COUL&amp;DECO MUR ACRYL MAT BW 2,5 L</t>
  </si>
  <si>
    <t>AR COUL&amp;DECO MUR ACRYL MAT BM 2,4 L</t>
  </si>
  <si>
    <t>AR COUL&amp;DECO MUR ACRYL MAT BW 5 L</t>
  </si>
  <si>
    <t>AR COUL&amp;DECO MUR ACRYL MAT BM 4,8 L</t>
  </si>
  <si>
    <t>FL POWERDEK MUREN-PLAFONDS (N) 5 L</t>
  </si>
  <si>
    <t>FL POWERDEK MUREN-PLAFONDS (N) 10 L</t>
  </si>
  <si>
    <t>FL POWERDEK MUREN-PLA RAL9010 (N) 10 L</t>
  </si>
  <si>
    <t>FL POWERDEK BADKAMERS-KEUKENS (N) 5 L</t>
  </si>
  <si>
    <t>FL POWERDEK BUITEN WIT (N) 5 L</t>
  </si>
  <si>
    <t>AR M&amp;P LES ECLATANTS MONO SAT.5 L+1= 6 L</t>
  </si>
  <si>
    <t>AR M&amp;P LES ECLATANTS MONO SATIN 2,5 L</t>
  </si>
  <si>
    <t>AR M&amp;P LES ECLATANTS MONO MAT 2,5 L</t>
  </si>
  <si>
    <t>AR M&amp;P LES ECLATANTS MONO MAT 5 L +1=6 L</t>
  </si>
  <si>
    <t>AR M&amp;P NYLASTRAL MAT 2,5 L</t>
  </si>
  <si>
    <t>AR M&amp;P NYLASTRAL MAT 3 L+1= 4 L</t>
  </si>
  <si>
    <t>AR M&amp;P NYLASTRAL MAT 5 L+1=6 L</t>
  </si>
  <si>
    <t>AR M&amp;P NYLASTRAL SATIN 2,5 L</t>
  </si>
  <si>
    <t>AR M&amp;P NYLASTRAL SATIN 3 L+1=4 L</t>
  </si>
  <si>
    <t>AR M&amp;P NYLASTRAL SATIN 5 L+1=6 L</t>
  </si>
  <si>
    <t>AR LP MONO MAT BLANC BASE 5 L</t>
  </si>
  <si>
    <t>AR LP BI MAT BLANC BASE 5 L</t>
  </si>
  <si>
    <t>AR LP MONO SC P.PLATRE BLANC 5 L</t>
  </si>
  <si>
    <t>AR LP MONO SC. UNIVERSELLE BLANC 5 L</t>
  </si>
  <si>
    <t>AR LP MONO SAT BLANC BASE 5 L</t>
  </si>
  <si>
    <t>AR LP BI SAT BLANC BASE 5 L</t>
  </si>
  <si>
    <t>AR PROTECT'FACADE U.HYDRO PL. BLCBW 2,5L</t>
  </si>
  <si>
    <t>AR PROTECT'FACADE EXTREME BLC BW 2,5 L</t>
  </si>
  <si>
    <t>AR PROTECT'FACADE FLEX BLC BW 2,5 L</t>
  </si>
  <si>
    <t>AR PROTECT'FACADE FLEX TON PIERRE 2,5 L</t>
  </si>
  <si>
    <t>AR PROTECT'FACADE EXTREME T. PIERRE 2,5L</t>
  </si>
  <si>
    <t>AR PROTECT'FACADE U.HYDRO PL. T.P. 2,5 L</t>
  </si>
  <si>
    <t>LX S/C UNIVERSELLE LUXENS BLANC 2,5 L</t>
  </si>
  <si>
    <t>LX S/C UNIVERSELLE LUXENS BLANC 5 L</t>
  </si>
  <si>
    <t>LX PREPARACION UNIVERSAL LUXENS 5 L</t>
  </si>
  <si>
    <t>DX GEVEL 5L+1=6 L</t>
  </si>
  <si>
    <t>DX PRIMER MUR &amp; PLAFOND WIT 5+1 L =6 L</t>
  </si>
  <si>
    <t>DX PRIMER MUR &amp; PLAFOND GRIJS 5+1 L</t>
  </si>
  <si>
    <t>DX PRIMER GLASVEZEL EN BEHANG 5 L</t>
  </si>
  <si>
    <t>DX GEVEL WIT 2,5 L</t>
  </si>
  <si>
    <t>LX S/C UNIVERSEL LUXENS WELD. BLC 2,5 L</t>
  </si>
  <si>
    <t>LX S/C UNIVERSELLE LUXENS WELDOM BLC 5 L</t>
  </si>
  <si>
    <t>DV CREME PEINT SUP.MONO BLANC SAT. 6 L</t>
  </si>
  <si>
    <t>DV CREME PEINT SUP.MONO BLANC SAT. 2,5 L</t>
  </si>
  <si>
    <t>DV CREME PEINT SUP.MONO BLANC MAT 6 L</t>
  </si>
  <si>
    <t>DV CREME PEINT SUP.MONO BLANC MAT 2,5 L</t>
  </si>
  <si>
    <t>DV CREME MONO SATIN BLC 2,5 L</t>
  </si>
  <si>
    <t>DV CREME PEINT SUPER MONO SATIN 5 L+30%</t>
  </si>
  <si>
    <t>DV CREME MONO SATIN 5 L + 30%</t>
  </si>
  <si>
    <t>DV CREME MONO SATIN BLC 5+1 L</t>
  </si>
  <si>
    <t>DV CREME MONO MAT BLANC  5+1 L= 6 L</t>
  </si>
  <si>
    <t>DV CREME MONO MAT BLANC 2,5 L</t>
  </si>
  <si>
    <t>DV CREME MONO MAT 5 L+30% = 6,5 L</t>
  </si>
  <si>
    <t>DV CREME PEINT SUP.MONO MAT 5+30%=6,5 L</t>
  </si>
  <si>
    <t>DV OXYGENE M&amp;P SATIN 2,5 L</t>
  </si>
  <si>
    <t>DV OXYGENE M&amp;P MAT 6 L</t>
  </si>
  <si>
    <t>DV OXYGENE M&amp;P MAT 2,5 L</t>
  </si>
  <si>
    <t>DV OXYGENE M&amp;P SATIN 6 L</t>
  </si>
  <si>
    <t>DV ULTRA RESIST M&amp;PLAFONDS MAT 5+1 L=6 L</t>
  </si>
  <si>
    <t>CN MUR&amp;PL PROMO ACR MONO BLCMAT 4+1L=5 L</t>
  </si>
  <si>
    <t>DV URESIST M&amp;PLAFONDS MAT 2,5 L</t>
  </si>
  <si>
    <t>CN PLAF TACHE  MONO BLC MAT 2,5 L+20%</t>
  </si>
  <si>
    <t>CN PLAF BON ETAT ACR MONO MAT 2,5 L+20%</t>
  </si>
  <si>
    <t>CN MUR&amp;PL FLEX ACR MONO BLC MAT 2,5 L</t>
  </si>
  <si>
    <t>CN MUR&amp;PL FLEX ACR MONO BLC MAT 5+1=6 L</t>
  </si>
  <si>
    <t>CN MUR&amp;PL FLEX ACR MONO BLC SAT.5L+1=6 L</t>
  </si>
  <si>
    <t>DV CREM COUL SAT BASE B 2,5 L</t>
  </si>
  <si>
    <t>DV MAT INFINI BLANC CRAIE 2,5 L</t>
  </si>
  <si>
    <t>DV ARCHIT FACAD HYDRO R. PIERRE NA 2,5 L</t>
  </si>
  <si>
    <t>DV ARCHIT FACAD HYDRO R. PIERRE BL 2,5 L</t>
  </si>
  <si>
    <t>CN MUR&amp;PL FLEX ACR MONO BLC SATIN 2,5 L</t>
  </si>
  <si>
    <t>DV PLAFOND MAGIC  5L+1=6 L</t>
  </si>
  <si>
    <t>DV PLAFOND MAGIC  2,5 L</t>
  </si>
  <si>
    <t>HB HERBIDUR BAS DU2 960 ML</t>
  </si>
  <si>
    <t>HB CHROMISIL FASSAD.SCHUTZF. DU2 960 ML</t>
  </si>
  <si>
    <t>HB HERBIDUR BAS DU1 1 L</t>
  </si>
  <si>
    <t>HB CHROMISIL FASSAD.SCHUTZF. DU1 1 L</t>
  </si>
  <si>
    <t>SI ALPHA FASSADENFARBE BASE M15 960 ML</t>
  </si>
  <si>
    <t>HB THERMOTOP BAS DU1 1L</t>
  </si>
  <si>
    <t>HB HERBOXAN PLUS RM BAS DU2 950ML</t>
  </si>
  <si>
    <t>HB HERBOXAN PLUS RM BAS DU1 1L</t>
  </si>
  <si>
    <t>SI ALPHA FASSADENFARBE BASE W05 1 L</t>
  </si>
  <si>
    <t>HB CHROMISTAR INNENDISP. DU1 1L</t>
  </si>
  <si>
    <t>HB HERBOXAN BAS DU2 0,95L</t>
  </si>
  <si>
    <t>HB HERBOXAN BAS DU1 1L</t>
  </si>
  <si>
    <t>SI ALPHACASO BASE W05 1 L</t>
  </si>
  <si>
    <t>SI ALPHA WANDFARBE SF BASE W05 1 L</t>
  </si>
  <si>
    <t>SI ALPHA WANDFARBE SF BASE M15 960 ML</t>
  </si>
  <si>
    <t>HB INNENWEISS BAS DU1 1L</t>
  </si>
  <si>
    <t>HB INNENWEISS BAS DU2 960 ML</t>
  </si>
  <si>
    <t>HB HERBOLACRYL BAS DU1 1 L</t>
  </si>
  <si>
    <t>HB CHROMISTAR INNENDISP. DU2 960 ML</t>
  </si>
  <si>
    <t>HB HERBOLACRYL BAS DU2 0,95 L</t>
  </si>
  <si>
    <t>SI ALPHACASO BASE M15 950 ML</t>
  </si>
  <si>
    <t>FL POWERDEK BUITEN WIT (N) 1 L</t>
  </si>
  <si>
    <t>DX MC ACRYL M&amp;P SATIN BASE M 960 ML</t>
  </si>
  <si>
    <t>DX MC ACRYL M&amp;P MAT BASE M 960 ML</t>
  </si>
  <si>
    <t>TR MAT AM 960 ML</t>
  </si>
  <si>
    <t>DX MC ACRYL M&amp;P SATIN BASE L 1 L</t>
  </si>
  <si>
    <t>HB ACRYL FASSADENDISPERSION DU1 1 L</t>
  </si>
  <si>
    <t>HB ACRYL FASSADENDISPERSION DU2 960 ML</t>
  </si>
  <si>
    <t>FL COLORS MV ED BASE M15 2,4 L</t>
  </si>
  <si>
    <t>DX MC ACRYL M&amp;P SATIN BASE M 2,4 L</t>
  </si>
  <si>
    <t>DX MC K&amp;B SOFT SATIN BASE M 2,4L</t>
  </si>
  <si>
    <t>TR MAGNACRYL SATIN AM 2,400 L</t>
  </si>
  <si>
    <t>DV LES ESSENTIELS M&amp;P SATIN BLANC 2,5 L</t>
  </si>
  <si>
    <t>DX MC ACRYL M&amp;P MAT BASE M 2,4 L</t>
  </si>
  <si>
    <t>FL COLORS MV ED BASE W05 2,5 L</t>
  </si>
  <si>
    <t>DX MC ACRYL M&amp;P SATIN BASE L 2,5 L</t>
  </si>
  <si>
    <t>TR MAGNACRYL SATIN AW 2,5 L</t>
  </si>
  <si>
    <t>TR MAGNACRYL SATIN 001 2,5 L</t>
  </si>
  <si>
    <t>DX MC K&amp;B SOFT SATIN BASE L 2,5L</t>
  </si>
  <si>
    <t>TR MAGNATEX MAT SF 001 2,5 L</t>
  </si>
  <si>
    <t>TR MAGNATEX MAT SF AM 2,4 L</t>
  </si>
  <si>
    <t>FL POWERDEK BUITEN WIT (N) 2,5 L</t>
  </si>
  <si>
    <t>TR MAGNATEX MAT SF AW 2,5 L</t>
  </si>
  <si>
    <t>FL SM BASE W05 2,5 L</t>
  </si>
  <si>
    <t>FL PREMIUM WHITE/ WIT 2,5 L</t>
  </si>
  <si>
    <t>FL POWERDEK BADKAMERS-KEUKENS (N) 2,5 L</t>
  </si>
  <si>
    <t>FL COLORS MV RV BASE W05 2,5 L</t>
  </si>
  <si>
    <t>DE COLORS MUURVERF BASE W05 2,5 L</t>
  </si>
  <si>
    <t>FL POWERDEK MUREN-PLAFONDS (N) 2,5 L</t>
  </si>
  <si>
    <t>FL COLORS MV RV BASE M15 2,425 L</t>
  </si>
  <si>
    <t>DV LES ESSENTIELS M&amp;P MAT BLANC 2,5 L</t>
  </si>
  <si>
    <t>FL SM BASE M15 2,4 L</t>
  </si>
  <si>
    <t>FL POWERDEK MUREN&amp;PLAFONDS WIT 2,5 L</t>
  </si>
  <si>
    <t>FL POWERDEK MUREN&amp;PLAFONDS 9010 2,5 L</t>
  </si>
  <si>
    <t>LV PLANICRYL SATIN MIX BM 2,375 L</t>
  </si>
  <si>
    <t>LV PLANICRYL MAT MIX BM 2,4 L</t>
  </si>
  <si>
    <t>LV PLANICRYL MAT MIX BW 2,5 L</t>
  </si>
  <si>
    <t>LV EXPONIA DECO MAT MIX BW 2,5 L</t>
  </si>
  <si>
    <t>LV OXYGENE MAT MIX BM 2,375 L</t>
  </si>
  <si>
    <t>LV OXYGENE MAT MIX BW 2,5 L</t>
  </si>
  <si>
    <t>SI ALPHA FASSADENFARBE BASE M15 2,4 L</t>
  </si>
  <si>
    <t>SI ALPHA FASSADENFARBE BASE W05 2,5 L</t>
  </si>
  <si>
    <t>SI ALPHA FASSADENFARBE WHITE 2,5 L</t>
  </si>
  <si>
    <t>SI ALPHACASO BASE W05 2,5 L</t>
  </si>
  <si>
    <t>SI ALPHA WANDFARBE SF BASE W05 2,5 L</t>
  </si>
  <si>
    <t>SI ALPHA WANDFARBE SF BASE M15 2,4 L</t>
  </si>
  <si>
    <t>SI ALPHACASO BASE M15 2,375 L</t>
  </si>
  <si>
    <t>LV PLANICRYL SATIN MIX BW 2,5 L</t>
  </si>
  <si>
    <t>HB INNENWEISS BAS DU1 2,5L</t>
  </si>
  <si>
    <t>HB INNENWEISS BAS DU2 2,4L</t>
  </si>
  <si>
    <t>SI ALPHA MATT SF BASE M15 2,4 L</t>
  </si>
  <si>
    <t>SI ALPHA MATT SF BASE W05 2,5 L</t>
  </si>
  <si>
    <t>HB HERBIDUR RM WEISS 2,5 L</t>
  </si>
  <si>
    <t>HB HERBIDUR BAS DU1 2,5 L</t>
  </si>
  <si>
    <t>HB HERBOCRYL FASS.-FARBE BAS DU2 2,4 L</t>
  </si>
  <si>
    <t>GT FASSADENCOLOR  MIX BASIS 2 2,4 L</t>
  </si>
  <si>
    <t>HB HERBIDUR BAS DU2 2,4 L</t>
  </si>
  <si>
    <t>GT FASSADENCOLOR  MIX BASIS 1 2,5 L</t>
  </si>
  <si>
    <t>HB HERBOCRYL FASS.-FARBE BAS DU1 2,5 L</t>
  </si>
  <si>
    <t>HB POLARIT POWER RM WEISS 2,5L</t>
  </si>
  <si>
    <t>DV PLAFOND MAGIC  2,5L+20% = 3 L</t>
  </si>
  <si>
    <t>DV PLAFOND MAGIC 5 L</t>
  </si>
  <si>
    <t>DV PLAFOND NET  5 L</t>
  </si>
  <si>
    <t>DV PLAFOND NET  2,5 L</t>
  </si>
  <si>
    <t>DV PLAFOND NET  2,5L+20% = 3 L</t>
  </si>
  <si>
    <t>DV PLAFOND NET  5 +1 L = 6 L</t>
  </si>
  <si>
    <t>DV PLAFOND LUMIERE 5L+1L = 6 L</t>
  </si>
  <si>
    <t>DV PLAFOND LUMIERE  2,5 L</t>
  </si>
  <si>
    <t>DV PLAFOND LUMIERE  2,5L+20% = 3 L</t>
  </si>
  <si>
    <t>DV HYDRO VALBALITH BLANC 2,5 L</t>
  </si>
  <si>
    <t>DV HYDRO VALB. T.PIERRE 2010 2,5 L</t>
  </si>
  <si>
    <t>DV HYDRO VALBALITH BASE B 2,5 L</t>
  </si>
  <si>
    <t>DV HYDRO VALBALITH BASE M 2,4 L</t>
  </si>
  <si>
    <t>DV HYDRO VALB. P. BLANCHE 2,5 L</t>
  </si>
  <si>
    <t>DV UR FACADE BLANC 2L5</t>
  </si>
  <si>
    <t>DV UR FACADE TON PIERRE 2010 2L5</t>
  </si>
  <si>
    <t>DV UR FACADE BASE B 2L5</t>
  </si>
  <si>
    <t>DV UR FACADE BASE M 2L5</t>
  </si>
  <si>
    <t>DV UR FACADE PIERRE BLANCHE 2L5</t>
  </si>
  <si>
    <t>DV ARCHIT PRIM D ACCROCHE 2,5 L</t>
  </si>
  <si>
    <t>CN MURALE NETT FQ BLANC CAL 2L5</t>
  </si>
  <si>
    <t>AR EXCELLIUM M&amp;P MAT BLANC 6 L</t>
  </si>
  <si>
    <t>AR EXCELLIUM M&amp;P MAT BLANC 2,5 L</t>
  </si>
  <si>
    <t>DV TITANIUM FACADE SILO BLC CALIB. 2,5 L</t>
  </si>
  <si>
    <t>DV TITANIUM FACADE SILO T.P.NOUV. 2,5 L</t>
  </si>
  <si>
    <t>DV TITANIUM FACADE HYDRO.BLC.CALIB 2,5 L</t>
  </si>
  <si>
    <t>DV TITANIUM FACADE HYDRO.T.P.NVEAU 2,5 L</t>
  </si>
  <si>
    <t>DV TITANIUM QP ACRYL MONO M. BLC C.2,5 L</t>
  </si>
  <si>
    <t>DV TITANIUM QP ACRYL MONO MAT BLC C. 5 L</t>
  </si>
  <si>
    <t>DV TITANIUM QP ACRYL M.SAT.BLC CAL.2,5 L</t>
  </si>
  <si>
    <t>DV TITANIUM QP ACRYL MONO SAT B.CAL.5 L</t>
  </si>
  <si>
    <t>DV TITANIUM QP ALKY.MONO MAT B.CAL.2,5 L</t>
  </si>
  <si>
    <t>DV TITANIUM QP ALKYDE MONO MAT 5 L</t>
  </si>
  <si>
    <t>DV MAT INFINI MAT BW 2,5 L</t>
  </si>
  <si>
    <t>DV HYDRO-VALBALITH MAT BW 2,5 L</t>
  </si>
  <si>
    <t>DV ULTRA RESIST FACADE MAT BW 2,5 L</t>
  </si>
  <si>
    <t>AR EXP MURS SATIN TOURTERELLE 2,5 L</t>
  </si>
  <si>
    <t>DV CDM NEPAL PASTEL 2,5 L</t>
  </si>
  <si>
    <t>DV CDM NEPAL CLAIR 2,5 L</t>
  </si>
  <si>
    <t>DV CDM NEPAL MOYEN 2,5 L</t>
  </si>
  <si>
    <t>DV CDM NEPAL INTENSE 2,5 L</t>
  </si>
  <si>
    <t>DV CDM KENYA PASTEL 2,5 L</t>
  </si>
  <si>
    <t>DV CDM KENYA CLAIR 2,5 L</t>
  </si>
  <si>
    <t>DV CDM KENYA MOYEN 2,5 L</t>
  </si>
  <si>
    <t>DV CDM LONG ISLAND CLAIR 2,5 L</t>
  </si>
  <si>
    <t>DV CDM LONG ISLAND MOYEN 2,5 L</t>
  </si>
  <si>
    <t>DV CDM BALI CLAIR 2,5 L</t>
  </si>
  <si>
    <t>DV CDM BALI MOYEN 2,5 L</t>
  </si>
  <si>
    <t>DV CDM AUSTRALIE PASTEL 2,5 L</t>
  </si>
  <si>
    <t>DV CDM AUSTRALIE CLAIR 2,5 L</t>
  </si>
  <si>
    <t>DV CDM AUSTRALIE MOYEN 2,5 L</t>
  </si>
  <si>
    <t>DV PRO TECH ACRYL SATIN 5 L</t>
  </si>
  <si>
    <t>DV PRO TECH ACRYL MAT 5 L</t>
  </si>
  <si>
    <t>DV PRO TECH PLAFOND REPERE 2,5 L</t>
  </si>
  <si>
    <t>DV PRO TECH PLAFOND REPERE 2,5+20% =3 L</t>
  </si>
  <si>
    <t>DV PRO TECH PLAFOND REPERE 6 L</t>
  </si>
  <si>
    <t>DV PRO TECH PLAFOND CUIS SDB 2,5 L</t>
  </si>
  <si>
    <t>HB HERBOFLEX-FINISH MATT RM WEISS 5L</t>
  </si>
  <si>
    <t>HB HERBOFLEX-SATINFINISH RM WEISS 5L</t>
  </si>
  <si>
    <t>SI ALPHASITAL WHITE 5 L</t>
  </si>
  <si>
    <t>HB ACRYL FASSADENDISPERSION DU1 5 L</t>
  </si>
  <si>
    <t>HB ACRYL FASSADENDISPERSION DU2 4,8 L</t>
  </si>
  <si>
    <t>HB CHROMISIL SILIKONHARZFARBE DU1 5 L</t>
  </si>
  <si>
    <t>HB HERBOXAN BAS DU2 4,75L</t>
  </si>
  <si>
    <t>HB HERBOFLEX-SATINFINISH BAS DU2 4,75L</t>
  </si>
  <si>
    <t>HB HERBOFLEX-SEIDENFIN. BAS DU2 4,75L</t>
  </si>
  <si>
    <t>HB HERBOLACRYL BAS DU2 4,75 L</t>
  </si>
  <si>
    <t>HB HERBOL-HOUSEPAINT BAS DU2 4,8 L</t>
  </si>
  <si>
    <t>HB HERBOFLEX-FINISH MATT BAS DU1 5L</t>
  </si>
  <si>
    <t>HB HERBOFLEX-FINISH MATT BAS DU2 4,75L</t>
  </si>
  <si>
    <t>HB HERBOFLEX-SATINFINISH BAS DU1 5L</t>
  </si>
  <si>
    <t>HB HERBIDUR BAS DU2 4,8 L</t>
  </si>
  <si>
    <t>GT FASSADENCOLOR  MIX BASIS 2 4,8 L</t>
  </si>
  <si>
    <t>HB CHROMISIL FASSAD.SCHUTZF. DU2 4,8 L</t>
  </si>
  <si>
    <t>HB HERBIDUR RM WEISS 5 L</t>
  </si>
  <si>
    <t>HB HERBIDUR BAS DU1 5 L</t>
  </si>
  <si>
    <t>GT FASSADENCOLOR  MIX BASIS 1 5 L</t>
  </si>
  <si>
    <t>HB CHROMISIL FASSAD.SCHUTZF. DU1 5 L</t>
  </si>
  <si>
    <t>HB THERMOTOP RM WEISS 5L</t>
  </si>
  <si>
    <t>HB THERMOTOP BAS DU1 5L</t>
  </si>
  <si>
    <t>HB CHROMISIL SILIKONHARZFARBE DU2 4,75 L</t>
  </si>
  <si>
    <t>DV SUPER MAT BLANC 4 L</t>
  </si>
  <si>
    <t>HB CHROMISTAR INNENDISP. DU1 5 L</t>
  </si>
  <si>
    <t>HB HERBOXAN BAS DU1 5L</t>
  </si>
  <si>
    <t>HB HERBOL-HOUSEPAINT RM WEISS 5 L</t>
  </si>
  <si>
    <t>SI ALPHACASO WHITE 5 L</t>
  </si>
  <si>
    <t>HB HERBOL-HOUSEPAINT BAS DU1 5 L</t>
  </si>
  <si>
    <t>HB HERBOFLEX-SEIDENFIN. BAS DU1 5L</t>
  </si>
  <si>
    <t>HB HERBOFLEX-SEIDENFIN. RM WEISS 5L</t>
  </si>
  <si>
    <t>HB HERBOLACRYL BAS DU1 5 L</t>
  </si>
  <si>
    <t>HB HERBOLACRYL RM WHITE 5L</t>
  </si>
  <si>
    <t>HB CHROMISTAR INNENDISP. DU2 4,8 L</t>
  </si>
  <si>
    <t>HB G-CRYL INNENDISPERSION WEISS, 5KG</t>
  </si>
  <si>
    <t>HB G-CRYL INNENDISPERSION RAL9010, 5 KG</t>
  </si>
  <si>
    <t>HB POLARIT POWER RM WEISS 5L</t>
  </si>
  <si>
    <t>HB POLARIT POWER BAS DU1 5L</t>
  </si>
  <si>
    <t>HB ZENIT HYDROMATT POWER BAS DU1 5 L</t>
  </si>
  <si>
    <t>HB HERBOXAN PLUS RM BAS DU2 4,750L</t>
  </si>
  <si>
    <t>HB HERBOXAN PLUS RM WEISS 5L</t>
  </si>
  <si>
    <t>HB HERBOXAN PLUS RM BAS DU1 5L</t>
  </si>
  <si>
    <t>HB INNENWEISS BAS DU2 4,8L</t>
  </si>
  <si>
    <t>HB INNENWEISS BAS DU1 5L</t>
  </si>
  <si>
    <t>SI ALPHA MATT SF BASE M15 4,8 L</t>
  </si>
  <si>
    <t>SI ALPHA MATT SF BASE W05 5 L</t>
  </si>
  <si>
    <t>TR POLYMAT WHITE 001 5 KG</t>
  </si>
  <si>
    <t>TF GB ACRYLIQUE MAT BLANC 4 L</t>
  </si>
  <si>
    <t>TR ROLLFIX WHITE 4 L</t>
  </si>
  <si>
    <t>TF GB ACRYLIQUE SATIN BLANC 4 L</t>
  </si>
  <si>
    <t>FL COLORS MV RV BASE W05 5 L</t>
  </si>
  <si>
    <t>DE COLORS MUURVERF BASE W05 5 L</t>
  </si>
  <si>
    <t>FL COLORS MV ED BASE M15 4,8 L</t>
  </si>
  <si>
    <t>FL COLORS MV ED BASE W05 5 L</t>
  </si>
  <si>
    <t>FL SM BASE M15 4,8 L</t>
  </si>
  <si>
    <t>FL DEKWIT 5 L</t>
  </si>
  <si>
    <t>FL SM BASE W05 5 L</t>
  </si>
  <si>
    <t>FL PREMIUM WHITE/WIT 5 L</t>
  </si>
  <si>
    <t>FL COLORS MV RV BASE M15 4,85 L</t>
  </si>
  <si>
    <t>FL POWERDEK MUREN&amp;PLAFONDS WIT 5 L</t>
  </si>
  <si>
    <t>FL POWERDEK MUREN&amp;PLAFONDS 9010 5 L</t>
  </si>
  <si>
    <t>TR GLOBACRYL MURFLEX AM 4,8 L</t>
  </si>
  <si>
    <t>AT STRALIET HYDRO BLANC BASE P 5 L</t>
  </si>
  <si>
    <t>LV HYDROSAPTOLITE BW 5 L</t>
  </si>
  <si>
    <t>LV HYDROSAPTOLITE BM 4,8 L</t>
  </si>
  <si>
    <t>SI ALPHA TOPCOAT FLEX WHITE 5 L</t>
  </si>
  <si>
    <t>SI ALPHA TOPCOAT FLEX BASE W05 5 L</t>
  </si>
  <si>
    <t>LV CRYLOXANE 10 C +  BW 5 L</t>
  </si>
  <si>
    <t>TR GLOBAXANE MAT WHITE 001 5 L</t>
  </si>
  <si>
    <t>SI ALPHALOXAN EXTRA WHITE 5 L</t>
  </si>
  <si>
    <t>SI ALPHALOXAN (O) BASE M15 4,750 L</t>
  </si>
  <si>
    <t>SI ALPHA DIWATEX WHITE/BASE W05 5 L</t>
  </si>
  <si>
    <t>SI ALPHALOXAN EXTRA BASE W05 5 L</t>
  </si>
  <si>
    <t>TR GLOBAXANE MAT BASE AW 5 L</t>
  </si>
  <si>
    <t>SI ALPHACRYL PURE SEMI-S SF WHITE 5 L</t>
  </si>
  <si>
    <t>SI ALPHACRYL PURE SEMI-S SF W05 5 L</t>
  </si>
  <si>
    <t>SI ALPHASITAL BASE M15 4,75 L</t>
  </si>
  <si>
    <t>SI ALPHASITAL BASE W05 5 L</t>
  </si>
  <si>
    <t>DX MC ACRYL M&amp;P SATIN BASE L 5 L</t>
  </si>
  <si>
    <t>TR ROLLPRIM 001 5L</t>
  </si>
  <si>
    <t>SI ALPHALOXAN FLEX BASE W05 5 L</t>
  </si>
  <si>
    <t>SI ALPHALOXAN FLEX WHITE 5 L</t>
  </si>
  <si>
    <t>LV CRYLOXANE 10 C + BM 4,75 L</t>
  </si>
  <si>
    <t>SI ALPHALOXAN EXTRA BASE M15 4,75 L</t>
  </si>
  <si>
    <t>TR GLOBAXANE MAT BASE AM 4,75 L</t>
  </si>
  <si>
    <t>SI ALPHALOXAN (O) BASE W05 5 L</t>
  </si>
  <si>
    <t>SI ALPHATEX IQ WHITE 5 L</t>
  </si>
  <si>
    <t>SI ALPHATEX IQ BASE W05  5 L</t>
  </si>
  <si>
    <t>SI ALPHACASO BASE W05 5 L</t>
  </si>
  <si>
    <t>TR GLOBACRYL MURFLEX 001 5 L</t>
  </si>
  <si>
    <t>TR GLOBACRYL MURFLEX AW 5 L</t>
  </si>
  <si>
    <t>TR ROLLATEX MAT 001 5L</t>
  </si>
  <si>
    <t>DX MC ACRYL M&amp;P SATIN BASE M 4,8 L</t>
  </si>
  <si>
    <t>AT AQUASTRAL SATIN BASE M 4,8 L</t>
  </si>
  <si>
    <t>SI ALPHA BL SATIN BASE M15 4,8 L</t>
  </si>
  <si>
    <t>AT CRYLOREX SATIN BASE M 4,8 L</t>
  </si>
  <si>
    <t>TR MAGNACRYL SATIN AM 4,800 L</t>
  </si>
  <si>
    <t>TR ROLLATEX SATIN AM 4,8 L</t>
  </si>
  <si>
    <t>TR ROLLATEX MAT AW 5L</t>
  </si>
  <si>
    <t>LV PLANICRYL MAT WHITE 5 L</t>
  </si>
  <si>
    <t>SI ALPHA BL MAT UNO WHITE 5 L</t>
  </si>
  <si>
    <t>AT AQUASTRAL MAT BLANC 5 L</t>
  </si>
  <si>
    <t>TR MAGNACRYL MAT 001 5 L</t>
  </si>
  <si>
    <t>DV LES ESSENTIELS M&amp;P SAT BLANC 5 L+1 L</t>
  </si>
  <si>
    <t>TF EMP ACRYL SATIN GARNISSANT BLANC 5 L</t>
  </si>
  <si>
    <t>TR ROLLATEX SATIN 001 5 L</t>
  </si>
  <si>
    <t>DX MC ACRYL M&amp;P MAT BASE M 4,8 L</t>
  </si>
  <si>
    <t>AT AQUASTRAL MAT BASE M 4,8 L</t>
  </si>
  <si>
    <t>SI ALPHA BL MAT UNO BASE M15 4,8 L</t>
  </si>
  <si>
    <t>TR MAT AM 4,8 L</t>
  </si>
  <si>
    <t>SI ALPHA BL MAT UNO BASE W05 5 L</t>
  </si>
  <si>
    <t>AT AQUASTRAL MAT BASE P 5 L</t>
  </si>
  <si>
    <t>TR MAGNACRYL MAT AW 5 L</t>
  </si>
  <si>
    <t>TF EMP ACRYL SATIN GARNISSANT BASE P 5 L</t>
  </si>
  <si>
    <t>TR ROLLATEX SATIN AW 5 L</t>
  </si>
  <si>
    <t>LV PLANICRYL + SATIN WHITE 100 5 L</t>
  </si>
  <si>
    <t>SI ALPHA BL SATIN WHITE 5 L</t>
  </si>
  <si>
    <t>SI ALPHA BL SATIN BASE W05 5 L</t>
  </si>
  <si>
    <t>AT AQUASTRAL SATIN BLANC 5 L</t>
  </si>
  <si>
    <t>AT CRYLOREX SATIN BLANC 5 L</t>
  </si>
  <si>
    <t>AT AQUASTRAL SATIN BASE P 5 L</t>
  </si>
  <si>
    <t>AT CRYLOREX SATIN BASE P 5 L</t>
  </si>
  <si>
    <t>TR MAGNACRYL SATIN 001 5 L</t>
  </si>
  <si>
    <t>TR MAGNACRYL SATIN AW 5 L</t>
  </si>
  <si>
    <t>TR MAGNACRYL SATIN 001 10 L</t>
  </si>
  <si>
    <t>DV LES ESSENTIELS M&amp;P MAT BLANC 5L+1=6 L</t>
  </si>
  <si>
    <t>TF EMPREINTE ACRYL MAT BLANC 5 L</t>
  </si>
  <si>
    <t>TR ROLLPRIM AW 5L</t>
  </si>
  <si>
    <t>CY ALTIMAT EXPRESS WHITE 5 L</t>
  </si>
  <si>
    <t>AT MATASTRAL H20 BLANC BASE P 5 L</t>
  </si>
  <si>
    <t>LV EXPONIA DECO MAT BLANC 300 5 L</t>
  </si>
  <si>
    <t>SI ALPHANOVA MAT WHITE 5 L</t>
  </si>
  <si>
    <t>SI ALPHANOVA MAT BASE W05 5 L</t>
  </si>
  <si>
    <t>TR MAGNAKYD MAT BLANC/AW 5 L</t>
  </si>
  <si>
    <t>SI ALPHATEX SF WHITE 5 L</t>
  </si>
  <si>
    <t>SI ALPHA LUMIMAX MAT SF WHITE 5 L</t>
  </si>
  <si>
    <t>LV OXYGENE MAT 100 5 L</t>
  </si>
  <si>
    <t>TR MAGNATEX MAT SF 001 5 L</t>
  </si>
  <si>
    <t>SI ALPHATEX SF BASE M15  4,8 L</t>
  </si>
  <si>
    <t>TR MAGNATEX MAT SF AM 4,8 L</t>
  </si>
  <si>
    <t>SI ALPHATEX SF BASE W05  5 L</t>
  </si>
  <si>
    <t>TR MAGNATEX MAT SF AW 5 L</t>
  </si>
  <si>
    <t>SI ALPHATEX IQ MAT BASE W05 5 L</t>
  </si>
  <si>
    <t>SI ALPHATEX IQ MAT WHITE 5 L</t>
  </si>
  <si>
    <t>AT CRYLASTRAL BASE P 5 L</t>
  </si>
  <si>
    <t>LV LEVISCRYL MAT BW 5 L</t>
  </si>
  <si>
    <t>SI ALPHA DIWAGOLAN WHITE 5 L</t>
  </si>
  <si>
    <t>SI ALPHA DIWAGOLAN BASE W05 5 L</t>
  </si>
  <si>
    <t>TR GLOBACRYL MAT BASE AW 5 L</t>
  </si>
  <si>
    <t>TR GLOBACRYL MAT 001 5 L</t>
  </si>
  <si>
    <t>SI ALPHA WANDFARBE SF WHITE 5 L</t>
  </si>
  <si>
    <t>SI ALPHATEX IQ MAT BASE M15 4,8 L</t>
  </si>
  <si>
    <t>SI ALPHA FASSADENFARBE BASE M15 4,8 L</t>
  </si>
  <si>
    <t>SI ALPHA DIWAGOLAN BASE M15 4,8 L</t>
  </si>
  <si>
    <t>AT CRYLASTRAL BASE M 4,8 L</t>
  </si>
  <si>
    <t>LV LEVISCRYL MAT BM 4,8 L</t>
  </si>
  <si>
    <t>TR GLOBACRYL MAT BASE AM 4,8 L</t>
  </si>
  <si>
    <t>AT CRYLASTRAL BLANC 5 L</t>
  </si>
  <si>
    <t>AT CRYLOREX FACADE + BLANC BASE P 5 L</t>
  </si>
  <si>
    <t>LV SAPTOMUR ACRYL + BW 5 L</t>
  </si>
  <si>
    <t>TR ROLLATEX VELOURS 001 5 L</t>
  </si>
  <si>
    <t>SI ALPHA FASSADENFARBE BASE W05 5 L</t>
  </si>
  <si>
    <t>SI ALPHA FASSADENFARBE WHITE 5 L</t>
  </si>
  <si>
    <t>CY MAT EXPRESS White 5 L</t>
  </si>
  <si>
    <t>TF EMPREINTE ACRYL SATIN BLANC 5 L</t>
  </si>
  <si>
    <t>TR ROLLATEX VELOURS AW 5 L</t>
  </si>
  <si>
    <t>SI ALPHA HUMITEX SF WHITE  5 L</t>
  </si>
  <si>
    <t>SI ALPHA WANDFARBE SF BASE W05 5 L</t>
  </si>
  <si>
    <t>SI ALPHA WANDFARBE SF BASE M15 4,8 L</t>
  </si>
  <si>
    <t>HU EASYMIX MUURV. BASE W 5 L</t>
  </si>
  <si>
    <t>SI ALPHACRYL PURE MAT SF BASE W05 5 L</t>
  </si>
  <si>
    <t>SI ALPHATEX PRIMER SF WHITE 5 L</t>
  </si>
  <si>
    <t>AT AQUASTRAL PRIM BLANC 5 L</t>
  </si>
  <si>
    <t>LV PLANICRYL PRIM 5 L</t>
  </si>
  <si>
    <t>SI ALPHA BL IMPRESSION WHITE 5 L</t>
  </si>
  <si>
    <t>LV OXYGENE PRIM 100 5 L</t>
  </si>
  <si>
    <t>SI ALPHATEX IQ BASE M15  4,8 L</t>
  </si>
  <si>
    <t>SI ALPHACASO BASE M15 4,75 L</t>
  </si>
  <si>
    <t>SI ALPHACRYL PURE MAT SF WHITE 5 L</t>
  </si>
  <si>
    <t>SI ALPHALOXAN BASE M15 4,75 L</t>
  </si>
  <si>
    <t>SI ALPHALOXAN WHITE 5 L</t>
  </si>
  <si>
    <t>SI ALPHALOXAN BASE W05 5 L</t>
  </si>
  <si>
    <t>DV ARCHITECT EXCELLENCE FINIT.MAT 5 L</t>
  </si>
  <si>
    <t>DV ARCHITECT EXCEL.FINITION MAT 2,5 L</t>
  </si>
  <si>
    <t>DV CREME COUL BLANC 2,5 L</t>
  </si>
  <si>
    <t>JU S/C ULTRA COUVRANTE 2,5 L</t>
  </si>
  <si>
    <t>JU S/C CUISINE &amp; SDB 2,5 L</t>
  </si>
  <si>
    <t>DV ARCHIT FACADE HYDRO RES BLC BW 2,5 L</t>
  </si>
  <si>
    <t>DV ARCHIT FACADE HYDRO RES BASE M. 2,4 L</t>
  </si>
  <si>
    <t>DV CREME COUL BASE W  2,5 L</t>
  </si>
  <si>
    <t>DV CREME COUL BASE M 2,4 L</t>
  </si>
  <si>
    <t>DV CREME COUL BLANC 2,5 L+ 20% = 3 L</t>
  </si>
  <si>
    <t>SI ALPHATEX IQ MAT BASE W05  10 L</t>
  </si>
  <si>
    <t>SI ALPHATEX IQ MAT WHITE 10 L</t>
  </si>
  <si>
    <t>SI ALPHA FASSADENFARBE BASE W05 10 L</t>
  </si>
  <si>
    <t>SI ALPHA FASSADENFARBE WHITE 10 L</t>
  </si>
  <si>
    <t>SI ALPHATEX SF RAL 9010 10 L</t>
  </si>
  <si>
    <t>SI ALPHACASO BASE W05 10 L</t>
  </si>
  <si>
    <t>SI ALPHA WANDFARBE SF BASE W05 10 L</t>
  </si>
  <si>
    <t>SI ALPHA WANDFARBE SF BASE M15 9,6 L</t>
  </si>
  <si>
    <t>SI ALPHACASO BASE M15 9,5 L</t>
  </si>
  <si>
    <t>SI ALPHACRYL PURE SEMI-S SF WHITE 10 L</t>
  </si>
  <si>
    <t>SI ALPHACRYL PURE SEMI-S SF W05 10 L</t>
  </si>
  <si>
    <t>SV BASIC IMPRESSION PLAQUE PLATRE 10 L</t>
  </si>
  <si>
    <t>SI ALPHATEX IQ MAT BASE M15  9,6 L</t>
  </si>
  <si>
    <t>SI ALPHA FASSADENFARBE BASE M15 9,6 L</t>
  </si>
  <si>
    <t>DV SERIE SPE M&amp;P ACRYL MAT BP 10L</t>
  </si>
  <si>
    <t>AR LP BI MAT BASE M 4,75 L</t>
  </si>
  <si>
    <t>AR LP BI SATIN BASE M 9,6 L</t>
  </si>
  <si>
    <t>AR LP BI SATIN BASE M 4,8 L</t>
  </si>
  <si>
    <t>GT FASSADENCOLOR  MIX BASIS 2 9,6 L</t>
  </si>
  <si>
    <t>GT FASSADENCOLOR  MIX BASIS 1 10 L</t>
  </si>
  <si>
    <t>DV SUPER MAT BLANC 10 L</t>
  </si>
  <si>
    <t>FL COLORS MV ED BASE W05 10 L</t>
  </si>
  <si>
    <t>DV CREME DE PEINTURE SUPERMONO MAT 10 L</t>
  </si>
  <si>
    <t>FL SM BASE W05 10 L</t>
  </si>
  <si>
    <t>FL COLORS MV RV BASE W05 10 L</t>
  </si>
  <si>
    <t>DE COLORS MUURVERF BASE W05 10 L</t>
  </si>
  <si>
    <t>DV CREME DE PEINTURE SUPERMONO SAT.10 L</t>
  </si>
  <si>
    <t>FL POWERDEK MUREN&amp;PLAFONDS WIT 10 L</t>
  </si>
  <si>
    <t>FL POWERDEK MUREN&amp;PLAFONDS 9001 10 L</t>
  </si>
  <si>
    <t>FL POWERDEK MUREN&amp;PLAFONDS 9010 10 L</t>
  </si>
  <si>
    <t>FL LATEX PLUS WIT 10 L</t>
  </si>
  <si>
    <t>SI ALPHADUR HD SF OLDWHITE 12,5 L</t>
  </si>
  <si>
    <t>HB HERBOFLEX-FINISH MATT RM WEISS 12,5L</t>
  </si>
  <si>
    <t>HB HERBOFLEX-SATINFINISH RM WEISS 12,5L</t>
  </si>
  <si>
    <t>SI ALPHASITAL WHITE 12,5 L</t>
  </si>
  <si>
    <t>HB POLARIT INNENSILOXAN RM WEISS 12,5L</t>
  </si>
  <si>
    <t>HB OBJEKT-FASSADENFARBE WEISS 12,5L</t>
  </si>
  <si>
    <t>HB HERBOCRYL FASS.-FARBE RM WEISS 12,5L</t>
  </si>
  <si>
    <t>HB INNENWEISS SUPERSATIN RM WEISS 12,5L</t>
  </si>
  <si>
    <t>HB OBJEKT-LATEX SDGLZ WEISS 12,5L</t>
  </si>
  <si>
    <t>AR GDES SURFACES MAT EXTRA BLANC 10 L</t>
  </si>
  <si>
    <t>HB HERBIDUR BAS DU2 12 L</t>
  </si>
  <si>
    <t>HB HERBOCRYL FASS.-FARBE BAS DU2 12 L</t>
  </si>
  <si>
    <t>HB CHROMISIL FASSAD.SCHUTZF. DU2 12 L</t>
  </si>
  <si>
    <t>HB BLANCFIXE WEISS CH 12,5 L</t>
  </si>
  <si>
    <t>HB HERBIDUR RM WEISS 12,5 L</t>
  </si>
  <si>
    <t>HB CHROMISIL FASSAD.SCHUTZF.WEISS 12,5 L</t>
  </si>
  <si>
    <t>HB HERBIDUR BAS DU1 12,5 L</t>
  </si>
  <si>
    <t>HB HERBOCRYL FASS.-FARBE BAS DU1 12,5 L</t>
  </si>
  <si>
    <t>HB CHROMISIL FASSAD.SCHUTZF.DU1 12,5 L</t>
  </si>
  <si>
    <t>HB LATEX-SATIN ALTWEISS 12,5L</t>
  </si>
  <si>
    <t>HB OBJEKT-LATEX SDGLZ ALTWEISS 12,5L</t>
  </si>
  <si>
    <t>SI ALPHATEX IQ MAT WHITE 12,5 L</t>
  </si>
  <si>
    <t>SI ALPHATEX IQ MAT BASE W05 12,5 L</t>
  </si>
  <si>
    <t>HB ACRYL FASSADENDISPERSION DU1 12,5 L</t>
  </si>
  <si>
    <t>SI ALPHA WANDFARBE SF WHITE 12,5 L</t>
  </si>
  <si>
    <t>HB HERBOTEX-GRUND WEISS 12,5 L</t>
  </si>
  <si>
    <t>SI ALPHATEX IQ MAT BASE M15 12 L</t>
  </si>
  <si>
    <t>HB ACRYL FASSADENDISPERSION DU2 12 L</t>
  </si>
  <si>
    <t>HB ACRYL FASSADENDISPERSION WEISS 12,5 L</t>
  </si>
  <si>
    <t>HB THERMOTOP RM WEISS 12,5L</t>
  </si>
  <si>
    <t>HB THERMOTOP BAS DU1 12,5L</t>
  </si>
  <si>
    <t>SI ALPHALOXAN FLEX BASE W05 12,5 L</t>
  </si>
  <si>
    <t>SI ALPHALOXAN FLEX WHITE 12,5 L</t>
  </si>
  <si>
    <t>HB CHROMISIL ELASTO WEISS 12,5 L</t>
  </si>
  <si>
    <t>HB CHROMISIL SILIKONHARZF. DU2 11,875 L</t>
  </si>
  <si>
    <t>HB CHROMISIL SILIKONHARZFARBE DU1 12,5 L</t>
  </si>
  <si>
    <t>HB CHROMISIL SILIKONHARZF. WEISS 12,5 L</t>
  </si>
  <si>
    <t>HB HERBOXAN BAS DU2 11,875L</t>
  </si>
  <si>
    <t>SI ALPHALOXAN (O) BASE M15 11,875 L</t>
  </si>
  <si>
    <t>HB HERBOXAN BAS DU1 12,5L</t>
  </si>
  <si>
    <t>SI ALPHALOXAN (O) BASE W05 12,5 L</t>
  </si>
  <si>
    <t>HB HERBOL-HOUSEPAINT RM WEISS 12,5 L</t>
  </si>
  <si>
    <t>SI ALPHATEX IQ WHITE 12,5 L</t>
  </si>
  <si>
    <t>SI ALPHACASO WHITE 12,5 L</t>
  </si>
  <si>
    <t>SI ALPHATEX IQ BASE W05 12,5 L</t>
  </si>
  <si>
    <t>HB HERBOL-HOUSEPAINT BAS DU1 12,5 L</t>
  </si>
  <si>
    <t>SI ALPHACASO BASE W05 12,5 L</t>
  </si>
  <si>
    <t>SI ALPHA WANDFARBE SF BASE W05 12,5 L</t>
  </si>
  <si>
    <t>SI ALPHA WANDFARBE SF BASE M15 12 L</t>
  </si>
  <si>
    <t>HB BETON-FINISH BAS DU2 11,875L</t>
  </si>
  <si>
    <t>HB HERBOLACRYL BAS DU2 11,875 L</t>
  </si>
  <si>
    <t>HB HERBOFLEX-SATINFINISH BAS DU2 11,875L</t>
  </si>
  <si>
    <t>HB HERBOFLEX-SEIDENFIN. BAS DU2 11,875L</t>
  </si>
  <si>
    <t>HB HERBOL-HOUSEPAINT BAS DU2 12 L</t>
  </si>
  <si>
    <t>SI ALPHATEX IQ BASE M15 12 L</t>
  </si>
  <si>
    <t>SI ALPHACASO BASE M15 11,875 L</t>
  </si>
  <si>
    <t>HB POLARIT POWER RM RAL9010 12,5L</t>
  </si>
  <si>
    <t>SI ALPHASITAL BASE M15 11,875 L</t>
  </si>
  <si>
    <t>SI ALPHASITAL BASE W05 12,5 L</t>
  </si>
  <si>
    <t>HB HERBOFLEX-FINISH MATT BAS DU1 12,5L</t>
  </si>
  <si>
    <t>HB HERBOFLEX-FINISH MATT BAS DU2 11,875L</t>
  </si>
  <si>
    <t>HB HERBOFLEX-SATINFINISH BAS DU1 12,5L</t>
  </si>
  <si>
    <t>HB INNENWEISS SUPERSATIN RM WEISS 5L</t>
  </si>
  <si>
    <t>HB INNENWEISS SUPERSATIN BAS DU1 12,5 L</t>
  </si>
  <si>
    <t>HB INNENWEISS SUPERSATIN BAS DU1 5 L</t>
  </si>
  <si>
    <t>HB CHROMISTAR INNENDISP. DU1 12,5 L</t>
  </si>
  <si>
    <t>HB BETON-FINISH BAS DU1 12,5L</t>
  </si>
  <si>
    <t>HB HERBOLACRYL BAS DU1 12,5 L</t>
  </si>
  <si>
    <t>HB HERBOLACRYL RM WHITE 12,5L</t>
  </si>
  <si>
    <t>HB HERBOFLEX-SEIDENFIN. BAS DU1 12,5L</t>
  </si>
  <si>
    <t>HB HERBOFLEX-SEIDENFIN. RM WEISS 12,5L</t>
  </si>
  <si>
    <t>HB CHROMISTAR INNENDISP. DU2 12L</t>
  </si>
  <si>
    <t>HB POLARIT POWER RM WEISS 12,5L</t>
  </si>
  <si>
    <t>HB ZENIT HYDROMATT POWER RM WEISS 12,5 L</t>
  </si>
  <si>
    <t>HB POLARIT POWER BAS DU1 12,5L</t>
  </si>
  <si>
    <t>HB ZENIT HYDROMATT POWER BAS DU1 12,5 L</t>
  </si>
  <si>
    <t>HB POLARIT POWER BAS DU1 2,5L</t>
  </si>
  <si>
    <t>HB HERBOXAN PLUS RM BAS DU2 11,875L</t>
  </si>
  <si>
    <t>SI ALPHALOXAN BASE M15 11,875 L</t>
  </si>
  <si>
    <t>HB HERBOXAN PLUS RM WEISS 12,5L</t>
  </si>
  <si>
    <t>HB HERBOXAN PLUS RM BAS DU1 12,5L</t>
  </si>
  <si>
    <t>SI ALPHALOXAN WHITE 12,5 L</t>
  </si>
  <si>
    <t>SI ALPHALOXAN BASE W05 12,5 L</t>
  </si>
  <si>
    <t>HB INNENWEISS BAS DU1 12,5L</t>
  </si>
  <si>
    <t>HB INNENWEISS BAS DU2 12L</t>
  </si>
  <si>
    <t>SI ALPHA MATT SF BASE W05 12,5 L</t>
  </si>
  <si>
    <t>SI ALPHA MATT SF BASE M15 12 L</t>
  </si>
  <si>
    <t>HB ZENIT HYDROMATT POWER RM9010-HR20 KG</t>
  </si>
  <si>
    <t>HB CHROMISTAR INNENDISP. WEISS 20KG</t>
  </si>
  <si>
    <t>HB HERBODECOR TOP WEISS CH 20KG</t>
  </si>
  <si>
    <t>HB BIANCO 40 WEISS, 20KG</t>
  </si>
  <si>
    <t>HB DISPERSION CLASSIC WEISS, 20 kg</t>
  </si>
  <si>
    <t>HB CLASSICRYL WEISS 20KG CH</t>
  </si>
  <si>
    <t>HB CHROMISTAR INNENDISP. RAL9010 20KG</t>
  </si>
  <si>
    <t>HB HERBODECOR TOP RAL9010 CH 20KG</t>
  </si>
  <si>
    <t>HB DISPERSION CLASSIC RAL9010, 20KG</t>
  </si>
  <si>
    <t>HB CLASSICRYL RAL 9010, 20KG</t>
  </si>
  <si>
    <t>HB BIANCO 40 RAL9010, 20KG</t>
  </si>
  <si>
    <t>HB CHROMISTAR INNENDISP. RAL9016 20KG</t>
  </si>
  <si>
    <t>HB HERBODECOR TOP RAL9016 CH 20KG</t>
  </si>
  <si>
    <t>HB CHROMISTAR INNENDISP. S 0500-N 20KG</t>
  </si>
  <si>
    <t>HB HERBODECOR TOP S 0500-N CH 20KG</t>
  </si>
  <si>
    <t>HB ACRYLFIX WEISS 20 KG</t>
  </si>
  <si>
    <t>HB DISPERSION ACRYLIQUE WEISS, 20 kg</t>
  </si>
  <si>
    <t>HB G-CRYL INNENDISPERSION WEISS, 20KG</t>
  </si>
  <si>
    <t>HB ACRYLFIX RAL9010 20KG</t>
  </si>
  <si>
    <t>HB DISPERSION ACRYLIQUE RAL 9010, 20KG</t>
  </si>
  <si>
    <t>HB G-CRYL INNENDISPERSION RAL9010, 20 KG</t>
  </si>
  <si>
    <t>HB ACRYLFIX RAL9016 20KG</t>
  </si>
  <si>
    <t>HB ACRYLFIX S 0500-N 20KG</t>
  </si>
  <si>
    <t>HB ZENIT HYDROMATT POWER RM WEISS 20 KG</t>
  </si>
  <si>
    <t>HB ZENIT HYDROMATT POWER RM S0500-N20KG</t>
  </si>
  <si>
    <t>HB ZENIT HYDROMATT POWER RM9016-HR20 KG</t>
  </si>
  <si>
    <t>FL POWERDEK PREMIUM 10 + 25% =12,5 L</t>
  </si>
  <si>
    <t>SI ALPHALIET BL BASE W05 15 L</t>
  </si>
  <si>
    <t>SI ALPHALIET BL BASE M15 14,4 L</t>
  </si>
  <si>
    <t>LV LEVISCRYL RS 700 BW 15 L</t>
  </si>
  <si>
    <t>TR GLOBAXANE FLEX BASE AW 15 L</t>
  </si>
  <si>
    <t>SI ALPHALOXAN SOLO WHITE 15 L</t>
  </si>
  <si>
    <t>SI ALPHALOXAN SOLO BASE W05 15 L</t>
  </si>
  <si>
    <t>AT HERBOXAN ELAST BLANC BASE P 15 L</t>
  </si>
  <si>
    <t>TR ROLLFIX WHITE 16 L</t>
  </si>
  <si>
    <t>AT HERBIDUR + BASE M 14,4 L</t>
  </si>
  <si>
    <t>AT HERBIDUR + BLANC BASE P 15 L</t>
  </si>
  <si>
    <t>CY RAVACRYL BASE AW 15 L</t>
  </si>
  <si>
    <t>CY RAVACRYL BASE AM 14,4 L</t>
  </si>
  <si>
    <t>CY RAVACRYL WHITE 15 L</t>
  </si>
  <si>
    <t>AT SOLUMAT  BASE M 14,4 L</t>
  </si>
  <si>
    <t>SI ALPHA RENOV EXTERIOR  BASE M15 14,4 L</t>
  </si>
  <si>
    <t>SI ALPHATOP MAT WHITE/B W05 15 L</t>
  </si>
  <si>
    <t>SI ALPHA RENOV EXTERIOR WHITE B.W05 15 L</t>
  </si>
  <si>
    <t>AT TOP+IMPER MAT BLANC BASE P 15 L</t>
  </si>
  <si>
    <t>AT SOLUMAT  BLANC BASE P 15 L</t>
  </si>
  <si>
    <t>TR GLOBAL LISSE BASE AW 15 L</t>
  </si>
  <si>
    <t>AT IMMUNAL SATINE BLANC 15 L</t>
  </si>
  <si>
    <t>AT EXTRALOXANE BASE M 14,25 L</t>
  </si>
  <si>
    <t>SI ALPHALOXAN EXTRA BASE M15 14,25 L</t>
  </si>
  <si>
    <t>TR GLOBAXANE MAT BASE AM 14,25 L</t>
  </si>
  <si>
    <t>AT EXTRALOXANE BLANC BASE P 15 L</t>
  </si>
  <si>
    <t>SI ALPHALOXAN EXTRA WHITE 15 L</t>
  </si>
  <si>
    <t>TR GLOBAXANE MAT WHITE 001 15 L</t>
  </si>
  <si>
    <t>AT HERBOXAN EXTRA BLANC BASE P 15 L</t>
  </si>
  <si>
    <t>AT SOLUMAT QH BLANC BASE P 15 L</t>
  </si>
  <si>
    <t>TR GLOBAXANE MONOMAT BASE AW 15 L</t>
  </si>
  <si>
    <t>AT HYDROFIX BLANC 15 L</t>
  </si>
  <si>
    <t>AT HERBOFOND BLANC 15 L</t>
  </si>
  <si>
    <t>AT TOP+IMPER SS-CCHE BLANC BASE P 15 L</t>
  </si>
  <si>
    <t>SI DIWATOP INTERMEDIAIR WHIT/B.W05 15 L</t>
  </si>
  <si>
    <t>TR GLOBAL SOUS-COUCHE BASE AW 15 L</t>
  </si>
  <si>
    <t>AT EUROFLEX CI BLANC BASE P 15 L</t>
  </si>
  <si>
    <t>CY COROXAN BASE AW 15 L</t>
  </si>
  <si>
    <t>CY COROXAN WHITE 15 L</t>
  </si>
  <si>
    <t>SI ALPHA DIWATEX WHITE/BASE W05 15 L</t>
  </si>
  <si>
    <t>TR GLOBACRYL MONOMAT BASE AW 15 L</t>
  </si>
  <si>
    <t>SI ALPHA BL IMPRESSION WHITE 15 L</t>
  </si>
  <si>
    <t>SI ALPHALOXAN EXTRA BASE W05 15 L</t>
  </si>
  <si>
    <t>TR GLOBAXANE MAT BASE AW 15 L</t>
  </si>
  <si>
    <t>AT HERBOFILM MAT BLANC BASE P 15 L</t>
  </si>
  <si>
    <t>AT HERBOFILM MAT BASE M 14,25 L</t>
  </si>
  <si>
    <t>HB HERBOLACRYL BAS DU2 2,375 L</t>
  </si>
  <si>
    <t>AT FINISH BETON BLANC BASE P  15 L</t>
  </si>
  <si>
    <t>HB HERBOLACRYL BAS DU1 2,5 L</t>
  </si>
  <si>
    <t>HB HERBOLACRYL RM WHITE 2,5 L</t>
  </si>
  <si>
    <t>AT HERBODIN BLANC 15 L</t>
  </si>
  <si>
    <t>SI ALPHA BL SATIN BASE M15 14,4 L</t>
  </si>
  <si>
    <t>SI ALPHA BL MAT UNO WHITE 15 L</t>
  </si>
  <si>
    <t>SI ALPHA BL MAT UNO BASE M15 14,4 L</t>
  </si>
  <si>
    <t>SI ALPHA BL MAT UNO BASE W05 15 L</t>
  </si>
  <si>
    <t>SI ALPHA BL SATIN WHITE 15 L</t>
  </si>
  <si>
    <t>SI ALPHA BL SATIN BASE W05 15 L</t>
  </si>
  <si>
    <t>TR MAT ACRYL WHITE 20KG</t>
  </si>
  <si>
    <t>TR ROLLDECOR MAT 2010 WHITE BASE AW 16 L</t>
  </si>
  <si>
    <t>SI ALPHA DIWAGOLAN WHITE 15 L</t>
  </si>
  <si>
    <t>SI ALPHA DIWAGOLAN BASE W05 15 L</t>
  </si>
  <si>
    <t>TR GLOBACRYL MAT BASE AW 15 L</t>
  </si>
  <si>
    <t>TR GLOBACRYL MAT 001 15 L</t>
  </si>
  <si>
    <t>SI ALPHA DIWAGOLAN BASE M15 14,4 L</t>
  </si>
  <si>
    <t>TR GLOBACRYL MAT BASE AM 14,4 L</t>
  </si>
  <si>
    <t>TR ROLLKYD PRIMER WHITE 15 L</t>
  </si>
  <si>
    <t>TR ROLLKYD MAT WHITE / AW 15 L</t>
  </si>
  <si>
    <t>FL POWERDEK MUREN&amp;PLAFONDS WIT 10 L+25%</t>
  </si>
  <si>
    <t>FL POWERDEK MUREN&amp;PLAFONDS 9001 10 L+25%</t>
  </si>
  <si>
    <t>FL POWERDEK MUREN&amp;PLAFONDS 9010 10 L+25%</t>
  </si>
  <si>
    <t>AT STRALIET HYDRO BLANC BASE P 15 L</t>
  </si>
  <si>
    <t>LV HYDROSAPTOLITE BW 15 L</t>
  </si>
  <si>
    <t>AT STRALIET HYDRO BASE M 14,4 L</t>
  </si>
  <si>
    <t>LV HYDROSAPTOLITE BM 14,4 L</t>
  </si>
  <si>
    <t>TR ROLLPRIM 001 15 L</t>
  </si>
  <si>
    <t>CY CORACRYL C3 WHITE 15 L</t>
  </si>
  <si>
    <t>CY CORACRYL C3 BASE AW 15 L</t>
  </si>
  <si>
    <t>AT SOLUXANE BLANC BASE P 15 L</t>
  </si>
  <si>
    <t>AT MATASTRAL H20 BLANC BASE P 15 L</t>
  </si>
  <si>
    <t>LV LEVISCRYL RS 600 BM 14,4 L</t>
  </si>
  <si>
    <t>LV IMPER MAT BW 15 L</t>
  </si>
  <si>
    <t>LV LEVISCRYL RS 600 BW 15 L</t>
  </si>
  <si>
    <t>AT EUROFLEX MAT BLANC BASE P 15 L</t>
  </si>
  <si>
    <t>SI ALPHALOXAN FLEX BASE W05 10 L</t>
  </si>
  <si>
    <t>SI ALPHALOXAN FLEX WHITE 10 L</t>
  </si>
  <si>
    <t>CY CORONYL VELOURS WHITE 15 L</t>
  </si>
  <si>
    <t>TR ROLLATEX VELOURS 001 15 L</t>
  </si>
  <si>
    <t>LV CRYLOXANE 10 C + BM 14,25 L</t>
  </si>
  <si>
    <t>LV CRYLOXANE 10 C  + BW 15 L</t>
  </si>
  <si>
    <t>LV SOUS COUCHE IMPER BW 15 L</t>
  </si>
  <si>
    <t>AT STRALIO BLANC BASE P 15 L</t>
  </si>
  <si>
    <t>LV LEVISCRYL G400 WHITE BW 15 L</t>
  </si>
  <si>
    <t>DV SUPER MAT BLANC 12 L</t>
  </si>
  <si>
    <t>LV PLANITEX MAT 15 L</t>
  </si>
  <si>
    <t>AT NYLOREX MAT BLANC 15 L</t>
  </si>
  <si>
    <t>TF EMP ACRYL MAT GARNISSANT BLANC 15 L</t>
  </si>
  <si>
    <t>CY COROSATIN MT BASE AM 14,4 L</t>
  </si>
  <si>
    <t>AT AQUASTRAL SATIN BASE M 14,4 L</t>
  </si>
  <si>
    <t>AT CRYLOREX SATIN BASE M 14,4 L</t>
  </si>
  <si>
    <t>TR MAGNACRYL SATIN AM 14,4 L</t>
  </si>
  <si>
    <t>TR ROLLATEX SATIN AM 14,4 L</t>
  </si>
  <si>
    <t>CY CORONYL MAT WHITE 15 L</t>
  </si>
  <si>
    <t>LV PLANICRYL MAT WHITE 15 L</t>
  </si>
  <si>
    <t>AT AQUASTRAL MAT BLANC 15 L</t>
  </si>
  <si>
    <t>TR MAGNACRYL MAT 001 15 L</t>
  </si>
  <si>
    <t>TF ACRYLIQUE SATIN BLANC 15 L</t>
  </si>
  <si>
    <t>TF EMP ACRYL SATIN GARNISSANT BLANC 15 L</t>
  </si>
  <si>
    <t>AT NYLOREX SATIN BLANC 15 L</t>
  </si>
  <si>
    <t>LV PLANITEX SATIN BLANC 15 L</t>
  </si>
  <si>
    <t>TF SUPER ACRYLIQUE SATIN BLANC 15 L</t>
  </si>
  <si>
    <t>TR SATIN ACRYL WHITE 20KG</t>
  </si>
  <si>
    <t>AT EUROLATEX BLANC 15 L</t>
  </si>
  <si>
    <t>TR ROLLATEX SATIN 001 15 L</t>
  </si>
  <si>
    <t>CY CORONYL MAT BASE AM 14,4 L</t>
  </si>
  <si>
    <t>CY CORONYL MAT BASE AW 15 L</t>
  </si>
  <si>
    <t>AT AQUASTRAL MAT BASE P 15 L</t>
  </si>
  <si>
    <t>TR MAGNACRYL MAT AW 15 L</t>
  </si>
  <si>
    <t>TF EMP ACRYL SATIN GARNISSANT BASE P 15L</t>
  </si>
  <si>
    <t>TR ROLLATEX SATIN AW 15 L</t>
  </si>
  <si>
    <t>CY COROSATIN MT BASE AW 15 L</t>
  </si>
  <si>
    <t>CY COROSATIN MT WHITE 15 L</t>
  </si>
  <si>
    <t>AT AQUASTRAL SATIN BLANC 15 L</t>
  </si>
  <si>
    <t>AT CRYLOREX SATIN BLANC 15 L</t>
  </si>
  <si>
    <t>LV PLANICRYL + SATIN WHITE 100 15 L</t>
  </si>
  <si>
    <t>AT AQUASTRAL SATIN BASE P 15 L</t>
  </si>
  <si>
    <t>AT CRYLOREX SATIN BASE P 15 L</t>
  </si>
  <si>
    <t>TR MAGNACRYL SATIN 001 15 L</t>
  </si>
  <si>
    <t>TR MAGNACRYL SATIN AW 15 L</t>
  </si>
  <si>
    <t>CY MAT ACRYLIQUE BLANC 15 L</t>
  </si>
  <si>
    <t>TF IMPRESSION ACRYLIQUE BLANC 15 L</t>
  </si>
  <si>
    <t>TF EMPREINTE ACRYL MAT BLANC 15 L</t>
  </si>
  <si>
    <t>TF ACRYLIQUE MAT BLANC 15 L</t>
  </si>
  <si>
    <t>CY ALTIMAT EXPRESS WHITE 15 L</t>
  </si>
  <si>
    <t>LV EXPONIA DECO MAT BLANC 300 15 L</t>
  </si>
  <si>
    <t>LV OXYGENE MAT 100 15 L</t>
  </si>
  <si>
    <t>FL PREMIUM WHITE 10 L WIT + 25% = 12,5 L</t>
  </si>
  <si>
    <t>LV LEVISCRYL MAT BW 15 L</t>
  </si>
  <si>
    <t>AT CRYLASTRAL BASE P 15 L</t>
  </si>
  <si>
    <t>DX GEVEL WIT 10L+2 =12 L</t>
  </si>
  <si>
    <t>AT CRYLASTRAL BASE M 14,4 L</t>
  </si>
  <si>
    <t>LV LEVISCRYL MAT BM 14,4 L</t>
  </si>
  <si>
    <t>AT CRYLASTRAL BLANC 15 L</t>
  </si>
  <si>
    <t>DX PRIMER MUR &amp; PLAFOND WIT 10+2 L=12 L</t>
  </si>
  <si>
    <t>AT CRYLOREX FACADE +  BLANC BASE P 15 L</t>
  </si>
  <si>
    <t>LV SAPTOMUR ACRYL +  BW 15 L</t>
  </si>
  <si>
    <t>CY MAT EXPRESS White 15 L</t>
  </si>
  <si>
    <t>TF EMPREINTE ACRYL SATIN BLANC 15 L</t>
  </si>
  <si>
    <t>DX PRIMER MUR &amp; PLAFOND GRIJS 10+2 L</t>
  </si>
  <si>
    <t>CY CORONYL VELOURS BASE AM 14,4 L</t>
  </si>
  <si>
    <t>CY CORONYL VELOURS BASE AW 15 L</t>
  </si>
  <si>
    <t>TR ROLLATEX VELOURS AW 15 L</t>
  </si>
  <si>
    <t>CY COROMAT SF WHITE 15 L</t>
  </si>
  <si>
    <t>FL POWERDEK MUREN-PLA (N) 10L+25%=12,5 L</t>
  </si>
  <si>
    <t>FL POWERDEK MU-PL RAL9001 (N)+25%=12,5 L</t>
  </si>
  <si>
    <t>FL POWERDEK MU-PL RAL9010 (N)+25%=12,5 L</t>
  </si>
  <si>
    <t>CY IMPRIFOND CLASSIC WHITE 15 L</t>
  </si>
  <si>
    <t>LV FIXACRYL OPAC 15 L</t>
  </si>
  <si>
    <t>AT AQUASTRAL PRIM BLANC 15 L</t>
  </si>
  <si>
    <t>LV PLANICRYL PRIM 15 L</t>
  </si>
  <si>
    <t>LV OXYGENE PRIM 100 15 L</t>
  </si>
  <si>
    <t>AT EUROFLEX MAT BASE M 14,4 L</t>
  </si>
  <si>
    <t>SI ALPHA TOPCOAT FLEX BASE W05  10 L</t>
  </si>
  <si>
    <t>SI ALPHA TOPCOAT FLEX WHITE 10 L</t>
  </si>
  <si>
    <t>HB ACRYLFIX WEISS 130 KG</t>
  </si>
  <si>
    <t>FL COLORS MV ED BASE W05 1 L</t>
  </si>
  <si>
    <t>FL SM BASE M15 960 ML</t>
  </si>
  <si>
    <t>FL SM BASE W05 1 L</t>
  </si>
  <si>
    <t>FL COLORS MV RV BASE W05 1 L</t>
  </si>
  <si>
    <t>01.08.2012                             Dynamic List Display                                    1</t>
  </si>
  <si>
    <t>MRP ctrlr</t>
  </si>
  <si>
    <t>Order</t>
  </si>
  <si>
    <t xml:space="preserve">       Qty</t>
  </si>
  <si>
    <t>UoM</t>
  </si>
  <si>
    <t>DC</t>
  </si>
  <si>
    <t>P06422530400</t>
  </si>
  <si>
    <t>C4532022 BBW0100 31.I01.01 DEADMATSFVFBW</t>
  </si>
  <si>
    <t>L</t>
  </si>
  <si>
    <t>P06422538400</t>
  </si>
  <si>
    <t>A1532108 BBW0100 01.E01.04 MAT EXT HQ BW</t>
  </si>
  <si>
    <t>P06423021300</t>
  </si>
  <si>
    <t>A1532109 BBW0100 31.E10.03 SILOX 10C BW</t>
  </si>
  <si>
    <t>P06423021301</t>
  </si>
  <si>
    <t>PC</t>
  </si>
  <si>
    <t>GOHD</t>
  </si>
  <si>
    <t>P06423021302</t>
  </si>
  <si>
    <t>VVDD</t>
  </si>
  <si>
    <t>P06423021303</t>
  </si>
  <si>
    <t>MTAD</t>
  </si>
  <si>
    <t>P06423021304</t>
  </si>
  <si>
    <t>P06423021305</t>
  </si>
  <si>
    <t>SARD</t>
  </si>
  <si>
    <t>P06423021306</t>
  </si>
  <si>
    <t>P06423021307</t>
  </si>
  <si>
    <t>BRRD</t>
  </si>
  <si>
    <t>P06422906400</t>
  </si>
  <si>
    <t>C1512172 BBW0100 01.I05.03 SATIN BW</t>
  </si>
  <si>
    <t>P06422906401</t>
  </si>
  <si>
    <t>P06422906402</t>
  </si>
  <si>
    <t>P06422906403</t>
  </si>
  <si>
    <t>P06422906404</t>
  </si>
  <si>
    <t>P06422906405</t>
  </si>
  <si>
    <t>BRED</t>
  </si>
  <si>
    <t>P06423014600</t>
  </si>
  <si>
    <t>C1510169 BBW0100 01.I05.04 SAT CREAM BW</t>
  </si>
  <si>
    <t>P06423014601</t>
  </si>
  <si>
    <t>P06423105400</t>
  </si>
  <si>
    <t>C4532026 BBW0100 31.I01.02 MATSF VVFM BW</t>
  </si>
  <si>
    <t>P06423105401</t>
  </si>
  <si>
    <t>P06423105500</t>
  </si>
  <si>
    <t>P06423105501</t>
  </si>
  <si>
    <t>P06423105800</t>
  </si>
  <si>
    <t>P06423105801</t>
  </si>
  <si>
    <t>P06423105900</t>
  </si>
  <si>
    <t>P06423105901</t>
  </si>
  <si>
    <t>P06423116200</t>
  </si>
  <si>
    <t>C1530187 0000100 01.I14.01 CEIL VFM W</t>
  </si>
  <si>
    <t>P06423116201</t>
  </si>
  <si>
    <t>P06423116202</t>
  </si>
  <si>
    <t>P06423122100</t>
  </si>
  <si>
    <t>P06423122101</t>
  </si>
  <si>
    <t>P06423122500</t>
  </si>
  <si>
    <t>C1512168 BBW0100 01.I05.02 SATIN VFM BW</t>
  </si>
  <si>
    <t>P06423122501</t>
  </si>
  <si>
    <t>P06423122503</t>
  </si>
  <si>
    <t>P06423203800</t>
  </si>
  <si>
    <t>P06423203801</t>
  </si>
  <si>
    <t>P06423204000</t>
  </si>
  <si>
    <t>P06423204001</t>
  </si>
  <si>
    <t>P06423204002</t>
  </si>
  <si>
    <t>P06423012000</t>
  </si>
  <si>
    <t>P06423012001</t>
  </si>
  <si>
    <t>P06423012003</t>
  </si>
  <si>
    <t>P06423012006</t>
  </si>
  <si>
    <t>P06423017400</t>
  </si>
  <si>
    <t>A1532110 BBW0100 31.E10.02 SILOXANE BW</t>
  </si>
  <si>
    <t>P06423017401</t>
  </si>
  <si>
    <t>RTBR</t>
  </si>
  <si>
    <t>P06423020300</t>
  </si>
  <si>
    <t>P06423020301</t>
  </si>
  <si>
    <t>P06423020600</t>
  </si>
  <si>
    <t>P06423020601</t>
  </si>
  <si>
    <t>P06423023400</t>
  </si>
  <si>
    <t>C4530029 0000100 32.I13.02 ACRYLFIX W</t>
  </si>
  <si>
    <t>P06423023401</t>
  </si>
  <si>
    <t>P06423023402</t>
  </si>
  <si>
    <t>P06423106000</t>
  </si>
  <si>
    <t>P06423106001</t>
  </si>
  <si>
    <t>P06423106200</t>
  </si>
  <si>
    <t>P06423106201</t>
  </si>
  <si>
    <t>P06423106400</t>
  </si>
  <si>
    <t>P06423106401</t>
  </si>
  <si>
    <t>P06423106600</t>
  </si>
  <si>
    <t>P06423106601</t>
  </si>
  <si>
    <t>P06423106700</t>
  </si>
  <si>
    <t>P06423106701</t>
  </si>
  <si>
    <t>P06423106800</t>
  </si>
  <si>
    <t>P06423106801</t>
  </si>
  <si>
    <t>P06423106900</t>
  </si>
  <si>
    <t>P06423106901</t>
  </si>
  <si>
    <t>P06423107000</t>
  </si>
  <si>
    <t>P06423107001</t>
  </si>
  <si>
    <t>P06423107500</t>
  </si>
  <si>
    <t>P06423107501</t>
  </si>
  <si>
    <t>P06423107600</t>
  </si>
  <si>
    <t>P06423107601</t>
  </si>
  <si>
    <t>P06423113200</t>
  </si>
  <si>
    <t>P06423113201</t>
  </si>
  <si>
    <t>P06423113202</t>
  </si>
  <si>
    <t>P06423118400</t>
  </si>
  <si>
    <t>C1532223 BBW0100 31.I03.05 VFM HBURN BW</t>
  </si>
  <si>
    <t>P06423118401</t>
  </si>
  <si>
    <t>P06423122000</t>
  </si>
  <si>
    <t>A4531022 0GN0287 31.I01.01 D.MATSF R9010</t>
  </si>
  <si>
    <t>P06423122001</t>
  </si>
  <si>
    <t>P06423122002</t>
  </si>
  <si>
    <t>P06423122200</t>
  </si>
  <si>
    <t>P06423122201</t>
  </si>
  <si>
    <t>P06423204200</t>
  </si>
  <si>
    <t>C1532190 BBW0100 02.I20.01 MAT AE BW</t>
  </si>
  <si>
    <t>P06423204201</t>
  </si>
  <si>
    <t>P06423204202</t>
  </si>
  <si>
    <t>P06423205000</t>
  </si>
  <si>
    <t>A1532101 BBW0100 01.E01.01 D.MAT EXT BW</t>
  </si>
  <si>
    <t>P06423205001</t>
  </si>
  <si>
    <t>P06423205002</t>
  </si>
  <si>
    <t>P06423305200</t>
  </si>
  <si>
    <t>P06423305201</t>
  </si>
  <si>
    <t>P06422706800</t>
  </si>
  <si>
    <t>A1532093 BBW0100 01.E11.07 IMP MAT BW</t>
  </si>
  <si>
    <t>P06422706801</t>
  </si>
  <si>
    <t>P06423012100</t>
  </si>
  <si>
    <t>P06423012101</t>
  </si>
  <si>
    <t>ZAZD</t>
  </si>
  <si>
    <t>P06423012102</t>
  </si>
  <si>
    <t>P06423023700</t>
  </si>
  <si>
    <t>C1520118 0000100 31.I21.01 SUP.MAT GEL</t>
  </si>
  <si>
    <t>P06423023701</t>
  </si>
  <si>
    <t>P06423023702</t>
  </si>
  <si>
    <t>P06423102000</t>
  </si>
  <si>
    <t>P06423102001</t>
  </si>
  <si>
    <t>P06423102100</t>
  </si>
  <si>
    <t>P06423102101</t>
  </si>
  <si>
    <t>P06423104300</t>
  </si>
  <si>
    <t>C4532026 0GN0287 31.I01.02 PWDEK RAL9010</t>
  </si>
  <si>
    <t>P06423104301</t>
  </si>
  <si>
    <t>P06423104400</t>
  </si>
  <si>
    <t>P06423104401</t>
  </si>
  <si>
    <t>P06423104500</t>
  </si>
  <si>
    <t>P06423104501</t>
  </si>
  <si>
    <t>P06423104600</t>
  </si>
  <si>
    <t>P06423104601</t>
  </si>
  <si>
    <t>P06423104700</t>
  </si>
  <si>
    <t>P06423104701</t>
  </si>
  <si>
    <t>P06423104800</t>
  </si>
  <si>
    <t>P06423104801</t>
  </si>
  <si>
    <t>P06423105000</t>
  </si>
  <si>
    <t>P06423105001</t>
  </si>
  <si>
    <t>P06423105200</t>
  </si>
  <si>
    <t>P06423105201</t>
  </si>
  <si>
    <t>P06423107200</t>
  </si>
  <si>
    <t>P06423107201</t>
  </si>
  <si>
    <t>P06423107300</t>
  </si>
  <si>
    <t>P06423107301</t>
  </si>
  <si>
    <t>P06423111500</t>
  </si>
  <si>
    <t>P06423111501</t>
  </si>
  <si>
    <t>P06423116300</t>
  </si>
  <si>
    <t>P06423116301</t>
  </si>
  <si>
    <t>P06423116302</t>
  </si>
  <si>
    <t>P06423116303</t>
  </si>
  <si>
    <t>P06423116500</t>
  </si>
  <si>
    <t>A1531097 0F51079 01.E20.01 DV HPLI PIERR</t>
  </si>
  <si>
    <t>P06423116501</t>
  </si>
  <si>
    <t>P06423116504</t>
  </si>
  <si>
    <t>P06423116505</t>
  </si>
  <si>
    <t>P06423116506</t>
  </si>
  <si>
    <t>P06423116507</t>
  </si>
  <si>
    <t>P06423124300</t>
  </si>
  <si>
    <t>C1530185 0000100 01.I08.01 MAT W</t>
  </si>
  <si>
    <t>P06423124301</t>
  </si>
  <si>
    <t>P06423124600</t>
  </si>
  <si>
    <t>P06423124601</t>
  </si>
  <si>
    <t>P06423125200</t>
  </si>
  <si>
    <t>C1530188 0000100 01.I23.02 ECOSURE W</t>
  </si>
  <si>
    <t>P06423125201</t>
  </si>
  <si>
    <t>P06423126000</t>
  </si>
  <si>
    <t>A4531022 0GN0187 31.I01.01 D.MATSF NCSS0</t>
  </si>
  <si>
    <t>P06423126001</t>
  </si>
  <si>
    <t>P06423126300</t>
  </si>
  <si>
    <t>A1532097 BBW0100 01.E20.01 HYDROPLIO BW</t>
  </si>
  <si>
    <t>P06423126301</t>
  </si>
  <si>
    <t>P06423126302</t>
  </si>
  <si>
    <t>P06423204700</t>
  </si>
  <si>
    <t>P06423204701</t>
  </si>
  <si>
    <t>P06423205100</t>
  </si>
  <si>
    <t>P06423205101</t>
  </si>
  <si>
    <t>P06423208700</t>
  </si>
  <si>
    <t>P06423208701</t>
  </si>
  <si>
    <t>P06423208702</t>
  </si>
  <si>
    <t>P06423209900</t>
  </si>
  <si>
    <t>P06423209901</t>
  </si>
  <si>
    <t>P06423304900</t>
  </si>
  <si>
    <t>C4532019 BBM0100 01.I23.01 MAT SF BM</t>
  </si>
  <si>
    <t>P06423304901</t>
  </si>
  <si>
    <t>P06423304903</t>
  </si>
  <si>
    <t>P06423304904</t>
  </si>
  <si>
    <t>P06423304905</t>
  </si>
  <si>
    <t>P06423304906</t>
  </si>
  <si>
    <t>P06423305300</t>
  </si>
  <si>
    <t>P06423305301</t>
  </si>
  <si>
    <t>P06423305400</t>
  </si>
  <si>
    <t>P06423305401</t>
  </si>
  <si>
    <t>P06421628200</t>
  </si>
  <si>
    <t>P06421628201</t>
  </si>
  <si>
    <t>P06423014000</t>
  </si>
  <si>
    <t>C1510172 BBW1100 01.I05.03 SATIN BW VFM</t>
  </si>
  <si>
    <t>P06423014001</t>
  </si>
  <si>
    <t>P06423102200</t>
  </si>
  <si>
    <t>P06423102201</t>
  </si>
  <si>
    <t>P06423102300</t>
  </si>
  <si>
    <t>P06423102301</t>
  </si>
  <si>
    <t>P06423102400</t>
  </si>
  <si>
    <t>P06423102401</t>
  </si>
  <si>
    <t>P06423102500</t>
  </si>
  <si>
    <t>P06423102501</t>
  </si>
  <si>
    <t>P06423102700</t>
  </si>
  <si>
    <t>P06423102701</t>
  </si>
  <si>
    <t>P06423102800</t>
  </si>
  <si>
    <t>P06423102801</t>
  </si>
  <si>
    <t>P06423103000</t>
  </si>
  <si>
    <t>P06423103001</t>
  </si>
  <si>
    <t>P06423103100</t>
  </si>
  <si>
    <t>P06423103101</t>
  </si>
  <si>
    <t>P06423122600</t>
  </si>
  <si>
    <t>P06423122601</t>
  </si>
  <si>
    <t>P06423122602</t>
  </si>
  <si>
    <t>P06423122603</t>
  </si>
  <si>
    <t>P06423122604</t>
  </si>
  <si>
    <t>P06423122605</t>
  </si>
  <si>
    <t>P06423122606</t>
  </si>
  <si>
    <t>P06423125400</t>
  </si>
  <si>
    <t>P06423125401</t>
  </si>
  <si>
    <t>P06423125500</t>
  </si>
  <si>
    <t>P06423125501</t>
  </si>
  <si>
    <t>P06423125600</t>
  </si>
  <si>
    <t>P06423125601</t>
  </si>
  <si>
    <t>P06423125700</t>
  </si>
  <si>
    <t>P06423125701</t>
  </si>
  <si>
    <t>P06423126400</t>
  </si>
  <si>
    <t>A1512048 BBW0100 31.E02.01 SATIN EXT BW</t>
  </si>
  <si>
    <t>P06423126401</t>
  </si>
  <si>
    <t>ELXR</t>
  </si>
  <si>
    <t>P06423126402</t>
  </si>
  <si>
    <t>P06423126403</t>
  </si>
  <si>
    <t>P06423205200</t>
  </si>
  <si>
    <t>C4532026 0F60583 31.I01.02 PWDEK RAL9001</t>
  </si>
  <si>
    <t>P06423205201</t>
  </si>
  <si>
    <t>P06423205300</t>
  </si>
  <si>
    <t>P06423205301</t>
  </si>
  <si>
    <t>P06423207700</t>
  </si>
  <si>
    <t>P06423207701</t>
  </si>
  <si>
    <t>P06423207800</t>
  </si>
  <si>
    <t>P06423207801</t>
  </si>
  <si>
    <t>P06423208900</t>
  </si>
  <si>
    <t>P06423208901</t>
  </si>
  <si>
    <t>P06423208902</t>
  </si>
  <si>
    <t>P06423209700</t>
  </si>
  <si>
    <t>P06423209701</t>
  </si>
  <si>
    <t>P06423209702</t>
  </si>
  <si>
    <t>P06423010900</t>
  </si>
  <si>
    <t>P06423010901</t>
  </si>
  <si>
    <t>P06423114300</t>
  </si>
  <si>
    <t>A1532097 BBM0100 01.E20.01 HYDROPLIO BM</t>
  </si>
  <si>
    <t>P06423114301</t>
  </si>
  <si>
    <t>P06423114302</t>
  </si>
  <si>
    <t>P06423114303</t>
  </si>
  <si>
    <t>P06423114304</t>
  </si>
  <si>
    <t>P06423202000</t>
  </si>
  <si>
    <t>P06423202001</t>
  </si>
  <si>
    <t>P06423207300</t>
  </si>
  <si>
    <t>C1510168 0000100 01.I05.02 SATIN VFM W</t>
  </si>
  <si>
    <t>P06423207301</t>
  </si>
  <si>
    <t>P06423207600</t>
  </si>
  <si>
    <t>C1512185 BBW0100 31.I04.02 SOFT INEX BW</t>
  </si>
  <si>
    <t>P06423207601</t>
  </si>
  <si>
    <t>P06423207900</t>
  </si>
  <si>
    <t>P06423207901</t>
  </si>
  <si>
    <t>P06423208300</t>
  </si>
  <si>
    <t>P06423208301</t>
  </si>
  <si>
    <t>P06423208500</t>
  </si>
  <si>
    <t>P06423208501</t>
  </si>
  <si>
    <t>P06423208502</t>
  </si>
  <si>
    <t>P06423208503</t>
  </si>
  <si>
    <t>P06423209300</t>
  </si>
  <si>
    <t>P06423209301</t>
  </si>
  <si>
    <t>P06423209400</t>
  </si>
  <si>
    <t>P06423209401</t>
  </si>
  <si>
    <t>P06423209500</t>
  </si>
  <si>
    <t>P06423209501</t>
  </si>
  <si>
    <t>P06423209600</t>
  </si>
  <si>
    <t>P06423209601</t>
  </si>
  <si>
    <t>P06423210000</t>
  </si>
  <si>
    <t>P06423210001</t>
  </si>
  <si>
    <t>P06423211400</t>
  </si>
  <si>
    <t>C1530222 0000100 31.I02.02 VFM CEILING W</t>
  </si>
  <si>
    <t>P06423211401</t>
  </si>
  <si>
    <t>P06423211600</t>
  </si>
  <si>
    <t>P06423211601</t>
  </si>
  <si>
    <t>P06423212100</t>
  </si>
  <si>
    <t>P06423212101</t>
  </si>
  <si>
    <t>P06423212200</t>
  </si>
  <si>
    <t>P06423212201</t>
  </si>
  <si>
    <t>P06423212300</t>
  </si>
  <si>
    <t>P06423212301</t>
  </si>
  <si>
    <t>P06423212500</t>
  </si>
  <si>
    <t>C1510172 0SN0075 01.I05.03 DV CDM L.IS.C</t>
  </si>
  <si>
    <t>P06423212501</t>
  </si>
  <si>
    <t>P06423212502</t>
  </si>
  <si>
    <t>P06423212503</t>
  </si>
  <si>
    <t>P06423212504</t>
  </si>
  <si>
    <t>P06423212700</t>
  </si>
  <si>
    <t>C1040019 0000100 31.I19.01 WB PRIMER VFM</t>
  </si>
  <si>
    <t>P06423212701</t>
  </si>
  <si>
    <t>P06423212702</t>
  </si>
  <si>
    <t>P06423305700</t>
  </si>
  <si>
    <t>P06423305701</t>
  </si>
  <si>
    <t>P06423305702</t>
  </si>
  <si>
    <t>P06423404800</t>
  </si>
  <si>
    <t>C1510185 0000100 31.I04.02 SOFT INEX W</t>
  </si>
  <si>
    <t>P06423404801</t>
  </si>
  <si>
    <t>P06423109600</t>
  </si>
  <si>
    <t>A1532122 BBW0100 31.E02.07 ONEMAT BW</t>
  </si>
  <si>
    <t>P06423109601</t>
  </si>
  <si>
    <t>P06423110800</t>
  </si>
  <si>
    <t>C4532019 BBW0100 01.I23.01 MAT SF BW</t>
  </si>
  <si>
    <t>P06423110801</t>
  </si>
  <si>
    <t>P06423118700</t>
  </si>
  <si>
    <t>A1530092 0000100 01.E01.03 MATEXT VFM W</t>
  </si>
  <si>
    <t>P06423118701</t>
  </si>
  <si>
    <t>P06423118702</t>
  </si>
  <si>
    <t>P06423202200</t>
  </si>
  <si>
    <t>P06423202201</t>
  </si>
  <si>
    <t>P06423211800</t>
  </si>
  <si>
    <t>A1532095 BBW0100 01.E17.01 SI IMPSOLO BW</t>
  </si>
  <si>
    <t>P06423211801</t>
  </si>
  <si>
    <t>P06423402000</t>
  </si>
  <si>
    <t>A1532123 BBW0100 31.E02.06 FLEX MAT BW</t>
  </si>
  <si>
    <t>P06423402001</t>
  </si>
  <si>
    <t>P06423402002</t>
  </si>
  <si>
    <t>P06423402003</t>
  </si>
  <si>
    <t>P06423402004</t>
  </si>
  <si>
    <t>P06423212800</t>
  </si>
  <si>
    <t>P06423212801</t>
  </si>
  <si>
    <t>P06423212802</t>
  </si>
  <si>
    <t>P06423306200</t>
  </si>
  <si>
    <t>P06423306201</t>
  </si>
  <si>
    <t>P06423405400</t>
  </si>
  <si>
    <t>P06423405401</t>
  </si>
  <si>
    <t>P06423103200</t>
  </si>
  <si>
    <t>P06423103201</t>
  </si>
  <si>
    <t>P06423103300</t>
  </si>
  <si>
    <t>P06423103301</t>
  </si>
  <si>
    <t>P06423103500</t>
  </si>
  <si>
    <t>P06423103501</t>
  </si>
  <si>
    <t>P06423103700</t>
  </si>
  <si>
    <t>P06423103701</t>
  </si>
  <si>
    <t>P06423117500</t>
  </si>
  <si>
    <t>C1530182 0000100 01.I14.02 CEIL VVFM W</t>
  </si>
  <si>
    <t>P06423117501</t>
  </si>
  <si>
    <t>CN BM SOUS-COUCHE PLAQ.PLATRE BLC 10 L</t>
  </si>
  <si>
    <t>P06423203300</t>
  </si>
  <si>
    <t>P06423203301</t>
  </si>
  <si>
    <t>P06423401900</t>
  </si>
  <si>
    <t>P06423401901</t>
  </si>
  <si>
    <t>CN BM MURS&amp;PL ACRYL MAT BI BLC BW 10 L</t>
  </si>
  <si>
    <t>P06423404900</t>
  </si>
  <si>
    <t>P06423404901</t>
  </si>
  <si>
    <t>P06423405000</t>
  </si>
  <si>
    <t>P06423405001</t>
  </si>
  <si>
    <t>P06423405300</t>
  </si>
  <si>
    <t>P06423405301</t>
  </si>
  <si>
    <t>P06423301600</t>
  </si>
  <si>
    <t>P06423301601</t>
  </si>
  <si>
    <t>CN BM MURS&amp;PL ACRYL MAT MONO BLC BW 10 L</t>
  </si>
  <si>
    <t>P06423301602</t>
  </si>
  <si>
    <t>P06423301900</t>
  </si>
  <si>
    <t>P06423301901</t>
  </si>
  <si>
    <t>P06423304300</t>
  </si>
  <si>
    <t>P06423304301</t>
  </si>
  <si>
    <t>P06423304302</t>
  </si>
  <si>
    <t>P06421911200</t>
  </si>
  <si>
    <t>N2410039 0000000 XM COMBI IT</t>
  </si>
  <si>
    <t>P06421911201</t>
  </si>
  <si>
    <t>XY XYLAMON COMBY H.2,5 L</t>
  </si>
  <si>
    <t>E05D</t>
  </si>
  <si>
    <t>P06422921200</t>
  </si>
  <si>
    <t>N2151027 TH01401 MB RD THI.LOS30 HELLEIC</t>
  </si>
  <si>
    <t>P06422921201</t>
  </si>
  <si>
    <t>HB OFFENPORIG PRO-DEC ZQ H-EICHE 5L</t>
  </si>
  <si>
    <t>P06422921202</t>
  </si>
  <si>
    <t>P06422921203</t>
  </si>
  <si>
    <t>HB OFFENPORIG PRO-DEC ZQ H-EICHE 2,5L</t>
  </si>
  <si>
    <t>P06422812900</t>
  </si>
  <si>
    <t>N2300076T000000 HB YACHT HIG</t>
  </si>
  <si>
    <t>P06422812901</t>
  </si>
  <si>
    <t>LV ULTRAVERNIS YACHT BRILLANT 2,5 L</t>
  </si>
  <si>
    <t>MHED</t>
  </si>
  <si>
    <t>P06422807300</t>
  </si>
  <si>
    <t>N2300040BTC0000 MB HScR LOS30</t>
  </si>
  <si>
    <t>P06422807301</t>
  </si>
  <si>
    <t>SI CETOL VT SATIN 1 L</t>
  </si>
  <si>
    <t>P06422807302</t>
  </si>
  <si>
    <t>SI PARQUET VARNISH SATIN 1 L</t>
  </si>
  <si>
    <t>P06422807303</t>
  </si>
  <si>
    <t>GT KLARL. UNISIEG. SM FARBL. 0,75L</t>
  </si>
  <si>
    <t>P06422807304</t>
  </si>
  <si>
    <t>LV ULTRAVERNIS SATIN 750 ML</t>
  </si>
  <si>
    <t>P06422807305</t>
  </si>
  <si>
    <t>LV ULTRAVERNIS PARKET SATIN 750 ML</t>
  </si>
  <si>
    <t>P06422807306</t>
  </si>
  <si>
    <t>XY TRAP&amp;PARKET VERNIS SAT KLEURL. 0,75L</t>
  </si>
  <si>
    <t>P06422807308</t>
  </si>
  <si>
    <t>HB KUNSTSTOFF-SIEGEL SDGLZ 0,75L</t>
  </si>
  <si>
    <t>P06422807309</t>
  </si>
  <si>
    <t>HB KUNSTSTOFF-SIEGEL SDGLZ 0,375L</t>
  </si>
  <si>
    <t>P06422807310</t>
  </si>
  <si>
    <t>GT KLARL UNISIEG. SM FARBL. 0,375L</t>
  </si>
  <si>
    <t>P06422807311</t>
  </si>
  <si>
    <t>HB KUNSTSTOFF-SIEGEL SDGLZ 0,125L</t>
  </si>
  <si>
    <t>P06422807312</t>
  </si>
  <si>
    <t>GT KLARL. UNISIEG. SM FARBL. 0,125L</t>
  </si>
  <si>
    <t>P06422808000</t>
  </si>
  <si>
    <t>N2131036 TF15657 HB HD LOS FUNG 734</t>
  </si>
  <si>
    <t>P06422808001</t>
  </si>
  <si>
    <t>SI CETOL TGL SATIN PLUS 073 20 L</t>
  </si>
  <si>
    <t>CSTD</t>
  </si>
  <si>
    <t>P06422617200</t>
  </si>
  <si>
    <t>N2130034 BTC0000 MB HSCR THICK LOS30 TC</t>
  </si>
  <si>
    <t>P06422617201</t>
  </si>
  <si>
    <t>SI CETOL TSI SATIN PLUS 003 2,5 L</t>
  </si>
  <si>
    <t>SMKD</t>
  </si>
  <si>
    <t>P06422617202</t>
  </si>
  <si>
    <t>GLED</t>
  </si>
  <si>
    <t>P06422617203</t>
  </si>
  <si>
    <t>SI CETOL TSI SATIN PLUS BASE TC 2,425 L</t>
  </si>
  <si>
    <t>P06422617204</t>
  </si>
  <si>
    <t>P06422911300</t>
  </si>
  <si>
    <t>N2151025 T000283 MB REG DUR THICK LS 283</t>
  </si>
  <si>
    <t>P06422911301</t>
  </si>
  <si>
    <t>LV ULTRALASUR CLASSIC 283 5 L</t>
  </si>
  <si>
    <t>P06422911302</t>
  </si>
  <si>
    <t>LV ULTRALASUR CLASSIC 283 2,5 L</t>
  </si>
  <si>
    <t>P06422911303</t>
  </si>
  <si>
    <t>LV ULTRALASUR CLASSIC 283 1 L</t>
  </si>
  <si>
    <t>P06422002500</t>
  </si>
  <si>
    <t>N2410025 0000000 XY XD FONDO W7082NF</t>
  </si>
  <si>
    <t>P06422002501</t>
  </si>
  <si>
    <t>XY XM FONDO 2,5 L</t>
  </si>
  <si>
    <t>P06423007100</t>
  </si>
  <si>
    <t>N2410030 0000000 XY COMBI BE</t>
  </si>
  <si>
    <t>P06423007101</t>
  </si>
  <si>
    <t>XY COMBI 750 ML</t>
  </si>
  <si>
    <t>P06423018400</t>
  </si>
  <si>
    <t>N2151028 T000282 HB HD THICK LOS10 FUNG</t>
  </si>
  <si>
    <t>P06423018401</t>
  </si>
  <si>
    <t>LV ULTRALASUR TX TECK 282 5 L</t>
  </si>
  <si>
    <t>P06422613600</t>
  </si>
  <si>
    <t>N2410013 0000000 SILVANOL TRI-ACTIV</t>
  </si>
  <si>
    <t>P06422613601</t>
  </si>
  <si>
    <t>TR SILVANOL TRI-ACTIV 2,5 L</t>
  </si>
  <si>
    <t>P06422721200</t>
  </si>
  <si>
    <t>N2130034 TB82915 MB HSCR THICK LOS30 045</t>
  </si>
  <si>
    <t>P06422721201</t>
  </si>
  <si>
    <t>SI CETOL TSI SATIN PLUS 045 2,5 L</t>
  </si>
  <si>
    <t>P06422721202</t>
  </si>
  <si>
    <t>P06422721203</t>
  </si>
  <si>
    <t>SI CETOL TSI SATIN PLUS 045 1 L</t>
  </si>
  <si>
    <t>P06422721204</t>
  </si>
  <si>
    <t>P06422729900</t>
  </si>
  <si>
    <t>N2130034 TD95432 MB HSCR THICK LOS30 009</t>
  </si>
  <si>
    <t>P06422729901</t>
  </si>
  <si>
    <t>SI CETOL TSI SATIN PLUS 009 2,5 L</t>
  </si>
  <si>
    <t>P06422729902</t>
  </si>
  <si>
    <t>P06422729903</t>
  </si>
  <si>
    <t>SI CETOL TSI SATIN PLUS 009 1 L</t>
  </si>
  <si>
    <t>P06422729904</t>
  </si>
  <si>
    <t>P06422803800</t>
  </si>
  <si>
    <t>N2131036 TB41811 HB HD LOS FUNG 737</t>
  </si>
  <si>
    <t>P06422803801</t>
  </si>
  <si>
    <t>TR SILVANOL LS 737 2,5 L</t>
  </si>
  <si>
    <t>P06422803802</t>
  </si>
  <si>
    <t>TR SILVANOL LS 737 1 L</t>
  </si>
  <si>
    <t>P06422805000</t>
  </si>
  <si>
    <t>N2152025 B800000 MB REG DUR TH.LOS10 MIX</t>
  </si>
  <si>
    <t>P06422805001</t>
  </si>
  <si>
    <t>LV ULTRALASUR CLASSIC MIX BC 2,5 L</t>
  </si>
  <si>
    <t>P06422805002</t>
  </si>
  <si>
    <t>BR PROTECTOR PARA MADERA MIX BC 2,425 L</t>
  </si>
  <si>
    <t>P06422805003</t>
  </si>
  <si>
    <t>XY HOUTBEITS TQ BASE C 1 L</t>
  </si>
  <si>
    <t>P06422805004</t>
  </si>
  <si>
    <t>LV ULTRALASUR CLASSIC MIX BC 1 L</t>
  </si>
  <si>
    <t>P06422805005</t>
  </si>
  <si>
    <t>BR PROTECTOR PARA MADERA MIX BC 970 ML</t>
  </si>
  <si>
    <t>P06422805700</t>
  </si>
  <si>
    <t>N2050041 TE52940 MBRS WIO WR FUNG</t>
  </si>
  <si>
    <t>P06422805701</t>
  </si>
  <si>
    <t>XY MAT EXTRA 3en1 OAK 5L</t>
  </si>
  <si>
    <t>P06422805702</t>
  </si>
  <si>
    <t>XY MAT EXTRA 3en1 OAK 0,750L</t>
  </si>
  <si>
    <t>P06422807600</t>
  </si>
  <si>
    <t>N2151027 TC61611 MB RD THICK LOS30 010</t>
  </si>
  <si>
    <t>P06422807601</t>
  </si>
  <si>
    <t>SI CETOL THB PLUS 010 2,5 L</t>
  </si>
  <si>
    <t>P06422807602</t>
  </si>
  <si>
    <t>P06422807603</t>
  </si>
  <si>
    <t>AT CETABOIS FINITION NF NOYER 1 L</t>
  </si>
  <si>
    <t>P06422807604</t>
  </si>
  <si>
    <t>SI CETOL THB PLUS 010 1 L</t>
  </si>
  <si>
    <t>P06422807605</t>
  </si>
  <si>
    <t>P06422807900</t>
  </si>
  <si>
    <t>N2111022 T000000 MB RD TH GL2FUNG W922AA</t>
  </si>
  <si>
    <t>P06422807901</t>
  </si>
  <si>
    <t>XY TLD SAT INCOLORE 2,5 L</t>
  </si>
  <si>
    <t>P06422807902</t>
  </si>
  <si>
    <t>XY TLD SAT INCOLORE 1 L</t>
  </si>
  <si>
    <t>P06422816300</t>
  </si>
  <si>
    <t>N2151027 TB82915 MB RD THICK LOS30 045</t>
  </si>
  <si>
    <t>P06422816301</t>
  </si>
  <si>
    <t>SI CETOL THB PLUS 045 5 L</t>
  </si>
  <si>
    <t>P06422816302</t>
  </si>
  <si>
    <t>SI CETOL THB PLUS 045 2,5 L</t>
  </si>
  <si>
    <t>P06422816303</t>
  </si>
  <si>
    <t>SI CETOL THB PLUS 045 1 L</t>
  </si>
  <si>
    <t>P06422816304</t>
  </si>
  <si>
    <t>P06423007300</t>
  </si>
  <si>
    <t>N2131059 T00000B MB RD THI SAT FUNG 506B</t>
  </si>
  <si>
    <t>P06423007301</t>
  </si>
  <si>
    <t>XY SAT EXT/INT CHENE CLAIR 6 L</t>
  </si>
  <si>
    <t>P06423007302</t>
  </si>
  <si>
    <t>P06423007303</t>
  </si>
  <si>
    <t>XY PROTECTOR S ROBLE CLARO 750 ML</t>
  </si>
  <si>
    <t>P06422810200</t>
  </si>
  <si>
    <t>N2150037 T0000AI NB LOS BLSTN LARICE</t>
  </si>
  <si>
    <t>P06422810201</t>
  </si>
  <si>
    <t>XY N LARICE 5L</t>
  </si>
  <si>
    <t>P06422810202</t>
  </si>
  <si>
    <t>XY N LARICE 2,5L</t>
  </si>
  <si>
    <t>P06423006100</t>
  </si>
  <si>
    <t>N2131059 T00000C MB RD THI SAT FUNG 506C</t>
  </si>
  <si>
    <t>P06423006101</t>
  </si>
  <si>
    <t>XY SAT EXT/INT CHENE 6 L</t>
  </si>
  <si>
    <t>P06423006102</t>
  </si>
  <si>
    <t>P06423006103</t>
  </si>
  <si>
    <t>XY PROTECTOR S XY PINO 5 L</t>
  </si>
  <si>
    <t>P06423006104</t>
  </si>
  <si>
    <t>XY PROTECTOR S XY PINO 750 ML</t>
  </si>
  <si>
    <t>P06423019800</t>
  </si>
  <si>
    <t>N2050041 TD04031 MBRS WIO WR FUNG</t>
  </si>
  <si>
    <t>P06423019801</t>
  </si>
  <si>
    <t>XY HOLZSCHUTZ-LASUR MAHAGONI 2,5 L</t>
  </si>
  <si>
    <t>P06423019802</t>
  </si>
  <si>
    <t>XY MAT EXTRA 3en1 MAHOGANY 0,750L</t>
  </si>
  <si>
    <t>P06423019803</t>
  </si>
  <si>
    <t>XY HOLZSCHUTZ-LASUR MAHAGONI 5 L</t>
  </si>
  <si>
    <t>P06423111800</t>
  </si>
  <si>
    <t>N2050041 TD33625 MBRS WIO WR FUNG</t>
  </si>
  <si>
    <t>P06423111801</t>
  </si>
  <si>
    <t>XY HOLZSCHUTZ-LASUR KASTANIE 5 L</t>
  </si>
  <si>
    <t>P06423112000</t>
  </si>
  <si>
    <t>N2050041 TUN0007 MBRS WIO WR FUNG</t>
  </si>
  <si>
    <t>P06423112001</t>
  </si>
  <si>
    <t>XY HOLZSCHUTZ-LASUR EBENHOLZ 5 L</t>
  </si>
  <si>
    <t>P06421431500</t>
  </si>
  <si>
    <t>N205103TE55844 LB LOS HS BLSTN 006</t>
  </si>
  <si>
    <t>P06421431501</t>
  </si>
  <si>
    <t>SI CETOL HLS EXTRA 006 BP 1 L</t>
  </si>
  <si>
    <t>P06421431502</t>
  </si>
  <si>
    <t>SI CETOL HLS EXTRA 006 BP 5 L</t>
  </si>
  <si>
    <t>P06421812000</t>
  </si>
  <si>
    <t>P06421812001</t>
  </si>
  <si>
    <t>HB OFFENPORIG PRO-DEC ZQ H-EICHE 10L</t>
  </si>
  <si>
    <t>P06422330200</t>
  </si>
  <si>
    <t>N2111022 TD55129 MB RD TH GLO2 FUNG TEAK</t>
  </si>
  <si>
    <t>P06422330201</t>
  </si>
  <si>
    <t>XY RAMEN &amp; DEUREN 3050 TEAK 2,5L</t>
  </si>
  <si>
    <t>P06422414000</t>
  </si>
  <si>
    <t>N2151027 T0N0002 MB RD THICK LOS30 EBEN.</t>
  </si>
  <si>
    <t>P06422414001</t>
  </si>
  <si>
    <t>HB OFFENPORIG PRO-DEC ZQ EBENHOLZ 5L</t>
  </si>
  <si>
    <t>P06422414002</t>
  </si>
  <si>
    <t>HB OFFENPORIG PRO-DEC ZQ EBENHOLZ 750ML</t>
  </si>
  <si>
    <t>P06422414003</t>
  </si>
  <si>
    <t>HB OFFENPORIG PRO-DEC ZQ EBENHOLZ 375ML</t>
  </si>
  <si>
    <t>P06422812800</t>
  </si>
  <si>
    <t>N2151025 T000288 MB REG DUR THICK LS 288</t>
  </si>
  <si>
    <t>P06422812801</t>
  </si>
  <si>
    <t>LV ULTRALASUR CLASSIC 288 5 L</t>
  </si>
  <si>
    <t>P06422812802</t>
  </si>
  <si>
    <t>LV ULTRALASUR CLASSIC 288 2,5 L</t>
  </si>
  <si>
    <t>P06422812803</t>
  </si>
  <si>
    <t>LV ULTRALASUR CLASSIC 288 1 L</t>
  </si>
  <si>
    <t>P06422812804</t>
  </si>
  <si>
    <t>LV ULTRALASUR CLASSIC 288 500 ML</t>
  </si>
  <si>
    <t>P06423022100</t>
  </si>
  <si>
    <t>N2050041 TD32130 MBRS WIO WR FUNG</t>
  </si>
  <si>
    <t>P06423022101</t>
  </si>
  <si>
    <t>XY HOLZSCHUTZ-LASUR NUSSBAUM 5 L</t>
  </si>
  <si>
    <t>P06423111900</t>
  </si>
  <si>
    <t>P06423111901</t>
  </si>
  <si>
    <t>P06423112100</t>
  </si>
  <si>
    <t>N2050041 TE34947 MBRS WIO WR FUNG</t>
  </si>
  <si>
    <t>P06423112101</t>
  </si>
  <si>
    <t>XY HOLZSCHUTZ-LASUR EICHE HELL 5 L</t>
  </si>
  <si>
    <t>P06423112102</t>
  </si>
  <si>
    <t>XY HOLZSCHUTZ-LASUR EICHE HELL 2,5 L</t>
  </si>
  <si>
    <t>P06423115100</t>
  </si>
  <si>
    <t>N2150030TZ00000 MB HD LOS HS FUNG</t>
  </si>
  <si>
    <t>P06423115101</t>
  </si>
  <si>
    <t>SI CETOL CLEARCOAT MB PLUS 000 2,5 L</t>
  </si>
  <si>
    <t>P06423115200</t>
  </si>
  <si>
    <t>N2050041 TK50415 MBRS WIO WR FUNG</t>
  </si>
  <si>
    <t>P06423115201</t>
  </si>
  <si>
    <t>CO HOLZ-LASUR PRO FS TANNENGRUEN 5L</t>
  </si>
  <si>
    <t>P06423115202</t>
  </si>
  <si>
    <t>XY HOLZSCHUTZ-LASUR TANNENGRUEN 5 L</t>
  </si>
  <si>
    <t>P06423115203</t>
  </si>
  <si>
    <t>P06423115204</t>
  </si>
  <si>
    <t>XY HOLZSCHUTZ-LASUR TANNENGRUEN 2,5 L</t>
  </si>
  <si>
    <t>P06423115205</t>
  </si>
  <si>
    <t>P06423115300</t>
  </si>
  <si>
    <t>P06423115301</t>
  </si>
  <si>
    <t>XY HOLZSCHUTZ-LASUR KASTANIE 25 L</t>
  </si>
  <si>
    <t>P06423115700</t>
  </si>
  <si>
    <t>P06423115701</t>
  </si>
  <si>
    <t>P06423115900</t>
  </si>
  <si>
    <t>N2050041 TC63419 MBRS WIO WR FUNG TEAK K</t>
  </si>
  <si>
    <t>P06423115901</t>
  </si>
  <si>
    <t>XY HOLZSCHUTZ-LASUR TEAK KOREA 5 L</t>
  </si>
  <si>
    <t>P06423115902</t>
  </si>
  <si>
    <t>XY HOLZSCHUTZ-LASUR TEAK KOREA 2,5 L</t>
  </si>
  <si>
    <t>P06422921900</t>
  </si>
  <si>
    <t>N2050041 TE86155 MBRS WIO WR FUNG</t>
  </si>
  <si>
    <t>P06422921901</t>
  </si>
  <si>
    <t>XY HOLZSCHUTZ-LASUR KIEFER 750 ML</t>
  </si>
  <si>
    <t>P06423116600</t>
  </si>
  <si>
    <t>P06423116601</t>
  </si>
  <si>
    <t>P06423117000</t>
  </si>
  <si>
    <t>P06423117001</t>
  </si>
  <si>
    <t>XY HOLZSCHUTZ-LASUR EICHE 5 L</t>
  </si>
  <si>
    <t>P06423117200</t>
  </si>
  <si>
    <t>P06423117201</t>
  </si>
  <si>
    <t>P06422110800</t>
  </si>
  <si>
    <t>N2151027 TH01200 MB RD THI.LOS30 KIEFER</t>
  </si>
  <si>
    <t>P06422110801</t>
  </si>
  <si>
    <t>HB OFFENPORIG PRO-DEC ZQ KIEFER 750ML</t>
  </si>
  <si>
    <t>P06422110802</t>
  </si>
  <si>
    <t>HB OFFENPORIG PRO-DEC ZQ KIEFER 375ML</t>
  </si>
  <si>
    <t>P06422515700</t>
  </si>
  <si>
    <t>N2151030TF04063 MB HD LOS HS FUNG 996</t>
  </si>
  <si>
    <t>P06422515701</t>
  </si>
  <si>
    <t>SI CETOL FILTER 7 PLUS 996 5 L</t>
  </si>
  <si>
    <t>P06422515702</t>
  </si>
  <si>
    <t>SI CETOL FILTER 7 PLUS 996 1 L</t>
  </si>
  <si>
    <t>P06422912600</t>
  </si>
  <si>
    <t>N2131036 TD95432 HB HD LOS FUNG 009</t>
  </si>
  <si>
    <t>P06422912601</t>
  </si>
  <si>
    <t>SI CETOL TGL SATIN PLUS 009  2,5 L</t>
  </si>
  <si>
    <t>P06422912602</t>
  </si>
  <si>
    <t>P06422912603</t>
  </si>
  <si>
    <t>SI CETOL TGL SATIN PLUS 009  1 L</t>
  </si>
  <si>
    <t>P06422927700</t>
  </si>
  <si>
    <t>N2131059 T00000G MB RD THI SAT FUNG 506G</t>
  </si>
  <si>
    <t>P06422927701</t>
  </si>
  <si>
    <t>XY PROTECTOR S CASTANO 750 ML</t>
  </si>
  <si>
    <t>P06422928000</t>
  </si>
  <si>
    <t>N2131059 T00000K MB RD THI SAT FUNG 506K</t>
  </si>
  <si>
    <t>P06422928001</t>
  </si>
  <si>
    <t>XY PROTECTOR S TECA 5 L</t>
  </si>
  <si>
    <t>P06422928002</t>
  </si>
  <si>
    <t>XY PROTECTOR S TECA 750 ML</t>
  </si>
  <si>
    <t>P06423121100</t>
  </si>
  <si>
    <t>P06423121101</t>
  </si>
  <si>
    <t>P06423121200</t>
  </si>
  <si>
    <t>P06423121201</t>
  </si>
  <si>
    <t>XY HOLZSCHUTZ-LASUR NUSSBAUM 25 L</t>
  </si>
  <si>
    <t>P06423124900</t>
  </si>
  <si>
    <t>N2151028 TC61611 HB HD THICK LOS10 FUNG</t>
  </si>
  <si>
    <t>P06423124901</t>
  </si>
  <si>
    <t>AT CETABOIS FTX NF NOYER 5 L</t>
  </si>
  <si>
    <t>P06421719000</t>
  </si>
  <si>
    <t>N2111022 TD32116 MB RD TH GLO2 FUNG WLNT</t>
  </si>
  <si>
    <t>P06421719001</t>
  </si>
  <si>
    <t>XY RAMEN &amp; DEUREN 3070 NOTENHOUT 0,75L</t>
  </si>
  <si>
    <t>P06421722600</t>
  </si>
  <si>
    <t>N2051029 TE83938 LB LOS WIO FUNG GREENOA</t>
  </si>
  <si>
    <t>P06421722601</t>
  </si>
  <si>
    <t>XY TUINHUIS 2030 NATUREL EIK 0,75L</t>
  </si>
  <si>
    <t>P06421729800</t>
  </si>
  <si>
    <t>N2151027 TH01300 MB RD THICK LOS30 BUCHE</t>
  </si>
  <si>
    <t>P06421729801</t>
  </si>
  <si>
    <t>HB OFFENPORIG PRO-DEC ZQ BUCHE 2,5L</t>
  </si>
  <si>
    <t>P06421811900</t>
  </si>
  <si>
    <t>N2151027 TG60786 MB RD THICK LOS30 WEISS</t>
  </si>
  <si>
    <t>P06421811901</t>
  </si>
  <si>
    <t>HB OFFENPORIG PRO-DEC ZQ WEISS 10L</t>
  </si>
  <si>
    <t>P06422206000</t>
  </si>
  <si>
    <t>N2410038 0000000 XM IMPRAGNIERGRUND IT</t>
  </si>
  <si>
    <t>P06422206001</t>
  </si>
  <si>
    <t>XY XYLAMON IMPRAGN.25 L</t>
  </si>
  <si>
    <t>P06422608300</t>
  </si>
  <si>
    <t>N2051029 THN0281 LB LOS WIO FUNG 031</t>
  </si>
  <si>
    <t>P06422608301</t>
  </si>
  <si>
    <t>CB TR TUINBEITS 031 2,5 L</t>
  </si>
  <si>
    <t>P06422915500</t>
  </si>
  <si>
    <t>N2152027 BTC0000 MB RD THICK LOS30 TC</t>
  </si>
  <si>
    <t>P06422915501</t>
  </si>
  <si>
    <t>HB OFFENPORIG PRO-DEC ZQ FARBLOS 2,5L</t>
  </si>
  <si>
    <t>P06423005700</t>
  </si>
  <si>
    <t>N2131025 THC8405 MB RD TH LOS NUSSBAUM</t>
  </si>
  <si>
    <t>P06423005701</t>
  </si>
  <si>
    <t>HB OFFENPORIG COMP FS ZQ NUSSBAUM  2,5L</t>
  </si>
  <si>
    <t>P06423005702</t>
  </si>
  <si>
    <t>HB OFFENPORIG COMP FS ZQ NUSSBAUM 750ML</t>
  </si>
  <si>
    <t>P06423006200</t>
  </si>
  <si>
    <t>P06423006201</t>
  </si>
  <si>
    <t>P06423006202</t>
  </si>
  <si>
    <t>XY PROTECTOR S TECA 2,5 L</t>
  </si>
  <si>
    <t>P06423006203</t>
  </si>
  <si>
    <t>P06423108600</t>
  </si>
  <si>
    <t>N2051033 TD55129 LB LOS HS FUNG 085</t>
  </si>
  <si>
    <t>P06423108603</t>
  </si>
  <si>
    <t>SI CETOL HLS EXTRA 085 1 L</t>
  </si>
  <si>
    <t>P06423109700</t>
  </si>
  <si>
    <t>N2050041 TD94937 MBRS WIO WR FUNG</t>
  </si>
  <si>
    <t>P06423109701</t>
  </si>
  <si>
    <t>XY MAT EXTRA 3en1 TEAK 5L</t>
  </si>
  <si>
    <t>P06423109702</t>
  </si>
  <si>
    <t>XY MAT EXTRA 3en1 TEAK 2,5L</t>
  </si>
  <si>
    <t>P06423109703</t>
  </si>
  <si>
    <t>XY MAT EXTRA 3en1 TEAK 0,750L</t>
  </si>
  <si>
    <t>P06423109704</t>
  </si>
  <si>
    <t>XY MAT EXTRA 3en1 TEAK 0,375L</t>
  </si>
  <si>
    <t>P06423121000</t>
  </si>
  <si>
    <t>N2050041 T000000 MBRS WIO WR FUNG INC</t>
  </si>
  <si>
    <t>P06423121005</t>
  </si>
  <si>
    <t>XY HOLZSCHUTZ-LASUR FARBLOS 750 ML</t>
  </si>
  <si>
    <t>P06423124400</t>
  </si>
  <si>
    <t>P06423124401</t>
  </si>
  <si>
    <t>XY COMBI 25 L</t>
  </si>
  <si>
    <t>P06423125000</t>
  </si>
  <si>
    <t>N2151030TE55844 MB HD LOS HS FUNG 006</t>
  </si>
  <si>
    <t>P06423125001</t>
  </si>
  <si>
    <t>SI CETOL FILTER 7 PLUS 006 1 L</t>
  </si>
  <si>
    <t>P06423125002</t>
  </si>
  <si>
    <t>P06423126500</t>
  </si>
  <si>
    <t>N2050035 TZ00000 LB LOS WIO BLSTN 000</t>
  </si>
  <si>
    <t>P06423126501</t>
  </si>
  <si>
    <t>SI CETOL HLS PLUS BP 000  20L</t>
  </si>
  <si>
    <t>P06423126502</t>
  </si>
  <si>
    <t>SI CETOL HLS PLUS (BP) 000 10 L</t>
  </si>
  <si>
    <t>P06423126600</t>
  </si>
  <si>
    <t>N2050041 TD55129 MBRS WIO WR FUNG 085</t>
  </si>
  <si>
    <t>P06423126601</t>
  </si>
  <si>
    <t>SI CETOL HLSe 085 5 L</t>
  </si>
  <si>
    <t>P06423128500</t>
  </si>
  <si>
    <t>N2151030TD95432 MB HD LOS HS FUNG 009</t>
  </si>
  <si>
    <t>P06423128501</t>
  </si>
  <si>
    <t>SI CETOL FILTER 7 PLUS 009 2,5 L</t>
  </si>
  <si>
    <t>P06423128502</t>
  </si>
  <si>
    <t>P06423128503</t>
  </si>
  <si>
    <t>P06423128504</t>
  </si>
  <si>
    <t>P06423204500</t>
  </si>
  <si>
    <t>P06423204501</t>
  </si>
  <si>
    <t>XY COMBI 2,5 L</t>
  </si>
  <si>
    <t>P06423204600</t>
  </si>
  <si>
    <t>P06423204601</t>
  </si>
  <si>
    <t>XY COMBI 5 L</t>
  </si>
  <si>
    <t>P06423204602</t>
  </si>
  <si>
    <t>P06423205400</t>
  </si>
  <si>
    <t>N2151030TE66560 MB HD LOS HS FUNG 077</t>
  </si>
  <si>
    <t>P06423205401</t>
  </si>
  <si>
    <t>SI CETOL FILTER 7 PLUS 077 20 L</t>
  </si>
  <si>
    <t>P06423205402</t>
  </si>
  <si>
    <t>SI CETOL FILTER 7 PLUS 077 2,5 L</t>
  </si>
  <si>
    <t>P06423205700</t>
  </si>
  <si>
    <t>N2151027 TE55844 MB RD THICK LOS30 006</t>
  </si>
  <si>
    <t>P06423205701</t>
  </si>
  <si>
    <t>SI CETOL THB PLUS 006 15 L</t>
  </si>
  <si>
    <t>P06421728200</t>
  </si>
  <si>
    <t>N2151027 TH01402 MB RD THI.LOS30 EICHE R</t>
  </si>
  <si>
    <t>P06421728201</t>
  </si>
  <si>
    <t>HB OFFENPORIG PRO-DEC ZQ EICHERUS 10L</t>
  </si>
  <si>
    <t>P06422217000</t>
  </si>
  <si>
    <t>P06422217001</t>
  </si>
  <si>
    <t>SI CETOL VT SATIN 5 L</t>
  </si>
  <si>
    <t>P06422217700</t>
  </si>
  <si>
    <t>N2111022 TD40813 MB RD TH GLO2 FUNG RSWD</t>
  </si>
  <si>
    <t>P06422217701</t>
  </si>
  <si>
    <t>XY RAMEN &amp; DEUREN 3080 PALISSANDER 2,5L</t>
  </si>
  <si>
    <t>P06422606700</t>
  </si>
  <si>
    <t>N2051035TE66560 LB LOS WIO BLSTN 077</t>
  </si>
  <si>
    <t>P06422606701</t>
  </si>
  <si>
    <t>SI CETOL HLS PLUS (BP) 077 5 L</t>
  </si>
  <si>
    <t>P06422606703</t>
  </si>
  <si>
    <t>P06422606704</t>
  </si>
  <si>
    <t>SI CETOL HLS PLUS (BP) 077 1 L</t>
  </si>
  <si>
    <t>P06422606706</t>
  </si>
  <si>
    <t>P06422701200</t>
  </si>
  <si>
    <t>N2051035TE55844 LB LOS WIO BLSTN 006</t>
  </si>
  <si>
    <t>P06422701202</t>
  </si>
  <si>
    <t>SI CETOL HLS PLUS (BP) 006 5 L</t>
  </si>
  <si>
    <t>P06422701203</t>
  </si>
  <si>
    <t>P06422701204</t>
  </si>
  <si>
    <t>P06422909500</t>
  </si>
  <si>
    <t>N2131036 BTU0000 HB HD LOS FUNG TU</t>
  </si>
  <si>
    <t>P06422909501</t>
  </si>
  <si>
    <t>TR SILVANOL LS BASE SU 2,475 L</t>
  </si>
  <si>
    <t>P06422909502</t>
  </si>
  <si>
    <t>SI CETOL TGL SATIN PLUS BASE TU 2,475L</t>
  </si>
  <si>
    <t>P06422909503</t>
  </si>
  <si>
    <t>SI CETOL TGL SATIN PLUS BASE TU 990ML</t>
  </si>
  <si>
    <t>P06422909504</t>
  </si>
  <si>
    <t>TR SILVANOL LS BASE SU 990 ML</t>
  </si>
  <si>
    <t>P06423002600</t>
  </si>
  <si>
    <t>N2052035BTU0000 LB LOS WIO BLSTN TU</t>
  </si>
  <si>
    <t>P06423002604</t>
  </si>
  <si>
    <t>SI CETOL HLS PLUS (BP) BASE TU 2,475 L</t>
  </si>
  <si>
    <t>P06423002605</t>
  </si>
  <si>
    <t>SI CETOL HLS PLUS (BP) BASE TU 990 ML</t>
  </si>
  <si>
    <t>P06423002607</t>
  </si>
  <si>
    <t>P06423200500</t>
  </si>
  <si>
    <t>N2152030BTU0000 MB HD LOS HS FUNG TU</t>
  </si>
  <si>
    <t>P06423200501</t>
  </si>
  <si>
    <t>SI CETOL FILTER 7 PLUS BASE TU 4,95 L</t>
  </si>
  <si>
    <t>P06423200502</t>
  </si>
  <si>
    <t>P06423200503</t>
  </si>
  <si>
    <t>P06423200504</t>
  </si>
  <si>
    <t>SI CETOL FILTER 7 PLUS BASE TU 990 ML</t>
  </si>
  <si>
    <t>P06423200505</t>
  </si>
  <si>
    <t>P06423201000</t>
  </si>
  <si>
    <t>P06423201001</t>
  </si>
  <si>
    <t>SI CETOL FILTER 7 PLUS 009 5 L</t>
  </si>
  <si>
    <t>P06423201002</t>
  </si>
  <si>
    <t>SI CETOL FILTER 7 PLUS 009 1 L</t>
  </si>
  <si>
    <t>P06423201003</t>
  </si>
  <si>
    <t>P06423201004</t>
  </si>
  <si>
    <t>P06423201005</t>
  </si>
  <si>
    <t>P06423201300</t>
  </si>
  <si>
    <t>N2151030TF15657 MB HD LOS HS FUNG 073</t>
  </si>
  <si>
    <t>P06423201301</t>
  </si>
  <si>
    <t>SI CETOL FILTER 7 PLUS 073 5 L</t>
  </si>
  <si>
    <t>P06423201302</t>
  </si>
  <si>
    <t>P06423201303</t>
  </si>
  <si>
    <t>SI CETOL FILTER 7 PLUS 073 1 L</t>
  </si>
  <si>
    <t>P06423201304</t>
  </si>
  <si>
    <t>P06423205500</t>
  </si>
  <si>
    <t>P06423205501</t>
  </si>
  <si>
    <t>SI CETOL HLSe 085 200 L</t>
  </si>
  <si>
    <t>P06423205502</t>
  </si>
  <si>
    <t>SI CETOL HLSe 085 20 L</t>
  </si>
  <si>
    <t>P06423206500</t>
  </si>
  <si>
    <t>N2051033 TE55844 LB LOS HS FUNG 006</t>
  </si>
  <si>
    <t>P06423206501</t>
  </si>
  <si>
    <t>SI CETOL HLS EXTRA 006 5 L</t>
  </si>
  <si>
    <t>P06423206502</t>
  </si>
  <si>
    <t>SI CETOL HLS EXTRA 006 2,5 L</t>
  </si>
  <si>
    <t>P06423206503</t>
  </si>
  <si>
    <t>SI CETOL HLS EXTRA 006 1 L</t>
  </si>
  <si>
    <t>P06423211900</t>
  </si>
  <si>
    <t>N2051029TD55129 LB LOS WIO FUNG 085</t>
  </si>
  <si>
    <t>P06423211901</t>
  </si>
  <si>
    <t>SI CETOL HLS PLUS 085 5 L</t>
  </si>
  <si>
    <t>P06423211902</t>
  </si>
  <si>
    <t>TR SILVANOL LM 724 2,5 L</t>
  </si>
  <si>
    <t>P06423211903</t>
  </si>
  <si>
    <t>CB TR TUINBEITS 085 2,5 L</t>
  </si>
  <si>
    <t>P06423211904</t>
  </si>
  <si>
    <t>SI CETOL HLS PLUS 085 1 L</t>
  </si>
  <si>
    <t>P06423211905</t>
  </si>
  <si>
    <t>XY TUINMEUBELBEITS TEAK 1L</t>
  </si>
  <si>
    <t>P06423211906</t>
  </si>
  <si>
    <t>P06423211907</t>
  </si>
  <si>
    <t>PR PROCOTEC ULTRA MATE FP TECA 750 ML</t>
  </si>
  <si>
    <t>P06423211908</t>
  </si>
  <si>
    <t>CB TR TUINBEITS 085 750 ML</t>
  </si>
  <si>
    <t>P06423007000</t>
  </si>
  <si>
    <t>N2410061 BTC0000 BCP PR DC INSC BLSTN</t>
  </si>
  <si>
    <t>P06423116000</t>
  </si>
  <si>
    <t>N2410051 BTC0000 BCP DC BLSTN</t>
  </si>
  <si>
    <t>P06423116001</t>
  </si>
  <si>
    <t>SI CETOL AKTIVA (BP) 000 10L</t>
  </si>
  <si>
    <t>P06423116003</t>
  </si>
  <si>
    <t>P06423209100</t>
  </si>
  <si>
    <t>P06423209101</t>
  </si>
  <si>
    <t>P06423209102</t>
  </si>
  <si>
    <t>XY HOLZSCHUTZ-LASUR EICHE 750 ML</t>
  </si>
  <si>
    <t>P06423209800</t>
  </si>
  <si>
    <t>P06423209802</t>
  </si>
  <si>
    <t>XY HOLZSCHUTZ-LASUR MAHAGONI 750 ML</t>
  </si>
  <si>
    <t>P06423209803</t>
  </si>
  <si>
    <t>P06423210600</t>
  </si>
  <si>
    <t>N2051029 TE62525 LB LOS WIO FUNG DK OAK</t>
  </si>
  <si>
    <t>P06423210601</t>
  </si>
  <si>
    <t>XY TUINHUIS 2040 DONKERE EIK 2,5L</t>
  </si>
  <si>
    <t>P06423210602</t>
  </si>
  <si>
    <t>XY TUINHUIS 2040 DONKERE EIK 0,75L</t>
  </si>
  <si>
    <t>P06423211500</t>
  </si>
  <si>
    <t>N2050041 TB82915 MBRS WIO WR FUNG 045</t>
  </si>
  <si>
    <t>P06423211501</t>
  </si>
  <si>
    <t>SI CETOL HLSe 045 5 L</t>
  </si>
  <si>
    <t>P06423213000</t>
  </si>
  <si>
    <t>N2151025 T000285 MB REG DUR THICK LS 285</t>
  </si>
  <si>
    <t>P06423213001</t>
  </si>
  <si>
    <t>LV ULTRALASUR CLASSIC 285 2,5 L</t>
  </si>
  <si>
    <t>P06423213002</t>
  </si>
  <si>
    <t>LV ULTRALASUR CLASSIC 285 1 L</t>
  </si>
  <si>
    <t>P06423213003</t>
  </si>
  <si>
    <t>LV ULTRALASUR CLASSIC 285 500 ML</t>
  </si>
  <si>
    <t>P06423210400</t>
  </si>
  <si>
    <t>N2051029TB82915 LB LOS WIO FUNG 045</t>
  </si>
  <si>
    <t>P06423210401</t>
  </si>
  <si>
    <t>SI CETOL HLS PLUS 045 5 L</t>
  </si>
  <si>
    <t>P06423210402</t>
  </si>
  <si>
    <t>CB TR TUINBEITS 045 750 ML</t>
  </si>
  <si>
    <t>P06423210500</t>
  </si>
  <si>
    <t>N2150037 T0000AF NB LOS BLSTN EBANO</t>
  </si>
  <si>
    <t>P06423210501</t>
  </si>
  <si>
    <t>XY XYLADECOR N EBANO 5 L</t>
  </si>
  <si>
    <t>P06423210502</t>
  </si>
  <si>
    <t>XY N EBANO 750 ML</t>
  </si>
  <si>
    <t>P06423211300</t>
  </si>
  <si>
    <t>P06423211302</t>
  </si>
  <si>
    <t>P06423211303</t>
  </si>
  <si>
    <t>P06423211304</t>
  </si>
  <si>
    <t>P06423211305</t>
  </si>
  <si>
    <t>P06423211306</t>
  </si>
  <si>
    <t>P06423211307</t>
  </si>
  <si>
    <t>P06423211308</t>
  </si>
  <si>
    <t>P06422507400</t>
  </si>
  <si>
    <t>L3142014 BBW0100 GLYVELOURS 2010 BW</t>
  </si>
  <si>
    <t>P06422507401</t>
  </si>
  <si>
    <t>SI SASTONEX VELOURS WHITE BASE W05 15 L</t>
  </si>
  <si>
    <t>P06422507402</t>
  </si>
  <si>
    <t>TF EMP VELOURS POCHE EXTRA BLC 15 L</t>
  </si>
  <si>
    <t>P06422609800</t>
  </si>
  <si>
    <t>L3122023 BBW0100 SAT VFM THIX OPS AMIX</t>
  </si>
  <si>
    <t>P06422609801</t>
  </si>
  <si>
    <t>TF EMP SAT TENDU EXTRA BLC BASE P 3 L</t>
  </si>
  <si>
    <t>P06422609802</t>
  </si>
  <si>
    <t>AT AMPLIA SATIN HES BASE P 2,5 L</t>
  </si>
  <si>
    <t>P06422609804</t>
  </si>
  <si>
    <t>TR SATIN TENDU S10 BLC BASE AW 1 L</t>
  </si>
  <si>
    <t>P06423001200</t>
  </si>
  <si>
    <t>L3120022 0Z00100 SAT VFMTHIX OPS RM WHIT</t>
  </si>
  <si>
    <t>P06423001201</t>
  </si>
  <si>
    <t>AT AMPLIA SATIN HES BLANC 2,5 L</t>
  </si>
  <si>
    <t>P06423001202</t>
  </si>
  <si>
    <t>AT AMPLIA SATIN HES BLANC 1 L</t>
  </si>
  <si>
    <t>P06422920200</t>
  </si>
  <si>
    <t>C2040011 0000100 31.I17.02 SB VFM PRIMER</t>
  </si>
  <si>
    <t>P06422920201</t>
  </si>
  <si>
    <t>TR ROLLIMPRIM 4 L</t>
  </si>
  <si>
    <t>P06422920202</t>
  </si>
  <si>
    <t>AR S/C AVANT PEINTURE SUR BOIS 2,5 L</t>
  </si>
  <si>
    <t>P06422913800</t>
  </si>
  <si>
    <t>A2042012 BBW0100 31.E22.03 SB OP PRIM BW</t>
  </si>
  <si>
    <t>P06422913801</t>
  </si>
  <si>
    <t>SI DIWAFIX WHITE/BASE W05 15 L</t>
  </si>
  <si>
    <t>P06422913802</t>
  </si>
  <si>
    <t>TR GLOBAPRIM CLASSIC 15 L</t>
  </si>
  <si>
    <t>P06422913803</t>
  </si>
  <si>
    <t>DV SOUS-COUCHE FIXANTE FACADE 10 L</t>
  </si>
  <si>
    <t>P06423012500</t>
  </si>
  <si>
    <t>P06423012501</t>
  </si>
  <si>
    <t>LV PLANIDECO PRIM WHITE 5 L</t>
  </si>
  <si>
    <t>P06423012502</t>
  </si>
  <si>
    <t>TF EMP IMPRESS TRADITIONNELLE BLANC 5 L</t>
  </si>
  <si>
    <t>P06423012503</t>
  </si>
  <si>
    <t>SI SASTONEX IMP UNIVERSELLE WHITE 5 L</t>
  </si>
  <si>
    <t>P06423012504</t>
  </si>
  <si>
    <t>AR SOUS COUCHE UNIVERSELLE 2,5 L</t>
  </si>
  <si>
    <t>P06423012505</t>
  </si>
  <si>
    <t>SI SASTONEX IMP UNIVERSELLE WHITE 1 L</t>
  </si>
  <si>
    <t>P06423012506</t>
  </si>
  <si>
    <t>TR ROLLIMPRIM 750 ML</t>
  </si>
  <si>
    <t>P06421905200</t>
  </si>
  <si>
    <t>L3102023 BBM0100 HIG VFM THIX AMIX</t>
  </si>
  <si>
    <t>P06421905201</t>
  </si>
  <si>
    <t>DX 2IN 1 BUNTLACK HOCHGL MED 2,375 L</t>
  </si>
  <si>
    <t>VIER</t>
  </si>
  <si>
    <t>P06421905202</t>
  </si>
  <si>
    <t>AT AMPLIA BRILLANT HES BASE M 2,375 L</t>
  </si>
  <si>
    <t>P06421905203</t>
  </si>
  <si>
    <t>AT AMPLIA BRILLANT HES BASE M 950 ML</t>
  </si>
  <si>
    <t>P06422615400</t>
  </si>
  <si>
    <t>L3140017 BBW0100 LOS VFM CODIM BW</t>
  </si>
  <si>
    <t>P06422615403</t>
  </si>
  <si>
    <t>CY COROLYS SATIN BASE AW 3 L</t>
  </si>
  <si>
    <t>P06422615404</t>
  </si>
  <si>
    <t>CN LAQ SATINEE GLY BLANC 2,5+20% = 3 L</t>
  </si>
  <si>
    <t>P06422709400</t>
  </si>
  <si>
    <t>L3142016 BBW0100 LOS VFM CODIM FUNG</t>
  </si>
  <si>
    <t>P06422709401</t>
  </si>
  <si>
    <t>AR PROTECT-BOIS SAT BLANC BASE W 3 L</t>
  </si>
  <si>
    <t>P06422709402</t>
  </si>
  <si>
    <t>AR PROTECT-BOIS SAT BLANC BASE W 2,5 L</t>
  </si>
  <si>
    <t>P06422709403</t>
  </si>
  <si>
    <t>SV BS-60 BOIS SATIN BLANC 1L</t>
  </si>
  <si>
    <t>P06422715500</t>
  </si>
  <si>
    <t>L3122023 BBC0000 SAT VFM THIX OPS AMIX</t>
  </si>
  <si>
    <t>P06422715501</t>
  </si>
  <si>
    <t>LV SAPTOLAC SATIN BC 9,3 L</t>
  </si>
  <si>
    <t>P06422715502</t>
  </si>
  <si>
    <t>AT AMPLIA SATIN HES BASE V 2,325 L</t>
  </si>
  <si>
    <t>P06422715503</t>
  </si>
  <si>
    <t>DV ARCHIT BOIS SATIN BC 1,86 L</t>
  </si>
  <si>
    <t>P06422715505</t>
  </si>
  <si>
    <t>P06422715506</t>
  </si>
  <si>
    <t>DV ARCHIT BOIS SATIN BC 465 ML</t>
  </si>
  <si>
    <t>P06422607200</t>
  </si>
  <si>
    <t>P06422607201</t>
  </si>
  <si>
    <t>DV PRO TECH BASE W GLYCERO SAT.5 L</t>
  </si>
  <si>
    <t>P06422607202</t>
  </si>
  <si>
    <t>SV GS-60 GLYCER SATIN BLANC CALIBRE 5 L</t>
  </si>
  <si>
    <t>P06422607203</t>
  </si>
  <si>
    <t>DV GLYCERO SATIN 4 L</t>
  </si>
  <si>
    <t>P06422607204</t>
  </si>
  <si>
    <t>P06422607206</t>
  </si>
  <si>
    <t>CY COROLYS SATIN BASE AW 1 L</t>
  </si>
  <si>
    <t>P06423022700</t>
  </si>
  <si>
    <t>P06423022701</t>
  </si>
  <si>
    <t>LV SAPTOFIX BW 15 L</t>
  </si>
  <si>
    <t>P06423022702</t>
  </si>
  <si>
    <t>P06423022703</t>
  </si>
  <si>
    <t>P06423022704</t>
  </si>
  <si>
    <t>HB HERBIDUR-GRUND WEISS 10L</t>
  </si>
  <si>
    <t>P06423022705</t>
  </si>
  <si>
    <t>P06423101000</t>
  </si>
  <si>
    <t>P06423101001</t>
  </si>
  <si>
    <t>TR SATIN TENDU S10 BLC BASE AW 4 L</t>
  </si>
  <si>
    <t>P06423101002</t>
  </si>
  <si>
    <t>P06423101003</t>
  </si>
  <si>
    <t>LV SAPTOLAC SATIN BW 2,5 L</t>
  </si>
  <si>
    <t>P06423109100</t>
  </si>
  <si>
    <t>L3140017 BBM0100 LOS VFM CODIM BM</t>
  </si>
  <si>
    <t>P06423109101</t>
  </si>
  <si>
    <t>DV PRO TECH BASE M GLYCERO SAT.4,75 L</t>
  </si>
  <si>
    <t>P06423109102</t>
  </si>
  <si>
    <t>P06423113000</t>
  </si>
  <si>
    <t>C2512008 BBW0100 GLYKID BW</t>
  </si>
  <si>
    <t>P06423113001</t>
  </si>
  <si>
    <t>AT GLYKID 2010 BLANC BASE P 5 L</t>
  </si>
  <si>
    <t>P06423113002</t>
  </si>
  <si>
    <t>CY ALTISATIN D10 BASE AW 1 L</t>
  </si>
  <si>
    <t>P06423113100</t>
  </si>
  <si>
    <t>E2532001 BBW0100 MAT SANS TENSION 2010</t>
  </si>
  <si>
    <t>P06423113101</t>
  </si>
  <si>
    <t>DV PLAF DIRECT TACHES 5L+1L GRAT</t>
  </si>
  <si>
    <t>P06423113102</t>
  </si>
  <si>
    <t>DV PLAFOND DIRECT SUR TACHES 5L</t>
  </si>
  <si>
    <t>P06423113103</t>
  </si>
  <si>
    <t>P06423113104</t>
  </si>
  <si>
    <t>TR TRIMAT S10 BASE AW (WHITE) 4 L</t>
  </si>
  <si>
    <t>P06423114100</t>
  </si>
  <si>
    <t>P06423114101</t>
  </si>
  <si>
    <t>AT EXTRAMAT ST BLANC BASE P 15 L</t>
  </si>
  <si>
    <t>P06423114102</t>
  </si>
  <si>
    <t>SI ALPHA SANS TENSION WHITE BASE W05 15L</t>
  </si>
  <si>
    <t>P06423116900</t>
  </si>
  <si>
    <t>P06423116901</t>
  </si>
  <si>
    <t>P06423117100</t>
  </si>
  <si>
    <t>C2512008 BBC0000 GLYKID BC</t>
  </si>
  <si>
    <t>P06423117101</t>
  </si>
  <si>
    <t>CY ALTISATIN D10 BASE AC 9,3 L</t>
  </si>
  <si>
    <t>P06423117102</t>
  </si>
  <si>
    <t>CY ALTISATIN D10 BASE AC 930 ML</t>
  </si>
  <si>
    <t>P06423117300</t>
  </si>
  <si>
    <t>L3141015 0EN0041 LOS VFM FUNG MINERAI</t>
  </si>
  <si>
    <t>P06423117301</t>
  </si>
  <si>
    <t>AR PROTECT-BOIS SAT MINERAI 2,5 L</t>
  </si>
  <si>
    <t>P06423117302</t>
  </si>
  <si>
    <t>AR PROTECT-BOIS SAT MINERAI 500 ML</t>
  </si>
  <si>
    <t>P06423117400</t>
  </si>
  <si>
    <t>L3141015 0S61648 LOS VFM FUNG CIEL D'ORA</t>
  </si>
  <si>
    <t>P06423117401</t>
  </si>
  <si>
    <t>AR PROTECT-BOIS SAT CIEL D'ORAGE 2,5 L</t>
  </si>
  <si>
    <t>P06423117402</t>
  </si>
  <si>
    <t>AR PROTECT-BOIS SAT CIEL D'ORAGE 500 ML</t>
  </si>
  <si>
    <t>P06423121400</t>
  </si>
  <si>
    <t>P06423121401</t>
  </si>
  <si>
    <t>P06423121402</t>
  </si>
  <si>
    <t>P06423121403</t>
  </si>
  <si>
    <t>CY COROBRILL SATIN WHITE 1 L</t>
  </si>
  <si>
    <t>P06423121404</t>
  </si>
  <si>
    <t>CY COROBRILL SATIN BASE AW 1L</t>
  </si>
  <si>
    <t>P06423121405</t>
  </si>
  <si>
    <t>AR PROTECT-BOIS SAT BLANC BASE W 500 ML</t>
  </si>
  <si>
    <t>P06423121600</t>
  </si>
  <si>
    <t>P06423121601</t>
  </si>
  <si>
    <t>LV PLANIDECO SATIN 2010 BLANC 15 L</t>
  </si>
  <si>
    <t>P06423121602</t>
  </si>
  <si>
    <t>P06423121603</t>
  </si>
  <si>
    <t>AT GLYVELOURS 2010 BLANC BASE P 15 L</t>
  </si>
  <si>
    <t>P06423123800</t>
  </si>
  <si>
    <t>A2532019 BBW0100 02.E21.01 PLIOLITE BW</t>
  </si>
  <si>
    <t>P06423123801</t>
  </si>
  <si>
    <t>CY COROLITH 3 WHITE 15 L</t>
  </si>
  <si>
    <t>P06423123802</t>
  </si>
  <si>
    <t>CY COROLITH 3 BASE AW 15 L</t>
  </si>
  <si>
    <t>P06423123803</t>
  </si>
  <si>
    <t>DV VALBALITH MAT BW 10 L</t>
  </si>
  <si>
    <t>P06423123806</t>
  </si>
  <si>
    <t>AR PROTECT'FACADE U.PLIOLITE BLCBW 10 L</t>
  </si>
  <si>
    <t>P06423008200</t>
  </si>
  <si>
    <t>P06423008201</t>
  </si>
  <si>
    <t>P06423008202</t>
  </si>
  <si>
    <t>P06423008203</t>
  </si>
  <si>
    <t>LV SAPTOLAC SATIN BW 1 L</t>
  </si>
  <si>
    <t>P06423402600</t>
  </si>
  <si>
    <t>L2122094 BBM0100 HB OP THIX LOS</t>
  </si>
  <si>
    <t>P06423402601</t>
  </si>
  <si>
    <t>SI CETOL OPAQUE BASE M15 2,3 L</t>
  </si>
  <si>
    <t>P06423402602</t>
  </si>
  <si>
    <t>SI CETOL OPAQUE BASE M15 920 ML</t>
  </si>
  <si>
    <t>P06423402700</t>
  </si>
  <si>
    <t>P06423402701</t>
  </si>
  <si>
    <t>TR TRIMAT S10 BASE AW (WHITE) 16L</t>
  </si>
  <si>
    <t>P06423402702</t>
  </si>
  <si>
    <t>LV LEVIS MAT PLUS WHITE 15 L</t>
  </si>
  <si>
    <t>P06423404000</t>
  </si>
  <si>
    <t>P06423404001</t>
  </si>
  <si>
    <t>TR ROLLIMPRIM 16 L</t>
  </si>
  <si>
    <t>P06423404002</t>
  </si>
  <si>
    <t>TF EMP IMPRESS TRADITIONNELLE BLANC 15 L</t>
  </si>
  <si>
    <t>P06423403200</t>
  </si>
  <si>
    <t>P06423403201</t>
  </si>
  <si>
    <t>TR SEMI-BRILLANT S10 4 L</t>
  </si>
  <si>
    <t>P06423403202</t>
  </si>
  <si>
    <t>CY ALTISATIN D10 WHITE 3 L</t>
  </si>
  <si>
    <t>P06423403203</t>
  </si>
  <si>
    <t>CY ALTISATIN D10 BASE AW 3 L</t>
  </si>
  <si>
    <t>P06423403204</t>
  </si>
  <si>
    <t>CY ALTISATIN D10 WHITE 1 L</t>
  </si>
  <si>
    <t>P06423404200</t>
  </si>
  <si>
    <t>L3141015 0L11815 LOS VFM FUNG VERT BASQU</t>
  </si>
  <si>
    <t>P06423404201</t>
  </si>
  <si>
    <t>AR PROTECT-BOIS SAT VERT BASQUE 2,5 L</t>
  </si>
  <si>
    <t>P06423404202</t>
  </si>
  <si>
    <t>AR PROTECT-BOIS SAT VERT BASQUE 500 ML</t>
  </si>
  <si>
    <t>P06423403600</t>
  </si>
  <si>
    <t>P06423403601</t>
  </si>
  <si>
    <t>LV SAPTOLAC SATIN BC 2,325 L</t>
  </si>
  <si>
    <t>P06423403602</t>
  </si>
  <si>
    <t>P06423403603</t>
  </si>
  <si>
    <t>LV SAPTOLAC SATIN BC 930 ML</t>
  </si>
  <si>
    <t>P06423403604</t>
  </si>
  <si>
    <t>TR SATIN TENDU S10 BASE AC 930 ML</t>
  </si>
  <si>
    <t>P06423403605</t>
  </si>
  <si>
    <t>AT AMPLIA SATIN HES BASE V 930 ML</t>
  </si>
  <si>
    <t>P06423403606</t>
  </si>
  <si>
    <t>P06423500900</t>
  </si>
  <si>
    <t>P06423500901</t>
  </si>
  <si>
    <t>P06423500902</t>
  </si>
  <si>
    <t>P06423500903</t>
  </si>
  <si>
    <t>P06423402500</t>
  </si>
  <si>
    <t>P06423402501</t>
  </si>
  <si>
    <t>LV SAPTOFIX BW 5 L</t>
  </si>
  <si>
    <t>P06423402502</t>
  </si>
  <si>
    <t>LV PRIMER FACADE 5 L</t>
  </si>
  <si>
    <t>P06423402503</t>
  </si>
  <si>
    <t>AR PROTECT'FACADE S/COUCHE FIX BLC 2,5 L</t>
  </si>
  <si>
    <t>P06423402504</t>
  </si>
  <si>
    <t>LV PRIMER FACADE 1 L</t>
  </si>
  <si>
    <t>P06423403700</t>
  </si>
  <si>
    <t>A2531019 0F90884 02.E21.01 DV PLIO MEULI</t>
  </si>
  <si>
    <t>P06423403701</t>
  </si>
  <si>
    <t>DV VALBALITH MEULIERE 10L+20%</t>
  </si>
  <si>
    <t>P06423403702</t>
  </si>
  <si>
    <t>P06423403703</t>
  </si>
  <si>
    <t>DV VALBALITH MEULIERE 2,5 L</t>
  </si>
  <si>
    <t>P06423403400</t>
  </si>
  <si>
    <t>P06423403401</t>
  </si>
  <si>
    <t>P06421703200</t>
  </si>
  <si>
    <t>A1532097 BBC0000 01.E20.01 HYDROPLIO BC</t>
  </si>
  <si>
    <t>P06421703201</t>
  </si>
  <si>
    <t>LV HYDROSAPTOLITE BC 13,95 L</t>
  </si>
  <si>
    <t>P06421703202</t>
  </si>
  <si>
    <t>CY COROLITH O BASE AC 13,95 L</t>
  </si>
  <si>
    <t>P06422232500</t>
  </si>
  <si>
    <t>C1512170 BBC0000 01.I05.05 SATIN K&amp;B BC</t>
  </si>
  <si>
    <t>P06422547600</t>
  </si>
  <si>
    <t>C1530224 0000100 31.I29.01 CEIL FLEX</t>
  </si>
  <si>
    <t>P06422710100</t>
  </si>
  <si>
    <t>A1452006 BBW0100 S/C EUROFLEX TALOCHE</t>
  </si>
  <si>
    <t>P06422710101</t>
  </si>
  <si>
    <t>SI ALPHATOP INTERMEDIAIRE WHITEBW05 15 L</t>
  </si>
  <si>
    <t>P06422102700</t>
  </si>
  <si>
    <t>C1510172 0D95948 01.I05.03 DV CDM AUS.EX</t>
  </si>
  <si>
    <t>P06422102702</t>
  </si>
  <si>
    <t>DV CDM AUSTRALIE EXPRESSION 2,5 L</t>
  </si>
  <si>
    <t>P06422102703</t>
  </si>
  <si>
    <t>DV CDM AUSTRALIE EXPRESSION 500 ML</t>
  </si>
  <si>
    <t>P06422102704</t>
  </si>
  <si>
    <t>P06422908500</t>
  </si>
  <si>
    <t>C1511170 0F70883 01.I05.05 DVA CSB IVOIR</t>
  </si>
  <si>
    <t>P06422908501</t>
  </si>
  <si>
    <t>DV CUISINE &amp; SDB IVOIRINE 2,5 L+20%= 3 L</t>
  </si>
  <si>
    <t>P06422908502</t>
  </si>
  <si>
    <t>P06422908503</t>
  </si>
  <si>
    <t>DV CUISINE &amp; SDB IVOIRINE 2,5 L</t>
  </si>
  <si>
    <t>P06422928300</t>
  </si>
  <si>
    <t>C1510173 BBM0100 02.I11.01 SAT AE STR BM</t>
  </si>
  <si>
    <t>P06422928302</t>
  </si>
  <si>
    <t>SI ALPHANOVA VELOURS BASE M15 9,6 L</t>
  </si>
  <si>
    <t>P06422928305</t>
  </si>
  <si>
    <t>SI ALPHANOVA VELOURS BASE M15 960 ML</t>
  </si>
  <si>
    <t>P06422928306</t>
  </si>
  <si>
    <t>P06422923700</t>
  </si>
  <si>
    <t>C1512171 BBW0100 02.I11.02 SAT AE SMO BW</t>
  </si>
  <si>
    <t>P06422923701</t>
  </si>
  <si>
    <t>AR PEINTURE AR-I11-02 15 L</t>
  </si>
  <si>
    <t>P06422923702</t>
  </si>
  <si>
    <t>DV ARCHITECT EXCELLENCE FINIT.SAT 10 L</t>
  </si>
  <si>
    <t>P06422917200</t>
  </si>
  <si>
    <t>P06422917201</t>
  </si>
  <si>
    <t>P06422917202</t>
  </si>
  <si>
    <t>P06422917203</t>
  </si>
  <si>
    <t>P06422917204</t>
  </si>
  <si>
    <t>P06423007900</t>
  </si>
  <si>
    <t>A1532095 BBC0000 01.E17.01 SI IMPSOLO BC</t>
  </si>
  <si>
    <t>P06423007901</t>
  </si>
  <si>
    <t>CY CORACRYL C3 BASE AC 13,95 L</t>
  </si>
  <si>
    <t>P06423000800</t>
  </si>
  <si>
    <t>C1510170 0000100 01.I05.05 SATIN K&amp;B W</t>
  </si>
  <si>
    <t>P06423000801</t>
  </si>
  <si>
    <t>DV CUISINE &amp; SDB BLANC 2,5 L+20%= 3 L</t>
  </si>
  <si>
    <t>P06423000802</t>
  </si>
  <si>
    <t>DV ULTRA RESIST M&amp;PLAFONDS SATIN 2,5 L</t>
  </si>
  <si>
    <t>P06423009100</t>
  </si>
  <si>
    <t>A1532101 BBC0000 01.E01.01 D.MAT EXT BC</t>
  </si>
  <si>
    <t>P06423009101</t>
  </si>
  <si>
    <t>HB HERBIDUR BAS DU3 941 ML</t>
  </si>
  <si>
    <t>P06423009102</t>
  </si>
  <si>
    <t>P06423009103</t>
  </si>
  <si>
    <t>HB HERBOSIL BAS DU3 2,353 L</t>
  </si>
  <si>
    <t>P06423011400</t>
  </si>
  <si>
    <t>C1510173 BBC0000 02.I11.01 SAT AE STR BC</t>
  </si>
  <si>
    <t>P06423011401</t>
  </si>
  <si>
    <t>SI ALPHANOVA VELOURS BASE N00 930 ML</t>
  </si>
  <si>
    <t>P06423000600</t>
  </si>
  <si>
    <t>C1510172 0D72632 01.I05.03 DV CDM KEN.IN</t>
  </si>
  <si>
    <t>P06423000601</t>
  </si>
  <si>
    <t>DV CDM KENYA INTENSE 2,5 L</t>
  </si>
  <si>
    <t>P06423000602</t>
  </si>
  <si>
    <t>P06423000603</t>
  </si>
  <si>
    <t>DV CDM KENYA INTENSE 500 ML</t>
  </si>
  <si>
    <t>P06423000604</t>
  </si>
  <si>
    <t>P06423100800</t>
  </si>
  <si>
    <t>C1531223 0F40480 31.I03.05 MATINF LINCLA</t>
  </si>
  <si>
    <t>P06423100801</t>
  </si>
  <si>
    <t>DV MAT INFINI LIN CLAIR 2,5 L</t>
  </si>
  <si>
    <t>P06422706400</t>
  </si>
  <si>
    <t>A1532096 BBM0100 01.E17.02 SI IMP BM</t>
  </si>
  <si>
    <t>P06422706401</t>
  </si>
  <si>
    <t>SI ALPHALOXAN FLEX BASE M15 11,875 L</t>
  </si>
  <si>
    <t>P06422706402</t>
  </si>
  <si>
    <t>SI ALPHALOXAN FLEX BASE M15 9,5 L</t>
  </si>
  <si>
    <t>P06422706403</t>
  </si>
  <si>
    <t>HB THERMOTOP BAS DU2 0,95L</t>
  </si>
  <si>
    <t>P06422907300</t>
  </si>
  <si>
    <t>C1530141 0000100 MAT ST AQU. ISOL TACHES</t>
  </si>
  <si>
    <t>P06422907301</t>
  </si>
  <si>
    <t>LV EXPONIA DECO ISOLANT BLANC 300 15 L</t>
  </si>
  <si>
    <t>P06422907302</t>
  </si>
  <si>
    <t>LV EXPONIA DECO ISOLANT BLANC 300 5 L</t>
  </si>
  <si>
    <t>P06422923400</t>
  </si>
  <si>
    <t>C1510173 0000100 02.I11.01 SAT AE STR W</t>
  </si>
  <si>
    <t>P06422923401</t>
  </si>
  <si>
    <t>AR PEINTURE AR-I11-01 15 L</t>
  </si>
  <si>
    <t>P06422923402</t>
  </si>
  <si>
    <t>LV EXPONIA DECO SATIN BLANC 300 15 L</t>
  </si>
  <si>
    <t>P06422923403</t>
  </si>
  <si>
    <t>LV EXPONIA DECO SATIN BLANC 300 5 L</t>
  </si>
  <si>
    <t>P06423009200</t>
  </si>
  <si>
    <t>P06423009201</t>
  </si>
  <si>
    <t>AR EL.SAT.BLANC 3 L</t>
  </si>
  <si>
    <t>P06423009202</t>
  </si>
  <si>
    <t>SI ALPHANOVA SAT.REFERENCE B.W05 1 L</t>
  </si>
  <si>
    <t>P06423110700</t>
  </si>
  <si>
    <t>C4531020 0R91565 01.I23.06 SIDL GRIJSBLA</t>
  </si>
  <si>
    <t>P06423110701</t>
  </si>
  <si>
    <t>FL SM MV 1008 2,5 L</t>
  </si>
  <si>
    <t>P06423112200</t>
  </si>
  <si>
    <t>A1532091 BBC0000 01.E01.02 MAT EXT BC</t>
  </si>
  <si>
    <t>P06423112201</t>
  </si>
  <si>
    <t>SI ALPHATEX IQ MAT BASE N00 9,3 L</t>
  </si>
  <si>
    <t>P06423112202</t>
  </si>
  <si>
    <t>SI ALPHA DIWAGOLAN BASE N00 4,65 L</t>
  </si>
  <si>
    <t>P06423113500</t>
  </si>
  <si>
    <t>C1510173 BBW0100 02.I11.01 SAT AE STR BW</t>
  </si>
  <si>
    <t>P06423113501</t>
  </si>
  <si>
    <t>SI ALPHANOVA VELOURS WHITE 10 L</t>
  </si>
  <si>
    <t>P06423113503</t>
  </si>
  <si>
    <t>CY ALTIVELOURS EXPRESS WHITE 15 L</t>
  </si>
  <si>
    <t>P06423113600</t>
  </si>
  <si>
    <t>P06423113601</t>
  </si>
  <si>
    <t>TR GLOBAXANE FLEX BASE AC 13,95 L</t>
  </si>
  <si>
    <t>P06423113602</t>
  </si>
  <si>
    <t>TR GLOBAXANE FLEX AC 9,3 L</t>
  </si>
  <si>
    <t>P06422908400</t>
  </si>
  <si>
    <t>C1510172 0ON0029 01.I05.03 DV CDM L.IS.I</t>
  </si>
  <si>
    <t>P06422908401</t>
  </si>
  <si>
    <t>DV CDM LONG ISLAND INTENSE 2,5 L</t>
  </si>
  <si>
    <t>P06422908402</t>
  </si>
  <si>
    <t>P06422908403</t>
  </si>
  <si>
    <t>DV CDM LONG ISLAND INTENSE 500 ML</t>
  </si>
  <si>
    <t>P06422908404</t>
  </si>
  <si>
    <t>P06423025200</t>
  </si>
  <si>
    <t>C4050001 0000000 31.I31.01 TRSP-PRIM DIL</t>
  </si>
  <si>
    <t>P06423025201</t>
  </si>
  <si>
    <t>HB HYDROGRUND TRANSPARENT 10 L</t>
  </si>
  <si>
    <t>P06423025202</t>
  </si>
  <si>
    <t>HB HYDROGRUND TRANSPARENT 5 L</t>
  </si>
  <si>
    <t>P06423120200</t>
  </si>
  <si>
    <t>C1040020 0000100 31.I19.05 WB AE VFMPRIM</t>
  </si>
  <si>
    <t>P06423120201</t>
  </si>
  <si>
    <t>AT CRYLOREX PRIM BLANC 15 L</t>
  </si>
  <si>
    <t>P06423120202</t>
  </si>
  <si>
    <t>CY IMPRIFOND EXPRESS WHITE 15 L</t>
  </si>
  <si>
    <t>P06423009400</t>
  </si>
  <si>
    <t>P06423009401</t>
  </si>
  <si>
    <t>AT GLYVELOURS H20 BASE M 14,4 L</t>
  </si>
  <si>
    <t>P06423009402</t>
  </si>
  <si>
    <t>AT GLYVELOURS H2O BASE M 4,8 L</t>
  </si>
  <si>
    <t>P06423009403</t>
  </si>
  <si>
    <t>SI ALPHANOVA VELOURS BASE M15 4,8 L</t>
  </si>
  <si>
    <t>P06423301700</t>
  </si>
  <si>
    <t>L1140044 BBW0100 WB OP MAT ACR VFM BW</t>
  </si>
  <si>
    <t>P06423301701</t>
  </si>
  <si>
    <t>DV LUMIERE &amp; COULEUR MAT BW 2,5 L</t>
  </si>
  <si>
    <t>P06423301702</t>
  </si>
  <si>
    <t>P06423301703</t>
  </si>
  <si>
    <t>DV LUMIERE &amp; COULEUR MAT BW 500 ML</t>
  </si>
  <si>
    <t>P06423301704</t>
  </si>
  <si>
    <t>P06423204400</t>
  </si>
  <si>
    <t>A1532102 BBC0000 31.E10.03 SILOX 10C BC</t>
  </si>
  <si>
    <t>P06423204401</t>
  </si>
  <si>
    <t>HB HERBOXAN PLUS RM BAS DU3 11,625L</t>
  </si>
  <si>
    <t>P06423000500</t>
  </si>
  <si>
    <t>P06423000501</t>
  </si>
  <si>
    <t>P06423000502</t>
  </si>
  <si>
    <t>P06423007800</t>
  </si>
  <si>
    <t>C4532020 BBC0000 01.I23.06 MAT SF VFM BC</t>
  </si>
  <si>
    <t>P06423007801</t>
  </si>
  <si>
    <t>SI ALPHA WANDFARBE SF BASE N00 2,325 L</t>
  </si>
  <si>
    <t>P06423007802</t>
  </si>
  <si>
    <t>FL COLORS MV RV BASE N00 2,325 L</t>
  </si>
  <si>
    <t>P06423100400</t>
  </si>
  <si>
    <t>P06423100401</t>
  </si>
  <si>
    <t>DV CUISINE &amp; SDB BLANC 2,5 L</t>
  </si>
  <si>
    <t>P06423100402</t>
  </si>
  <si>
    <t>P06423128600</t>
  </si>
  <si>
    <t>P06423128601</t>
  </si>
  <si>
    <t>TR MAGNAKYD SATIN AW 10 L</t>
  </si>
  <si>
    <t>P06423128602</t>
  </si>
  <si>
    <t>SI ALPHANOVA VELOURS BASE W05 10 L</t>
  </si>
  <si>
    <t>P06423128603</t>
  </si>
  <si>
    <t>P06422519600</t>
  </si>
  <si>
    <t>A1012122 BBW0100 01.E11.01 IMP TALGG BW</t>
  </si>
  <si>
    <t>P06422519601</t>
  </si>
  <si>
    <t>TR GLOBAL TALOCHE BASE AW 15 L</t>
  </si>
  <si>
    <t>P06422924500</t>
  </si>
  <si>
    <t>C1512170 BBW0100 01.I05.05 SATIN K&amp;B BW</t>
  </si>
  <si>
    <t>P06422924501</t>
  </si>
  <si>
    <t>SV AS-60 ACRYLIQUE SAT BLANC BW 10 L</t>
  </si>
  <si>
    <t>P06422924502</t>
  </si>
  <si>
    <t>P06423021500</t>
  </si>
  <si>
    <t>P06423021501</t>
  </si>
  <si>
    <t>DV CUIS ET S.DE BAINS SATIN BW 2,5 L</t>
  </si>
  <si>
    <t>P06423021502</t>
  </si>
  <si>
    <t>DV LUMIERE &amp; COULEUR SATIN BW 2,5 L</t>
  </si>
  <si>
    <t>P06423021503</t>
  </si>
  <si>
    <t>P06423021504</t>
  </si>
  <si>
    <t>P06423021505</t>
  </si>
  <si>
    <t>DV ARCHIT CUIS &amp; SDB SATIN BW 2 L</t>
  </si>
  <si>
    <t>P06423021506</t>
  </si>
  <si>
    <t>P06423021507</t>
  </si>
  <si>
    <t>DV LUMIERE &amp; COULEUR SATIN BW 500 ML</t>
  </si>
  <si>
    <t>P06423021508</t>
  </si>
  <si>
    <t>P06423206200</t>
  </si>
  <si>
    <t>P06423206201</t>
  </si>
  <si>
    <t>P06423206202</t>
  </si>
  <si>
    <t>P06423501500</t>
  </si>
  <si>
    <t>C1512172 BBC0000 01.I05.03 SATIN BC</t>
  </si>
  <si>
    <t>P06423501501</t>
  </si>
  <si>
    <t>TR MAGNACRYL SATIN AC 13,95 L</t>
  </si>
  <si>
    <t>P06423501502</t>
  </si>
  <si>
    <t>CY COROSATIN MT BASE AC 13,95 L</t>
  </si>
  <si>
    <t>P06423404300</t>
  </si>
  <si>
    <t>A1012112 BBC0000 Herboflex matt F2 BC</t>
  </si>
  <si>
    <t>P06423404301</t>
  </si>
  <si>
    <t>HB HERBOFLEX-FINISH MATT BAS DU3 11,625L</t>
  </si>
  <si>
    <t>P06423404302</t>
  </si>
  <si>
    <t>P06423404303</t>
  </si>
  <si>
    <t>HB HERBOFLEX-FINISH MATT BAS DU3 4,65L</t>
  </si>
  <si>
    <t>P06423404400</t>
  </si>
  <si>
    <t>P06423404401</t>
  </si>
  <si>
    <t>AR MONO MATE PLFD TACHE AUREOLE 5 L+1 L</t>
  </si>
  <si>
    <t>P06423404402</t>
  </si>
  <si>
    <t>AR MONO MATE PLFD TACHE AUREOLE 2,5 L</t>
  </si>
  <si>
    <t>P06423404500</t>
  </si>
  <si>
    <t>P06423404501</t>
  </si>
  <si>
    <t>DV ULTRA RESIST M&amp;PLFD SATIN 5 L+1=6 L</t>
  </si>
  <si>
    <t>P06423404502</t>
  </si>
  <si>
    <t>P06423404503</t>
  </si>
  <si>
    <t>P06423404504</t>
  </si>
  <si>
    <t>P06423404505</t>
  </si>
  <si>
    <t>DV ARCHIT CUIS &amp; SDB SAT.BLC INTENSE 2 L</t>
  </si>
  <si>
    <t>P06423305600</t>
  </si>
  <si>
    <t>C1532185 BBC0000 01.I08.01 MAT BC</t>
  </si>
  <si>
    <t>P06423305601</t>
  </si>
  <si>
    <t>SI ALPHA BL MAT UNO BASE N00 13,95 L</t>
  </si>
  <si>
    <t>P06423501800</t>
  </si>
  <si>
    <t>P06423501801</t>
  </si>
  <si>
    <t>P06423501802</t>
  </si>
  <si>
    <t>AT TOP+IMPER TALOCHE GG BLANC BASE P15 L</t>
  </si>
  <si>
    <t>P06422923900</t>
  </si>
  <si>
    <t>L3100022 BBM0100 HIG VFM THIX</t>
  </si>
  <si>
    <t>P06422923901</t>
  </si>
  <si>
    <t>TR PERMALINE DECOR BRILL NT-2 SM 2,3 L</t>
  </si>
  <si>
    <t>P06423113300</t>
  </si>
  <si>
    <t>A1532122 BBC0000 31.E02.07 ONEMAT BC</t>
  </si>
  <si>
    <t>P06423113301</t>
  </si>
  <si>
    <t>SI ALPHA DIWATEX BASE N00 13,95 L</t>
  </si>
  <si>
    <t>P06423113302</t>
  </si>
  <si>
    <t>SI ALPHA DIWATEX BASE N00 4,65 L</t>
  </si>
  <si>
    <t>P06423121800</t>
  </si>
  <si>
    <t>L3141015 0ON0068 LOS VFM FUNG MOUETTE</t>
  </si>
  <si>
    <t>P06423121801</t>
  </si>
  <si>
    <t>AR PROTECT-BOIS SAT MOUETTE 2,5 L</t>
  </si>
  <si>
    <t>P06423125800</t>
  </si>
  <si>
    <t>L3141015 0C06725 LOS VFM FUNG GERANIUM</t>
  </si>
  <si>
    <t>P06423125801</t>
  </si>
  <si>
    <t>AR PROTECT-BOIS SAT GERANIUM 500 ML</t>
  </si>
  <si>
    <t>P06423204900</t>
  </si>
  <si>
    <t>L3121022 0S10525 SAT VFM THIX OPS TARMAC</t>
  </si>
  <si>
    <t>P06423204901</t>
  </si>
  <si>
    <t>DV ARCHIT BOIS SAT TARMAC 2 L</t>
  </si>
  <si>
    <t>P06423125900</t>
  </si>
  <si>
    <t>A2531019 0PN0166 02.E21.01 DV PLIO GRIS</t>
  </si>
  <si>
    <t>P06423125901</t>
  </si>
  <si>
    <t>DV VALBALITH GRIS CIMENT 2,5 L</t>
  </si>
  <si>
    <t>P06423306000</t>
  </si>
  <si>
    <t>P06423306001</t>
  </si>
  <si>
    <t>P06423306002</t>
  </si>
  <si>
    <t>AR PROTECT-BOIS SAT MOUETTE 500 ML</t>
  </si>
  <si>
    <t>P06423306100</t>
  </si>
  <si>
    <t>L3141015 0D22523 LOS VFM FUNG TERRE</t>
  </si>
  <si>
    <t>P06423306101</t>
  </si>
  <si>
    <t>AR PROTECT-BOIS SAT TERRE 500 ML</t>
  </si>
</sst>
</file>

<file path=xl/styles.xml><?xml version="1.0" encoding="utf-8"?>
<styleSheet xmlns="http://schemas.openxmlformats.org/spreadsheetml/2006/main">
  <fonts count="6">
    <font>
      <sz val="10"/>
      <color theme="1"/>
      <name val="Arial"/>
      <family val="2"/>
    </font>
    <font>
      <b/>
      <sz val="10"/>
      <color indexed="10"/>
      <name val="Arial"/>
      <family val="2"/>
    </font>
    <font>
      <b/>
      <sz val="10"/>
      <color theme="1"/>
      <name val="Arial"/>
      <family val="2"/>
    </font>
    <font>
      <sz val="8"/>
      <color theme="1"/>
      <name val="Comic Sans MS"/>
      <family val="4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60">
    <xf numFmtId="0" fontId="0" fillId="0" borderId="0" xfId="0"/>
    <xf numFmtId="0" fontId="0" fillId="2" borderId="0" xfId="0" applyFill="1"/>
    <xf numFmtId="0" fontId="0" fillId="2" borderId="4" xfId="0" applyFill="1" applyBorder="1"/>
    <xf numFmtId="0" fontId="0" fillId="2" borderId="6" xfId="0" applyFill="1" applyBorder="1"/>
    <xf numFmtId="0" fontId="0" fillId="3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3" borderId="14" xfId="0" applyFill="1" applyBorder="1"/>
    <xf numFmtId="0" fontId="0" fillId="3" borderId="20" xfId="0" applyFill="1" applyBorder="1"/>
    <xf numFmtId="0" fontId="0" fillId="3" borderId="21" xfId="0" applyFill="1" applyBorder="1"/>
    <xf numFmtId="0" fontId="0" fillId="2" borderId="22" xfId="0" applyFill="1" applyBorder="1"/>
    <xf numFmtId="0" fontId="0" fillId="2" borderId="2" xfId="0" applyFill="1" applyBorder="1"/>
    <xf numFmtId="0" fontId="0" fillId="3" borderId="7" xfId="0" applyFill="1" applyBorder="1"/>
    <xf numFmtId="0" fontId="0" fillId="2" borderId="1" xfId="0" applyFill="1" applyBorder="1"/>
    <xf numFmtId="0" fontId="0" fillId="2" borderId="3" xfId="0" applyFill="1" applyBorder="1"/>
    <xf numFmtId="0" fontId="0" fillId="2" borderId="5" xfId="0" applyFill="1" applyBorder="1"/>
    <xf numFmtId="0" fontId="0" fillId="3" borderId="24" xfId="0" applyFill="1" applyBorder="1"/>
    <xf numFmtId="0" fontId="0" fillId="3" borderId="0" xfId="0" applyFill="1" applyBorder="1"/>
    <xf numFmtId="0" fontId="0" fillId="3" borderId="25" xfId="0" applyFill="1" applyBorder="1"/>
    <xf numFmtId="0" fontId="0" fillId="3" borderId="26" xfId="0" applyFill="1" applyBorder="1"/>
    <xf numFmtId="0" fontId="0" fillId="3" borderId="27" xfId="0" applyFill="1" applyBorder="1"/>
    <xf numFmtId="0" fontId="0" fillId="3" borderId="28" xfId="0" applyFill="1" applyBorder="1"/>
    <xf numFmtId="0" fontId="0" fillId="3" borderId="29" xfId="0" applyFill="1" applyBorder="1"/>
    <xf numFmtId="0" fontId="0" fillId="2" borderId="1" xfId="0" applyFill="1" applyBorder="1" applyAlignment="1">
      <alignment horizontal="right"/>
    </xf>
    <xf numFmtId="0" fontId="0" fillId="2" borderId="3" xfId="0" applyFill="1" applyBorder="1" applyAlignment="1">
      <alignment horizontal="right"/>
    </xf>
    <xf numFmtId="0" fontId="2" fillId="2" borderId="19" xfId="0" applyFont="1" applyFill="1" applyBorder="1" applyAlignment="1">
      <alignment horizontal="center"/>
    </xf>
    <xf numFmtId="0" fontId="3" fillId="9" borderId="0" xfId="0" applyFont="1" applyFill="1" applyBorder="1" applyAlignment="1">
      <alignment horizontal="center" vertical="center"/>
    </xf>
    <xf numFmtId="0" fontId="3" fillId="10" borderId="0" xfId="0" applyFont="1" applyFill="1" applyBorder="1" applyAlignment="1">
      <alignment horizontal="center" vertical="center"/>
    </xf>
    <xf numFmtId="0" fontId="4" fillId="2" borderId="0" xfId="0" applyFont="1" applyFill="1"/>
    <xf numFmtId="0" fontId="0" fillId="9" borderId="3" xfId="0" applyFill="1" applyBorder="1" applyAlignment="1">
      <alignment horizontal="right"/>
    </xf>
    <xf numFmtId="0" fontId="3" fillId="7" borderId="0" xfId="0" applyFont="1" applyFill="1" applyBorder="1" applyAlignment="1">
      <alignment horizontal="center" vertical="center"/>
    </xf>
    <xf numFmtId="9" fontId="0" fillId="2" borderId="0" xfId="1" applyFont="1" applyFill="1"/>
    <xf numFmtId="0" fontId="0" fillId="2" borderId="0" xfId="0" applyFill="1" applyAlignment="1"/>
    <xf numFmtId="0" fontId="0" fillId="10" borderId="3" xfId="0" applyFill="1" applyBorder="1" applyAlignment="1">
      <alignment horizontal="right"/>
    </xf>
    <xf numFmtId="16" fontId="0" fillId="0" borderId="0" xfId="0" applyNumberFormat="1"/>
    <xf numFmtId="9" fontId="0" fillId="0" borderId="0" xfId="0" applyNumberFormat="1"/>
    <xf numFmtId="16" fontId="0" fillId="2" borderId="9" xfId="0" applyNumberFormat="1" applyFill="1" applyBorder="1" applyAlignment="1">
      <alignment horizontal="center"/>
    </xf>
    <xf numFmtId="16" fontId="0" fillId="2" borderId="11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4" borderId="15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2" fillId="6" borderId="16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 vertical="center"/>
    </xf>
    <xf numFmtId="0" fontId="2" fillId="8" borderId="23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3" fontId="0" fillId="0" borderId="0" xfId="0" applyNumberFormat="1"/>
    <xf numFmtId="4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6"/>
  <c:chart>
    <c:title>
      <c:layout/>
    </c:title>
    <c:plotArea>
      <c:layout/>
      <c:lineChart>
        <c:grouping val="standard"/>
        <c:ser>
          <c:idx val="3"/>
          <c:order val="0"/>
          <c:tx>
            <c:strRef>
              <c:f>indicateurs!$A$2</c:f>
              <c:strCache>
                <c:ptCount val="1"/>
                <c:pt idx="0">
                  <c:v>SA</c:v>
                </c:pt>
              </c:strCache>
            </c:strRef>
          </c:tx>
          <c:marker>
            <c:symbol val="none"/>
          </c:marker>
          <c:cat>
            <c:numRef>
              <c:f>indicateurs!$B$1:$CZ$1</c:f>
              <c:numCache>
                <c:formatCode>dd\-mmm</c:formatCode>
                <c:ptCount val="103"/>
                <c:pt idx="0">
                  <c:v>41122</c:v>
                </c:pt>
                <c:pt idx="1">
                  <c:v>41123</c:v>
                </c:pt>
                <c:pt idx="2">
                  <c:v>41124</c:v>
                </c:pt>
                <c:pt idx="3">
                  <c:v>41127</c:v>
                </c:pt>
                <c:pt idx="4">
                  <c:v>41128</c:v>
                </c:pt>
                <c:pt idx="5">
                  <c:v>41129</c:v>
                </c:pt>
                <c:pt idx="6">
                  <c:v>41130</c:v>
                </c:pt>
                <c:pt idx="7">
                  <c:v>41131</c:v>
                </c:pt>
                <c:pt idx="8">
                  <c:v>41134</c:v>
                </c:pt>
                <c:pt idx="9">
                  <c:v>41135</c:v>
                </c:pt>
                <c:pt idx="10">
                  <c:v>41136</c:v>
                </c:pt>
                <c:pt idx="11">
                  <c:v>41137</c:v>
                </c:pt>
                <c:pt idx="12">
                  <c:v>41138</c:v>
                </c:pt>
                <c:pt idx="13">
                  <c:v>41141</c:v>
                </c:pt>
                <c:pt idx="14">
                  <c:v>41142</c:v>
                </c:pt>
                <c:pt idx="15">
                  <c:v>41143</c:v>
                </c:pt>
                <c:pt idx="16">
                  <c:v>41144</c:v>
                </c:pt>
                <c:pt idx="17">
                  <c:v>41145</c:v>
                </c:pt>
                <c:pt idx="18">
                  <c:v>41148</c:v>
                </c:pt>
                <c:pt idx="19">
                  <c:v>41149</c:v>
                </c:pt>
                <c:pt idx="20">
                  <c:v>41150</c:v>
                </c:pt>
                <c:pt idx="21">
                  <c:v>41151</c:v>
                </c:pt>
                <c:pt idx="22">
                  <c:v>41152</c:v>
                </c:pt>
                <c:pt idx="23">
                  <c:v>41155</c:v>
                </c:pt>
                <c:pt idx="24">
                  <c:v>41156</c:v>
                </c:pt>
                <c:pt idx="25">
                  <c:v>41157</c:v>
                </c:pt>
                <c:pt idx="26">
                  <c:v>41158</c:v>
                </c:pt>
                <c:pt idx="27">
                  <c:v>41159</c:v>
                </c:pt>
                <c:pt idx="28">
                  <c:v>41162</c:v>
                </c:pt>
                <c:pt idx="29">
                  <c:v>41163</c:v>
                </c:pt>
                <c:pt idx="30">
                  <c:v>41164</c:v>
                </c:pt>
                <c:pt idx="31">
                  <c:v>41165</c:v>
                </c:pt>
                <c:pt idx="32">
                  <c:v>41166</c:v>
                </c:pt>
                <c:pt idx="33">
                  <c:v>41169</c:v>
                </c:pt>
                <c:pt idx="34">
                  <c:v>41170</c:v>
                </c:pt>
                <c:pt idx="35">
                  <c:v>41171</c:v>
                </c:pt>
                <c:pt idx="36">
                  <c:v>41172</c:v>
                </c:pt>
                <c:pt idx="37">
                  <c:v>41173</c:v>
                </c:pt>
                <c:pt idx="38">
                  <c:v>41176</c:v>
                </c:pt>
                <c:pt idx="39">
                  <c:v>41177</c:v>
                </c:pt>
                <c:pt idx="40">
                  <c:v>41178</c:v>
                </c:pt>
                <c:pt idx="41">
                  <c:v>41179</c:v>
                </c:pt>
                <c:pt idx="42">
                  <c:v>41180</c:v>
                </c:pt>
                <c:pt idx="43">
                  <c:v>41183</c:v>
                </c:pt>
                <c:pt idx="44">
                  <c:v>41184</c:v>
                </c:pt>
                <c:pt idx="45">
                  <c:v>41185</c:v>
                </c:pt>
                <c:pt idx="46">
                  <c:v>41186</c:v>
                </c:pt>
                <c:pt idx="47">
                  <c:v>41187</c:v>
                </c:pt>
                <c:pt idx="48">
                  <c:v>41190</c:v>
                </c:pt>
                <c:pt idx="49">
                  <c:v>41191</c:v>
                </c:pt>
                <c:pt idx="50">
                  <c:v>41192</c:v>
                </c:pt>
                <c:pt idx="51">
                  <c:v>41193</c:v>
                </c:pt>
                <c:pt idx="52">
                  <c:v>41194</c:v>
                </c:pt>
                <c:pt idx="53">
                  <c:v>41197</c:v>
                </c:pt>
                <c:pt idx="54">
                  <c:v>41198</c:v>
                </c:pt>
                <c:pt idx="55">
                  <c:v>41199</c:v>
                </c:pt>
                <c:pt idx="56">
                  <c:v>41200</c:v>
                </c:pt>
                <c:pt idx="57">
                  <c:v>41201</c:v>
                </c:pt>
                <c:pt idx="58">
                  <c:v>41204</c:v>
                </c:pt>
                <c:pt idx="59">
                  <c:v>41205</c:v>
                </c:pt>
                <c:pt idx="60">
                  <c:v>41206</c:v>
                </c:pt>
                <c:pt idx="61">
                  <c:v>41207</c:v>
                </c:pt>
                <c:pt idx="62">
                  <c:v>41208</c:v>
                </c:pt>
                <c:pt idx="63">
                  <c:v>41211</c:v>
                </c:pt>
                <c:pt idx="64">
                  <c:v>41212</c:v>
                </c:pt>
                <c:pt idx="65">
                  <c:v>41213</c:v>
                </c:pt>
                <c:pt idx="66">
                  <c:v>41214</c:v>
                </c:pt>
                <c:pt idx="67">
                  <c:v>41215</c:v>
                </c:pt>
                <c:pt idx="68">
                  <c:v>41218</c:v>
                </c:pt>
                <c:pt idx="69">
                  <c:v>41219</c:v>
                </c:pt>
                <c:pt idx="70">
                  <c:v>41220</c:v>
                </c:pt>
                <c:pt idx="71">
                  <c:v>41221</c:v>
                </c:pt>
                <c:pt idx="72">
                  <c:v>41222</c:v>
                </c:pt>
                <c:pt idx="73">
                  <c:v>41225</c:v>
                </c:pt>
                <c:pt idx="74">
                  <c:v>41226</c:v>
                </c:pt>
                <c:pt idx="75">
                  <c:v>41227</c:v>
                </c:pt>
                <c:pt idx="76">
                  <c:v>41228</c:v>
                </c:pt>
                <c:pt idx="77">
                  <c:v>41229</c:v>
                </c:pt>
                <c:pt idx="78">
                  <c:v>41232</c:v>
                </c:pt>
                <c:pt idx="79">
                  <c:v>41233</c:v>
                </c:pt>
                <c:pt idx="80">
                  <c:v>41234</c:v>
                </c:pt>
                <c:pt idx="81">
                  <c:v>41235</c:v>
                </c:pt>
                <c:pt idx="82">
                  <c:v>41236</c:v>
                </c:pt>
                <c:pt idx="83">
                  <c:v>41239</c:v>
                </c:pt>
                <c:pt idx="84">
                  <c:v>41240</c:v>
                </c:pt>
                <c:pt idx="85">
                  <c:v>41241</c:v>
                </c:pt>
                <c:pt idx="86">
                  <c:v>41242</c:v>
                </c:pt>
                <c:pt idx="87">
                  <c:v>41243</c:v>
                </c:pt>
                <c:pt idx="88">
                  <c:v>41246</c:v>
                </c:pt>
                <c:pt idx="89">
                  <c:v>41247</c:v>
                </c:pt>
                <c:pt idx="90">
                  <c:v>41248</c:v>
                </c:pt>
                <c:pt idx="91">
                  <c:v>41249</c:v>
                </c:pt>
                <c:pt idx="92">
                  <c:v>41250</c:v>
                </c:pt>
                <c:pt idx="93">
                  <c:v>41253</c:v>
                </c:pt>
                <c:pt idx="94">
                  <c:v>41254</c:v>
                </c:pt>
                <c:pt idx="95">
                  <c:v>41255</c:v>
                </c:pt>
                <c:pt idx="96">
                  <c:v>41256</c:v>
                </c:pt>
                <c:pt idx="97">
                  <c:v>41257</c:v>
                </c:pt>
                <c:pt idx="98">
                  <c:v>41260</c:v>
                </c:pt>
                <c:pt idx="99">
                  <c:v>41261</c:v>
                </c:pt>
                <c:pt idx="100">
                  <c:v>41262</c:v>
                </c:pt>
                <c:pt idx="101">
                  <c:v>41263</c:v>
                </c:pt>
                <c:pt idx="102">
                  <c:v>41264</c:v>
                </c:pt>
              </c:numCache>
            </c:numRef>
          </c:cat>
          <c:val>
            <c:numRef>
              <c:f>indicateurs!$B$2:$CZ$2</c:f>
              <c:numCache>
                <c:formatCode>0%</c:formatCode>
                <c:ptCount val="103"/>
                <c:pt idx="0">
                  <c:v>0.04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</c:numCache>
            </c:numRef>
          </c:val>
        </c:ser>
        <c:marker val="1"/>
        <c:axId val="224501760"/>
        <c:axId val="224503296"/>
      </c:lineChart>
      <c:dateAx>
        <c:axId val="224501760"/>
        <c:scaling>
          <c:orientation val="minMax"/>
        </c:scaling>
        <c:axPos val="b"/>
        <c:numFmt formatCode="dd\-mmm" sourceLinked="1"/>
        <c:tickLblPos val="nextTo"/>
        <c:crossAx val="224503296"/>
        <c:crosses val="autoZero"/>
        <c:auto val="1"/>
        <c:lblOffset val="100"/>
      </c:dateAx>
      <c:valAx>
        <c:axId val="224503296"/>
        <c:scaling>
          <c:orientation val="minMax"/>
          <c:max val="1"/>
          <c:min val="0"/>
        </c:scaling>
        <c:axPos val="l"/>
        <c:majorGridlines/>
        <c:numFmt formatCode="0%" sourceLinked="1"/>
        <c:tickLblPos val="nextTo"/>
        <c:crossAx val="224501760"/>
        <c:crosses val="autoZero"/>
        <c:crossBetween val="between"/>
      </c:valAx>
    </c:plotArea>
    <c:legend>
      <c:legendPos val="r"/>
      <c:layout/>
    </c:legend>
    <c:plotVisOnly val="1"/>
  </c:chart>
  <c:printSettings>
    <c:headerFooter alignWithMargins="0"/>
    <c:pageMargins b="1" l="0.75000000000000033" r="0.75000000000000033" t="1" header="0.49212598450000017" footer="0.4921259845000001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112059</xdr:colOff>
      <xdr:row>4</xdr:row>
      <xdr:rowOff>22412</xdr:rowOff>
    </xdr:from>
    <xdr:to>
      <xdr:col>28</xdr:col>
      <xdr:colOff>313765</xdr:colOff>
      <xdr:row>27</xdr:row>
      <xdr:rowOff>22411</xdr:rowOff>
    </xdr:to>
    <xdr:graphicFrame macro="">
      <xdr:nvGraphicFramePr>
        <xdr:cNvPr id="7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C1481"/>
  <sheetViews>
    <sheetView workbookViewId="0">
      <selection activeCell="E29" sqref="E29"/>
    </sheetView>
  </sheetViews>
  <sheetFormatPr defaultRowHeight="12.75"/>
  <cols>
    <col min="2" max="2" width="48.140625" bestFit="1" customWidth="1"/>
  </cols>
  <sheetData>
    <row r="1" spans="1:3">
      <c r="A1" t="s">
        <v>18</v>
      </c>
      <c r="B1" t="s">
        <v>19</v>
      </c>
      <c r="C1" t="s">
        <v>20</v>
      </c>
    </row>
    <row r="2" spans="1:3">
      <c r="A2">
        <v>5184208</v>
      </c>
      <c r="B2" t="s">
        <v>21</v>
      </c>
      <c r="C2" t="s">
        <v>22</v>
      </c>
    </row>
    <row r="3" spans="1:3">
      <c r="A3">
        <v>5184207</v>
      </c>
      <c r="B3" t="s">
        <v>23</v>
      </c>
      <c r="C3" t="s">
        <v>22</v>
      </c>
    </row>
    <row r="4" spans="1:3">
      <c r="A4">
        <v>5184206</v>
      </c>
      <c r="B4" t="s">
        <v>24</v>
      </c>
      <c r="C4" t="s">
        <v>22</v>
      </c>
    </row>
    <row r="5" spans="1:3">
      <c r="A5">
        <v>5065398</v>
      </c>
      <c r="B5" t="s">
        <v>25</v>
      </c>
      <c r="C5">
        <v>1</v>
      </c>
    </row>
    <row r="6" spans="1:3">
      <c r="A6">
        <v>5065556</v>
      </c>
      <c r="B6" t="s">
        <v>26</v>
      </c>
      <c r="C6">
        <v>1</v>
      </c>
    </row>
    <row r="7" spans="1:3">
      <c r="A7">
        <v>5153014</v>
      </c>
      <c r="B7" t="s">
        <v>27</v>
      </c>
      <c r="C7">
        <v>1</v>
      </c>
    </row>
    <row r="8" spans="1:3">
      <c r="A8">
        <v>5153016</v>
      </c>
      <c r="B8" t="s">
        <v>28</v>
      </c>
      <c r="C8">
        <v>1</v>
      </c>
    </row>
    <row r="9" spans="1:3">
      <c r="A9">
        <v>5152683</v>
      </c>
      <c r="B9" t="s">
        <v>29</v>
      </c>
      <c r="C9">
        <v>1</v>
      </c>
    </row>
    <row r="10" spans="1:3">
      <c r="A10">
        <v>5060225</v>
      </c>
      <c r="B10" t="s">
        <v>30</v>
      </c>
      <c r="C10">
        <v>1</v>
      </c>
    </row>
    <row r="11" spans="1:3">
      <c r="A11">
        <v>5060226</v>
      </c>
      <c r="B11" t="s">
        <v>31</v>
      </c>
      <c r="C11">
        <v>1</v>
      </c>
    </row>
    <row r="12" spans="1:3">
      <c r="A12">
        <v>5060225</v>
      </c>
      <c r="B12" t="s">
        <v>30</v>
      </c>
      <c r="C12">
        <v>1</v>
      </c>
    </row>
    <row r="13" spans="1:3">
      <c r="A13">
        <v>5060226</v>
      </c>
      <c r="B13" t="s">
        <v>31</v>
      </c>
      <c r="C13">
        <v>1</v>
      </c>
    </row>
    <row r="14" spans="1:3">
      <c r="A14">
        <v>5088607</v>
      </c>
      <c r="B14" t="s">
        <v>32</v>
      </c>
      <c r="C14">
        <v>1</v>
      </c>
    </row>
    <row r="15" spans="1:3">
      <c r="A15">
        <v>5065340</v>
      </c>
      <c r="B15" t="s">
        <v>33</v>
      </c>
      <c r="C15">
        <v>1</v>
      </c>
    </row>
    <row r="16" spans="1:3">
      <c r="A16">
        <v>5055624</v>
      </c>
      <c r="B16" t="s">
        <v>34</v>
      </c>
      <c r="C16">
        <v>1</v>
      </c>
    </row>
    <row r="17" spans="1:3">
      <c r="A17">
        <v>5055624</v>
      </c>
      <c r="B17" t="s">
        <v>34</v>
      </c>
      <c r="C17">
        <v>1</v>
      </c>
    </row>
    <row r="18" spans="1:3">
      <c r="A18">
        <v>5060223</v>
      </c>
      <c r="B18" t="s">
        <v>35</v>
      </c>
      <c r="C18">
        <v>1</v>
      </c>
    </row>
    <row r="19" spans="1:3">
      <c r="A19">
        <v>5060223</v>
      </c>
      <c r="B19" t="s">
        <v>35</v>
      </c>
      <c r="C19">
        <v>1</v>
      </c>
    </row>
    <row r="20" spans="1:3">
      <c r="A20">
        <v>5000085</v>
      </c>
      <c r="B20" t="s">
        <v>36</v>
      </c>
      <c r="C20">
        <v>1</v>
      </c>
    </row>
    <row r="21" spans="1:3">
      <c r="A21">
        <v>5000085</v>
      </c>
      <c r="B21" t="s">
        <v>36</v>
      </c>
      <c r="C21">
        <v>1</v>
      </c>
    </row>
    <row r="22" spans="1:3">
      <c r="A22">
        <v>5039165</v>
      </c>
      <c r="B22" t="s">
        <v>37</v>
      </c>
      <c r="C22">
        <v>1</v>
      </c>
    </row>
    <row r="23" spans="1:3">
      <c r="A23">
        <v>5039165</v>
      </c>
      <c r="B23" t="s">
        <v>37</v>
      </c>
      <c r="C23">
        <v>1</v>
      </c>
    </row>
    <row r="24" spans="1:3">
      <c r="A24">
        <v>5060224</v>
      </c>
      <c r="B24" t="s">
        <v>38</v>
      </c>
      <c r="C24">
        <v>1</v>
      </c>
    </row>
    <row r="25" spans="1:3">
      <c r="A25">
        <v>5060224</v>
      </c>
      <c r="B25" t="s">
        <v>38</v>
      </c>
      <c r="C25">
        <v>1</v>
      </c>
    </row>
    <row r="26" spans="1:3">
      <c r="A26">
        <v>5039166</v>
      </c>
      <c r="B26" t="s">
        <v>39</v>
      </c>
      <c r="C26">
        <v>1</v>
      </c>
    </row>
    <row r="27" spans="1:3">
      <c r="A27">
        <v>5039166</v>
      </c>
      <c r="B27" t="s">
        <v>39</v>
      </c>
      <c r="C27">
        <v>1</v>
      </c>
    </row>
    <row r="28" spans="1:3">
      <c r="A28">
        <v>5129732</v>
      </c>
      <c r="B28" t="s">
        <v>40</v>
      </c>
      <c r="C28">
        <v>2</v>
      </c>
    </row>
    <row r="29" spans="1:3">
      <c r="A29">
        <v>5065396</v>
      </c>
      <c r="B29" t="s">
        <v>41</v>
      </c>
      <c r="C29">
        <v>4</v>
      </c>
    </row>
    <row r="30" spans="1:3">
      <c r="A30">
        <v>5065397</v>
      </c>
      <c r="B30" t="s">
        <v>42</v>
      </c>
      <c r="C30">
        <v>4</v>
      </c>
    </row>
    <row r="31" spans="1:3">
      <c r="A31">
        <v>5065396</v>
      </c>
      <c r="B31" t="s">
        <v>41</v>
      </c>
      <c r="C31">
        <v>4</v>
      </c>
    </row>
    <row r="32" spans="1:3">
      <c r="A32">
        <v>5065397</v>
      </c>
      <c r="B32" t="s">
        <v>42</v>
      </c>
      <c r="C32">
        <v>4</v>
      </c>
    </row>
    <row r="33" spans="1:3">
      <c r="A33">
        <v>5070786</v>
      </c>
      <c r="B33" t="s">
        <v>43</v>
      </c>
      <c r="C33">
        <v>4</v>
      </c>
    </row>
    <row r="34" spans="1:3">
      <c r="A34">
        <v>5122130</v>
      </c>
      <c r="B34" t="s">
        <v>44</v>
      </c>
      <c r="C34">
        <v>4</v>
      </c>
    </row>
    <row r="35" spans="1:3">
      <c r="A35">
        <v>5122130</v>
      </c>
      <c r="B35" t="s">
        <v>44</v>
      </c>
      <c r="C35">
        <v>4</v>
      </c>
    </row>
    <row r="36" spans="1:3">
      <c r="A36">
        <v>5135136</v>
      </c>
      <c r="B36" t="s">
        <v>45</v>
      </c>
      <c r="C36">
        <v>4</v>
      </c>
    </row>
    <row r="37" spans="1:3">
      <c r="A37">
        <v>5062333</v>
      </c>
      <c r="B37" t="s">
        <v>46</v>
      </c>
      <c r="C37">
        <v>4</v>
      </c>
    </row>
    <row r="38" spans="1:3">
      <c r="A38">
        <v>5062333</v>
      </c>
      <c r="B38" t="s">
        <v>46</v>
      </c>
      <c r="C38">
        <v>4</v>
      </c>
    </row>
    <row r="39" spans="1:3">
      <c r="A39">
        <v>5051355</v>
      </c>
      <c r="B39" t="s">
        <v>47</v>
      </c>
      <c r="C39">
        <v>4</v>
      </c>
    </row>
    <row r="40" spans="1:3">
      <c r="A40">
        <v>5135310</v>
      </c>
      <c r="B40" t="s">
        <v>48</v>
      </c>
      <c r="C40">
        <v>4</v>
      </c>
    </row>
    <row r="41" spans="1:3">
      <c r="A41">
        <v>5062334</v>
      </c>
      <c r="B41" t="s">
        <v>49</v>
      </c>
      <c r="C41">
        <v>4</v>
      </c>
    </row>
    <row r="42" spans="1:3">
      <c r="A42">
        <v>5062334</v>
      </c>
      <c r="B42" t="s">
        <v>49</v>
      </c>
      <c r="C42">
        <v>4</v>
      </c>
    </row>
    <row r="43" spans="1:3">
      <c r="A43">
        <v>5135137</v>
      </c>
      <c r="B43" t="s">
        <v>50</v>
      </c>
      <c r="C43">
        <v>4</v>
      </c>
    </row>
    <row r="44" spans="1:3">
      <c r="A44">
        <v>5152684</v>
      </c>
      <c r="B44" t="s">
        <v>51</v>
      </c>
      <c r="C44">
        <v>4</v>
      </c>
    </row>
    <row r="45" spans="1:3">
      <c r="A45">
        <v>5070783</v>
      </c>
      <c r="B45" t="s">
        <v>52</v>
      </c>
      <c r="C45">
        <v>4</v>
      </c>
    </row>
    <row r="46" spans="1:3">
      <c r="A46">
        <v>5070783</v>
      </c>
      <c r="B46" t="s">
        <v>52</v>
      </c>
      <c r="C46">
        <v>4</v>
      </c>
    </row>
    <row r="47" spans="1:3">
      <c r="A47">
        <v>5122122</v>
      </c>
      <c r="B47" t="s">
        <v>53</v>
      </c>
      <c r="C47">
        <v>4</v>
      </c>
    </row>
    <row r="48" spans="1:3">
      <c r="A48">
        <v>5090261</v>
      </c>
      <c r="B48" t="s">
        <v>54</v>
      </c>
      <c r="C48">
        <v>4</v>
      </c>
    </row>
    <row r="49" spans="1:3">
      <c r="A49">
        <v>5122122</v>
      </c>
      <c r="B49" t="s">
        <v>53</v>
      </c>
      <c r="C49">
        <v>4</v>
      </c>
    </row>
    <row r="50" spans="1:3">
      <c r="A50">
        <v>5152689</v>
      </c>
      <c r="B50" t="s">
        <v>55</v>
      </c>
      <c r="C50">
        <v>4</v>
      </c>
    </row>
    <row r="51" spans="1:3">
      <c r="A51">
        <v>5152722</v>
      </c>
      <c r="B51" t="s">
        <v>56</v>
      </c>
      <c r="C51">
        <v>4</v>
      </c>
    </row>
    <row r="52" spans="1:3">
      <c r="A52">
        <v>5044194</v>
      </c>
      <c r="B52" t="s">
        <v>57</v>
      </c>
      <c r="C52">
        <v>4</v>
      </c>
    </row>
    <row r="53" spans="1:3">
      <c r="A53">
        <v>5116223</v>
      </c>
      <c r="B53" t="s">
        <v>58</v>
      </c>
      <c r="C53">
        <v>4</v>
      </c>
    </row>
    <row r="54" spans="1:3">
      <c r="A54">
        <v>5050934</v>
      </c>
      <c r="B54" t="s">
        <v>59</v>
      </c>
      <c r="C54">
        <v>4</v>
      </c>
    </row>
    <row r="55" spans="1:3">
      <c r="A55">
        <v>5122164</v>
      </c>
      <c r="B55" t="s">
        <v>60</v>
      </c>
      <c r="C55">
        <v>4</v>
      </c>
    </row>
    <row r="56" spans="1:3">
      <c r="A56">
        <v>5004994</v>
      </c>
      <c r="B56" t="s">
        <v>61</v>
      </c>
      <c r="C56">
        <v>4</v>
      </c>
    </row>
    <row r="57" spans="1:3">
      <c r="A57">
        <v>5129726</v>
      </c>
      <c r="B57" t="s">
        <v>62</v>
      </c>
      <c r="C57">
        <v>4</v>
      </c>
    </row>
    <row r="58" spans="1:3">
      <c r="A58">
        <v>5129726</v>
      </c>
      <c r="B58" t="s">
        <v>62</v>
      </c>
      <c r="C58">
        <v>4</v>
      </c>
    </row>
    <row r="59" spans="1:3">
      <c r="A59">
        <v>5004994</v>
      </c>
      <c r="B59" t="s">
        <v>61</v>
      </c>
      <c r="C59">
        <v>4</v>
      </c>
    </row>
    <row r="60" spans="1:3">
      <c r="A60">
        <v>5004994</v>
      </c>
      <c r="B60" t="s">
        <v>61</v>
      </c>
      <c r="C60">
        <v>4</v>
      </c>
    </row>
    <row r="61" spans="1:3">
      <c r="A61">
        <v>5121965</v>
      </c>
      <c r="B61" t="s">
        <v>63</v>
      </c>
      <c r="C61">
        <v>4</v>
      </c>
    </row>
    <row r="62" spans="1:3">
      <c r="A62">
        <v>5121965</v>
      </c>
      <c r="B62" t="s">
        <v>63</v>
      </c>
      <c r="C62">
        <v>4</v>
      </c>
    </row>
    <row r="63" spans="1:3">
      <c r="A63">
        <v>5004994</v>
      </c>
      <c r="B63" t="s">
        <v>61</v>
      </c>
      <c r="C63">
        <v>4</v>
      </c>
    </row>
    <row r="64" spans="1:3">
      <c r="A64">
        <v>5039315</v>
      </c>
      <c r="B64" t="s">
        <v>64</v>
      </c>
      <c r="C64">
        <v>4</v>
      </c>
    </row>
    <row r="65" spans="1:3">
      <c r="A65">
        <v>5039315</v>
      </c>
      <c r="B65" t="s">
        <v>64</v>
      </c>
      <c r="C65">
        <v>4</v>
      </c>
    </row>
    <row r="66" spans="1:3">
      <c r="A66">
        <v>5120864</v>
      </c>
      <c r="B66" t="s">
        <v>65</v>
      </c>
      <c r="C66">
        <v>4</v>
      </c>
    </row>
    <row r="67" spans="1:3">
      <c r="A67">
        <v>5122087</v>
      </c>
      <c r="B67" t="s">
        <v>66</v>
      </c>
      <c r="C67">
        <v>4</v>
      </c>
    </row>
    <row r="68" spans="1:3">
      <c r="A68">
        <v>5039315</v>
      </c>
      <c r="B68" t="s">
        <v>64</v>
      </c>
      <c r="C68">
        <v>4</v>
      </c>
    </row>
    <row r="69" spans="1:3">
      <c r="A69">
        <v>5039314</v>
      </c>
      <c r="B69" t="s">
        <v>67</v>
      </c>
      <c r="C69">
        <v>4</v>
      </c>
    </row>
    <row r="70" spans="1:3">
      <c r="A70">
        <v>5039314</v>
      </c>
      <c r="B70" t="s">
        <v>67</v>
      </c>
      <c r="C70">
        <v>4</v>
      </c>
    </row>
    <row r="71" spans="1:3">
      <c r="A71">
        <v>5120866</v>
      </c>
      <c r="B71" t="s">
        <v>68</v>
      </c>
      <c r="C71">
        <v>4</v>
      </c>
    </row>
    <row r="72" spans="1:3">
      <c r="A72">
        <v>5121969</v>
      </c>
      <c r="B72" t="s">
        <v>69</v>
      </c>
      <c r="C72">
        <v>4</v>
      </c>
    </row>
    <row r="73" spans="1:3">
      <c r="A73">
        <v>5039314</v>
      </c>
      <c r="B73" t="s">
        <v>67</v>
      </c>
      <c r="C73">
        <v>4</v>
      </c>
    </row>
    <row r="74" spans="1:3">
      <c r="A74">
        <v>5065561</v>
      </c>
      <c r="B74" t="s">
        <v>70</v>
      </c>
      <c r="C74">
        <v>4</v>
      </c>
    </row>
    <row r="75" spans="1:3">
      <c r="A75">
        <v>5129736</v>
      </c>
      <c r="B75" t="s">
        <v>71</v>
      </c>
      <c r="C75">
        <v>4</v>
      </c>
    </row>
    <row r="76" spans="1:3">
      <c r="A76">
        <v>5044200</v>
      </c>
      <c r="B76" t="s">
        <v>72</v>
      </c>
      <c r="C76">
        <v>4</v>
      </c>
    </row>
    <row r="77" spans="1:3">
      <c r="A77">
        <v>5044200</v>
      </c>
      <c r="B77" t="s">
        <v>72</v>
      </c>
      <c r="C77">
        <v>4</v>
      </c>
    </row>
    <row r="78" spans="1:3">
      <c r="A78">
        <v>5044200</v>
      </c>
      <c r="B78" t="s">
        <v>72</v>
      </c>
      <c r="C78">
        <v>4</v>
      </c>
    </row>
    <row r="79" spans="1:3">
      <c r="A79">
        <v>5065814</v>
      </c>
      <c r="B79" t="s">
        <v>73</v>
      </c>
      <c r="C79">
        <v>9</v>
      </c>
    </row>
    <row r="80" spans="1:3">
      <c r="A80">
        <v>5090287</v>
      </c>
      <c r="B80" t="s">
        <v>74</v>
      </c>
      <c r="C80">
        <v>9</v>
      </c>
    </row>
    <row r="81" spans="1:3">
      <c r="A81">
        <v>5065813</v>
      </c>
      <c r="B81" t="s">
        <v>75</v>
      </c>
      <c r="C81">
        <v>9</v>
      </c>
    </row>
    <row r="82" spans="1:3">
      <c r="A82">
        <v>5085516</v>
      </c>
      <c r="B82" t="s">
        <v>76</v>
      </c>
      <c r="C82">
        <v>9</v>
      </c>
    </row>
    <row r="83" spans="1:3">
      <c r="A83">
        <v>5108091</v>
      </c>
      <c r="B83" t="s">
        <v>77</v>
      </c>
      <c r="C83">
        <v>9</v>
      </c>
    </row>
    <row r="84" spans="1:3">
      <c r="A84">
        <v>5108091</v>
      </c>
      <c r="B84" t="s">
        <v>77</v>
      </c>
      <c r="C84">
        <v>9</v>
      </c>
    </row>
    <row r="85" spans="1:3">
      <c r="A85">
        <v>5049028</v>
      </c>
      <c r="B85" t="s">
        <v>78</v>
      </c>
      <c r="C85">
        <v>9</v>
      </c>
    </row>
    <row r="86" spans="1:3">
      <c r="A86">
        <v>5048915</v>
      </c>
      <c r="B86" t="s">
        <v>79</v>
      </c>
      <c r="C86">
        <v>9</v>
      </c>
    </row>
    <row r="87" spans="1:3">
      <c r="A87">
        <v>5085243</v>
      </c>
      <c r="B87" t="s">
        <v>80</v>
      </c>
      <c r="C87">
        <v>9</v>
      </c>
    </row>
    <row r="88" spans="1:3">
      <c r="A88">
        <v>5153280</v>
      </c>
      <c r="B88" t="s">
        <v>81</v>
      </c>
      <c r="C88">
        <v>9</v>
      </c>
    </row>
    <row r="89" spans="1:3">
      <c r="A89">
        <v>5153280</v>
      </c>
      <c r="B89" t="s">
        <v>81</v>
      </c>
      <c r="C89">
        <v>9</v>
      </c>
    </row>
    <row r="90" spans="1:3">
      <c r="A90">
        <v>5153287</v>
      </c>
      <c r="B90" t="s">
        <v>82</v>
      </c>
      <c r="C90">
        <v>9</v>
      </c>
    </row>
    <row r="91" spans="1:3">
      <c r="A91">
        <v>5153287</v>
      </c>
      <c r="B91" t="s">
        <v>82</v>
      </c>
      <c r="C91">
        <v>9</v>
      </c>
    </row>
    <row r="92" spans="1:3">
      <c r="A92">
        <v>5153283</v>
      </c>
      <c r="B92" t="s">
        <v>83</v>
      </c>
      <c r="C92">
        <v>9</v>
      </c>
    </row>
    <row r="93" spans="1:3">
      <c r="A93">
        <v>5153283</v>
      </c>
      <c r="B93" t="s">
        <v>83</v>
      </c>
      <c r="C93">
        <v>9</v>
      </c>
    </row>
    <row r="94" spans="1:3">
      <c r="A94">
        <v>5153282</v>
      </c>
      <c r="B94" t="s">
        <v>84</v>
      </c>
      <c r="C94">
        <v>9</v>
      </c>
    </row>
    <row r="95" spans="1:3">
      <c r="A95">
        <v>5085519</v>
      </c>
      <c r="B95" t="s">
        <v>85</v>
      </c>
      <c r="C95">
        <v>9</v>
      </c>
    </row>
    <row r="96" spans="1:3">
      <c r="A96">
        <v>5153282</v>
      </c>
      <c r="B96" t="s">
        <v>84</v>
      </c>
      <c r="C96">
        <v>9</v>
      </c>
    </row>
    <row r="97" spans="1:3">
      <c r="A97">
        <v>5153281</v>
      </c>
      <c r="B97" t="s">
        <v>86</v>
      </c>
      <c r="C97">
        <v>9</v>
      </c>
    </row>
    <row r="98" spans="1:3">
      <c r="A98">
        <v>5153281</v>
      </c>
      <c r="B98" t="s">
        <v>86</v>
      </c>
      <c r="C98">
        <v>9</v>
      </c>
    </row>
    <row r="99" spans="1:3">
      <c r="A99">
        <v>5107478</v>
      </c>
      <c r="B99" t="s">
        <v>87</v>
      </c>
      <c r="C99">
        <v>9</v>
      </c>
    </row>
    <row r="100" spans="1:3">
      <c r="A100">
        <v>5107478</v>
      </c>
      <c r="B100" t="s">
        <v>87</v>
      </c>
      <c r="C100">
        <v>9</v>
      </c>
    </row>
    <row r="101" spans="1:3">
      <c r="A101">
        <v>5108249</v>
      </c>
      <c r="B101" t="s">
        <v>88</v>
      </c>
      <c r="C101">
        <v>9</v>
      </c>
    </row>
    <row r="102" spans="1:3">
      <c r="A102">
        <v>5108249</v>
      </c>
      <c r="B102" t="s">
        <v>88</v>
      </c>
      <c r="C102">
        <v>9</v>
      </c>
    </row>
    <row r="103" spans="1:3">
      <c r="A103">
        <v>5108562</v>
      </c>
      <c r="B103" t="s">
        <v>89</v>
      </c>
      <c r="C103">
        <v>9</v>
      </c>
    </row>
    <row r="104" spans="1:3">
      <c r="A104">
        <v>5157630</v>
      </c>
      <c r="B104" t="s">
        <v>90</v>
      </c>
      <c r="C104">
        <v>9</v>
      </c>
    </row>
    <row r="105" spans="1:3">
      <c r="A105">
        <v>5108562</v>
      </c>
      <c r="B105" t="s">
        <v>89</v>
      </c>
      <c r="C105">
        <v>9</v>
      </c>
    </row>
    <row r="106" spans="1:3">
      <c r="A106">
        <v>5157630</v>
      </c>
      <c r="B106" t="s">
        <v>90</v>
      </c>
      <c r="C106">
        <v>9</v>
      </c>
    </row>
    <row r="107" spans="1:3">
      <c r="A107">
        <v>5156755</v>
      </c>
      <c r="B107" t="s">
        <v>91</v>
      </c>
      <c r="C107">
        <v>9</v>
      </c>
    </row>
    <row r="108" spans="1:3">
      <c r="A108">
        <v>5156755</v>
      </c>
      <c r="B108" t="s">
        <v>91</v>
      </c>
      <c r="C108">
        <v>9</v>
      </c>
    </row>
    <row r="109" spans="1:3">
      <c r="A109">
        <v>5156754</v>
      </c>
      <c r="B109" t="s">
        <v>92</v>
      </c>
      <c r="C109">
        <v>9</v>
      </c>
    </row>
    <row r="110" spans="1:3">
      <c r="A110">
        <v>5156754</v>
      </c>
      <c r="B110" t="s">
        <v>92</v>
      </c>
      <c r="C110">
        <v>9</v>
      </c>
    </row>
    <row r="111" spans="1:3">
      <c r="A111">
        <v>5159152</v>
      </c>
      <c r="B111" t="s">
        <v>93</v>
      </c>
      <c r="C111">
        <v>9</v>
      </c>
    </row>
    <row r="112" spans="1:3">
      <c r="A112">
        <v>5164780</v>
      </c>
      <c r="B112" t="s">
        <v>94</v>
      </c>
      <c r="C112">
        <v>9</v>
      </c>
    </row>
    <row r="113" spans="1:3">
      <c r="A113">
        <v>5159152</v>
      </c>
      <c r="B113" t="s">
        <v>93</v>
      </c>
      <c r="C113">
        <v>9</v>
      </c>
    </row>
    <row r="114" spans="1:3">
      <c r="A114">
        <v>5164780</v>
      </c>
      <c r="B114" t="s">
        <v>94</v>
      </c>
      <c r="C114">
        <v>9</v>
      </c>
    </row>
    <row r="115" spans="1:3">
      <c r="A115">
        <v>5164781</v>
      </c>
      <c r="B115" t="s">
        <v>95</v>
      </c>
      <c r="C115">
        <v>9</v>
      </c>
    </row>
    <row r="116" spans="1:3">
      <c r="A116">
        <v>5164781</v>
      </c>
      <c r="B116" t="s">
        <v>95</v>
      </c>
      <c r="C116">
        <v>9</v>
      </c>
    </row>
    <row r="117" spans="1:3">
      <c r="A117">
        <v>5153285</v>
      </c>
      <c r="B117" t="s">
        <v>96</v>
      </c>
      <c r="C117">
        <v>9</v>
      </c>
    </row>
    <row r="118" spans="1:3">
      <c r="A118">
        <v>5153285</v>
      </c>
      <c r="B118" t="s">
        <v>96</v>
      </c>
      <c r="C118">
        <v>9</v>
      </c>
    </row>
    <row r="119" spans="1:3">
      <c r="A119">
        <v>5153286</v>
      </c>
      <c r="B119" t="s">
        <v>97</v>
      </c>
      <c r="C119">
        <v>9</v>
      </c>
    </row>
    <row r="120" spans="1:3">
      <c r="A120">
        <v>5153286</v>
      </c>
      <c r="B120" t="s">
        <v>97</v>
      </c>
      <c r="C120">
        <v>9</v>
      </c>
    </row>
    <row r="121" spans="1:3">
      <c r="A121">
        <v>5156760</v>
      </c>
      <c r="B121" t="s">
        <v>98</v>
      </c>
      <c r="C121">
        <v>9</v>
      </c>
    </row>
    <row r="122" spans="1:3">
      <c r="A122">
        <v>5156760</v>
      </c>
      <c r="B122" t="s">
        <v>98</v>
      </c>
      <c r="C122">
        <v>9</v>
      </c>
    </row>
    <row r="123" spans="1:3">
      <c r="A123">
        <v>5156761</v>
      </c>
      <c r="B123" t="s">
        <v>99</v>
      </c>
      <c r="C123">
        <v>9</v>
      </c>
    </row>
    <row r="124" spans="1:3">
      <c r="A124">
        <v>5156761</v>
      </c>
      <c r="B124" t="s">
        <v>99</v>
      </c>
      <c r="C124">
        <v>9</v>
      </c>
    </row>
    <row r="125" spans="1:3">
      <c r="A125">
        <v>5156764</v>
      </c>
      <c r="B125" t="s">
        <v>100</v>
      </c>
      <c r="C125">
        <v>9</v>
      </c>
    </row>
    <row r="126" spans="1:3">
      <c r="A126">
        <v>5156764</v>
      </c>
      <c r="B126" t="s">
        <v>100</v>
      </c>
      <c r="C126">
        <v>9</v>
      </c>
    </row>
    <row r="127" spans="1:3">
      <c r="A127">
        <v>5156765</v>
      </c>
      <c r="B127" t="s">
        <v>101</v>
      </c>
      <c r="C127">
        <v>9</v>
      </c>
    </row>
    <row r="128" spans="1:3">
      <c r="A128">
        <v>5156765</v>
      </c>
      <c r="B128" t="s">
        <v>101</v>
      </c>
      <c r="C128">
        <v>9</v>
      </c>
    </row>
    <row r="129" spans="1:3">
      <c r="A129">
        <v>5156766</v>
      </c>
      <c r="B129" t="s">
        <v>102</v>
      </c>
      <c r="C129">
        <v>9</v>
      </c>
    </row>
    <row r="130" spans="1:3">
      <c r="A130">
        <v>5156766</v>
      </c>
      <c r="B130" t="s">
        <v>102</v>
      </c>
      <c r="C130">
        <v>9</v>
      </c>
    </row>
    <row r="131" spans="1:3">
      <c r="A131">
        <v>5060257</v>
      </c>
      <c r="B131" t="s">
        <v>103</v>
      </c>
      <c r="C131">
        <v>9</v>
      </c>
    </row>
    <row r="132" spans="1:3">
      <c r="A132">
        <v>5151966</v>
      </c>
      <c r="B132" t="s">
        <v>104</v>
      </c>
      <c r="C132">
        <v>9</v>
      </c>
    </row>
    <row r="133" spans="1:3">
      <c r="A133">
        <v>5052887</v>
      </c>
      <c r="B133" t="s">
        <v>105</v>
      </c>
      <c r="C133">
        <v>9</v>
      </c>
    </row>
    <row r="134" spans="1:3">
      <c r="A134">
        <v>5050442</v>
      </c>
      <c r="B134" t="s">
        <v>106</v>
      </c>
      <c r="C134">
        <v>9</v>
      </c>
    </row>
    <row r="135" spans="1:3">
      <c r="A135">
        <v>5122127</v>
      </c>
      <c r="B135" t="s">
        <v>107</v>
      </c>
      <c r="C135">
        <v>9</v>
      </c>
    </row>
    <row r="136" spans="1:3">
      <c r="A136">
        <v>5122127</v>
      </c>
      <c r="B136" t="s">
        <v>107</v>
      </c>
      <c r="C136">
        <v>9</v>
      </c>
    </row>
    <row r="137" spans="1:3">
      <c r="A137">
        <v>5116336</v>
      </c>
      <c r="B137" t="s">
        <v>108</v>
      </c>
      <c r="C137">
        <v>9</v>
      </c>
    </row>
    <row r="138" spans="1:3">
      <c r="A138">
        <v>5114695</v>
      </c>
      <c r="B138" t="s">
        <v>109</v>
      </c>
      <c r="C138">
        <v>9</v>
      </c>
    </row>
    <row r="139" spans="1:3">
      <c r="A139">
        <v>5116338</v>
      </c>
      <c r="B139" t="s">
        <v>110</v>
      </c>
      <c r="C139">
        <v>9</v>
      </c>
    </row>
    <row r="140" spans="1:3">
      <c r="A140">
        <v>5114698</v>
      </c>
      <c r="B140" t="s">
        <v>111</v>
      </c>
      <c r="C140">
        <v>9</v>
      </c>
    </row>
    <row r="141" spans="1:3">
      <c r="A141">
        <v>5116337</v>
      </c>
      <c r="B141" t="s">
        <v>112</v>
      </c>
      <c r="C141">
        <v>9</v>
      </c>
    </row>
    <row r="142" spans="1:3">
      <c r="A142">
        <v>5114697</v>
      </c>
      <c r="B142" t="s">
        <v>113</v>
      </c>
      <c r="C142">
        <v>9</v>
      </c>
    </row>
    <row r="143" spans="1:3">
      <c r="A143">
        <v>5151965</v>
      </c>
      <c r="B143" t="s">
        <v>114</v>
      </c>
      <c r="C143">
        <v>9</v>
      </c>
    </row>
    <row r="144" spans="1:3">
      <c r="A144">
        <v>5151964</v>
      </c>
      <c r="B144" t="s">
        <v>115</v>
      </c>
      <c r="C144">
        <v>9</v>
      </c>
    </row>
    <row r="145" spans="1:3">
      <c r="A145">
        <v>5050429</v>
      </c>
      <c r="B145" t="s">
        <v>116</v>
      </c>
      <c r="C145">
        <v>9</v>
      </c>
    </row>
    <row r="146" spans="1:3">
      <c r="A146">
        <v>5052884</v>
      </c>
      <c r="B146" t="s">
        <v>117</v>
      </c>
      <c r="C146">
        <v>9</v>
      </c>
    </row>
    <row r="147" spans="1:3">
      <c r="A147">
        <v>5052953</v>
      </c>
      <c r="B147" t="s">
        <v>118</v>
      </c>
      <c r="C147">
        <v>9</v>
      </c>
    </row>
    <row r="148" spans="1:3">
      <c r="A148">
        <v>5050428</v>
      </c>
      <c r="B148" t="s">
        <v>119</v>
      </c>
      <c r="C148">
        <v>9</v>
      </c>
    </row>
    <row r="149" spans="1:3">
      <c r="A149">
        <v>5122119</v>
      </c>
      <c r="B149" t="s">
        <v>120</v>
      </c>
      <c r="C149">
        <v>9</v>
      </c>
    </row>
    <row r="150" spans="1:3">
      <c r="A150">
        <v>5122115</v>
      </c>
      <c r="B150" t="s">
        <v>121</v>
      </c>
      <c r="C150">
        <v>9</v>
      </c>
    </row>
    <row r="151" spans="1:3">
      <c r="A151">
        <v>5122119</v>
      </c>
      <c r="B151" t="s">
        <v>120</v>
      </c>
      <c r="C151">
        <v>9</v>
      </c>
    </row>
    <row r="152" spans="1:3">
      <c r="A152">
        <v>5122115</v>
      </c>
      <c r="B152" t="s">
        <v>121</v>
      </c>
      <c r="C152">
        <v>9</v>
      </c>
    </row>
    <row r="153" spans="1:3">
      <c r="A153">
        <v>5077747</v>
      </c>
      <c r="B153" t="s">
        <v>122</v>
      </c>
      <c r="C153">
        <v>9</v>
      </c>
    </row>
    <row r="154" spans="1:3">
      <c r="A154">
        <v>5078362</v>
      </c>
      <c r="B154" t="s">
        <v>123</v>
      </c>
      <c r="C154">
        <v>9</v>
      </c>
    </row>
    <row r="155" spans="1:3">
      <c r="A155">
        <v>5121962</v>
      </c>
      <c r="B155" t="s">
        <v>124</v>
      </c>
      <c r="C155">
        <v>9</v>
      </c>
    </row>
    <row r="156" spans="1:3">
      <c r="A156">
        <v>5039239</v>
      </c>
      <c r="B156" t="s">
        <v>125</v>
      </c>
      <c r="C156">
        <v>9</v>
      </c>
    </row>
    <row r="157" spans="1:3">
      <c r="A157">
        <v>5039239</v>
      </c>
      <c r="B157" t="s">
        <v>125</v>
      </c>
      <c r="C157">
        <v>9</v>
      </c>
    </row>
    <row r="158" spans="1:3">
      <c r="A158">
        <v>5122084</v>
      </c>
      <c r="B158" t="s">
        <v>126</v>
      </c>
      <c r="C158">
        <v>9</v>
      </c>
    </row>
    <row r="159" spans="1:3">
      <c r="A159">
        <v>5039239</v>
      </c>
      <c r="B159" t="s">
        <v>125</v>
      </c>
      <c r="C159">
        <v>9</v>
      </c>
    </row>
    <row r="160" spans="1:3">
      <c r="A160">
        <v>5039238</v>
      </c>
      <c r="B160" t="s">
        <v>127</v>
      </c>
      <c r="C160">
        <v>9</v>
      </c>
    </row>
    <row r="161" spans="1:3">
      <c r="A161">
        <v>5039238</v>
      </c>
      <c r="B161" t="s">
        <v>127</v>
      </c>
      <c r="C161">
        <v>9</v>
      </c>
    </row>
    <row r="162" spans="1:3">
      <c r="A162">
        <v>5121966</v>
      </c>
      <c r="B162" t="s">
        <v>128</v>
      </c>
      <c r="C162">
        <v>9</v>
      </c>
    </row>
    <row r="163" spans="1:3">
      <c r="A163">
        <v>5039238</v>
      </c>
      <c r="B163" t="s">
        <v>127</v>
      </c>
      <c r="C163">
        <v>9</v>
      </c>
    </row>
    <row r="164" spans="1:3">
      <c r="A164">
        <v>5053016</v>
      </c>
      <c r="B164" t="s">
        <v>129</v>
      </c>
      <c r="C164">
        <v>9</v>
      </c>
    </row>
    <row r="165" spans="1:3">
      <c r="A165">
        <v>5050412</v>
      </c>
      <c r="B165" t="s">
        <v>130</v>
      </c>
      <c r="C165">
        <v>9</v>
      </c>
    </row>
    <row r="166" spans="1:3">
      <c r="A166">
        <v>5050415</v>
      </c>
      <c r="B166" t="s">
        <v>131</v>
      </c>
      <c r="C166">
        <v>9</v>
      </c>
    </row>
    <row r="167" spans="1:3">
      <c r="A167">
        <v>5050418</v>
      </c>
      <c r="B167" t="s">
        <v>132</v>
      </c>
      <c r="C167">
        <v>9</v>
      </c>
    </row>
    <row r="168" spans="1:3">
      <c r="A168">
        <v>5052922</v>
      </c>
      <c r="B168" t="s">
        <v>133</v>
      </c>
      <c r="C168">
        <v>9</v>
      </c>
    </row>
    <row r="169" spans="1:3">
      <c r="A169">
        <v>5119074</v>
      </c>
      <c r="B169" t="s">
        <v>134</v>
      </c>
      <c r="C169">
        <v>9</v>
      </c>
    </row>
    <row r="170" spans="1:3">
      <c r="A170">
        <v>5116642</v>
      </c>
      <c r="B170" t="s">
        <v>135</v>
      </c>
      <c r="C170">
        <v>9</v>
      </c>
    </row>
    <row r="171" spans="1:3">
      <c r="A171">
        <v>5116618</v>
      </c>
      <c r="B171" t="s">
        <v>136</v>
      </c>
      <c r="C171">
        <v>9</v>
      </c>
    </row>
    <row r="172" spans="1:3">
      <c r="A172">
        <v>5039135</v>
      </c>
      <c r="B172" t="s">
        <v>137</v>
      </c>
      <c r="C172">
        <v>9</v>
      </c>
    </row>
    <row r="173" spans="1:3">
      <c r="A173">
        <v>5039135</v>
      </c>
      <c r="B173" t="s">
        <v>137</v>
      </c>
      <c r="C173">
        <v>9</v>
      </c>
    </row>
    <row r="174" spans="1:3">
      <c r="A174">
        <v>5039135</v>
      </c>
      <c r="B174" t="s">
        <v>137</v>
      </c>
      <c r="C174">
        <v>9</v>
      </c>
    </row>
    <row r="175" spans="1:3">
      <c r="A175">
        <v>5129734</v>
      </c>
      <c r="B175" t="s">
        <v>138</v>
      </c>
      <c r="C175">
        <v>9</v>
      </c>
    </row>
    <row r="176" spans="1:3">
      <c r="A176">
        <v>5114693</v>
      </c>
      <c r="B176" t="s">
        <v>139</v>
      </c>
      <c r="C176">
        <v>9</v>
      </c>
    </row>
    <row r="177" spans="1:3">
      <c r="A177">
        <v>5039625</v>
      </c>
      <c r="B177" t="s">
        <v>140</v>
      </c>
      <c r="C177">
        <v>9</v>
      </c>
    </row>
    <row r="178" spans="1:3">
      <c r="A178">
        <v>5039160</v>
      </c>
      <c r="B178" t="s">
        <v>141</v>
      </c>
      <c r="C178">
        <v>9</v>
      </c>
    </row>
    <row r="179" spans="1:3">
      <c r="A179">
        <v>5039160</v>
      </c>
      <c r="B179" t="s">
        <v>141</v>
      </c>
      <c r="C179">
        <v>9</v>
      </c>
    </row>
    <row r="180" spans="1:3">
      <c r="A180">
        <v>5039160</v>
      </c>
      <c r="B180" t="s">
        <v>141</v>
      </c>
      <c r="C180">
        <v>9</v>
      </c>
    </row>
    <row r="181" spans="1:3">
      <c r="A181">
        <v>5129730</v>
      </c>
      <c r="B181" t="s">
        <v>142</v>
      </c>
      <c r="C181">
        <v>9</v>
      </c>
    </row>
    <row r="182" spans="1:3">
      <c r="A182">
        <v>5133453</v>
      </c>
      <c r="B182" t="s">
        <v>143</v>
      </c>
      <c r="C182">
        <v>9</v>
      </c>
    </row>
    <row r="183" spans="1:3">
      <c r="A183">
        <v>5133449</v>
      </c>
      <c r="B183" t="s">
        <v>144</v>
      </c>
      <c r="C183">
        <v>9</v>
      </c>
    </row>
    <row r="184" spans="1:3">
      <c r="A184">
        <v>5000083</v>
      </c>
      <c r="B184" t="s">
        <v>145</v>
      </c>
      <c r="C184">
        <v>9</v>
      </c>
    </row>
    <row r="185" spans="1:3">
      <c r="A185">
        <v>5159204</v>
      </c>
      <c r="B185" t="s">
        <v>146</v>
      </c>
      <c r="C185">
        <v>9</v>
      </c>
    </row>
    <row r="186" spans="1:3">
      <c r="A186">
        <v>5164788</v>
      </c>
      <c r="B186" t="s">
        <v>147</v>
      </c>
      <c r="C186">
        <v>9</v>
      </c>
    </row>
    <row r="187" spans="1:3">
      <c r="A187">
        <v>5159204</v>
      </c>
      <c r="B187" t="s">
        <v>146</v>
      </c>
      <c r="C187">
        <v>9</v>
      </c>
    </row>
    <row r="188" spans="1:3">
      <c r="A188">
        <v>5164788</v>
      </c>
      <c r="B188" t="s">
        <v>147</v>
      </c>
      <c r="C188">
        <v>9</v>
      </c>
    </row>
    <row r="189" spans="1:3">
      <c r="A189">
        <v>5164789</v>
      </c>
      <c r="B189" t="s">
        <v>148</v>
      </c>
      <c r="C189">
        <v>9</v>
      </c>
    </row>
    <row r="190" spans="1:3">
      <c r="A190">
        <v>5164789</v>
      </c>
      <c r="B190" t="s">
        <v>148</v>
      </c>
      <c r="C190">
        <v>9</v>
      </c>
    </row>
    <row r="191" spans="1:3">
      <c r="A191">
        <v>5043986</v>
      </c>
      <c r="B191" t="s">
        <v>149</v>
      </c>
      <c r="C191">
        <v>9</v>
      </c>
    </row>
    <row r="192" spans="1:3">
      <c r="A192">
        <v>5051357</v>
      </c>
      <c r="B192" t="s">
        <v>150</v>
      </c>
      <c r="C192">
        <v>9</v>
      </c>
    </row>
    <row r="193" spans="1:3">
      <c r="A193">
        <v>5122995</v>
      </c>
      <c r="B193" t="s">
        <v>151</v>
      </c>
      <c r="C193">
        <v>9</v>
      </c>
    </row>
    <row r="194" spans="1:3">
      <c r="A194">
        <v>5034305</v>
      </c>
      <c r="B194" t="s">
        <v>152</v>
      </c>
      <c r="C194">
        <v>9</v>
      </c>
    </row>
    <row r="195" spans="1:3">
      <c r="A195">
        <v>5082727</v>
      </c>
      <c r="B195" t="s">
        <v>153</v>
      </c>
      <c r="C195">
        <v>9</v>
      </c>
    </row>
    <row r="196" spans="1:3">
      <c r="A196">
        <v>5157824</v>
      </c>
      <c r="B196" t="s">
        <v>154</v>
      </c>
      <c r="C196">
        <v>9</v>
      </c>
    </row>
    <row r="197" spans="1:3">
      <c r="A197">
        <v>5157824</v>
      </c>
      <c r="B197" t="s">
        <v>154</v>
      </c>
      <c r="C197">
        <v>9</v>
      </c>
    </row>
    <row r="198" spans="1:3">
      <c r="A198">
        <v>5085493</v>
      </c>
      <c r="B198" t="s">
        <v>155</v>
      </c>
      <c r="C198">
        <v>9</v>
      </c>
    </row>
    <row r="199" spans="1:3">
      <c r="A199">
        <v>5108092</v>
      </c>
      <c r="B199" t="s">
        <v>156</v>
      </c>
      <c r="C199">
        <v>9</v>
      </c>
    </row>
    <row r="200" spans="1:3">
      <c r="A200">
        <v>5108092</v>
      </c>
      <c r="B200" t="s">
        <v>156</v>
      </c>
      <c r="C200">
        <v>9</v>
      </c>
    </row>
    <row r="201" spans="1:3">
      <c r="A201">
        <v>5049048</v>
      </c>
      <c r="B201" t="s">
        <v>157</v>
      </c>
      <c r="C201">
        <v>9</v>
      </c>
    </row>
    <row r="202" spans="1:3">
      <c r="A202">
        <v>5049047</v>
      </c>
      <c r="B202" t="s">
        <v>158</v>
      </c>
      <c r="C202">
        <v>9</v>
      </c>
    </row>
    <row r="203" spans="1:3">
      <c r="A203">
        <v>5085267</v>
      </c>
      <c r="B203" t="s">
        <v>159</v>
      </c>
      <c r="C203">
        <v>9</v>
      </c>
    </row>
    <row r="204" spans="1:3">
      <c r="A204">
        <v>5085495</v>
      </c>
      <c r="B204" t="s">
        <v>160</v>
      </c>
      <c r="C204">
        <v>9</v>
      </c>
    </row>
    <row r="205" spans="1:3">
      <c r="A205">
        <v>5107477</v>
      </c>
      <c r="B205" t="s">
        <v>161</v>
      </c>
      <c r="C205">
        <v>9</v>
      </c>
    </row>
    <row r="206" spans="1:3">
      <c r="A206">
        <v>5107477</v>
      </c>
      <c r="B206" t="s">
        <v>161</v>
      </c>
      <c r="C206">
        <v>9</v>
      </c>
    </row>
    <row r="207" spans="1:3">
      <c r="A207">
        <v>5108250</v>
      </c>
      <c r="B207" t="s">
        <v>162</v>
      </c>
      <c r="C207">
        <v>9</v>
      </c>
    </row>
    <row r="208" spans="1:3">
      <c r="A208">
        <v>5108250</v>
      </c>
      <c r="B208" t="s">
        <v>162</v>
      </c>
      <c r="C208">
        <v>9</v>
      </c>
    </row>
    <row r="209" spans="1:3">
      <c r="A209">
        <v>5095494</v>
      </c>
      <c r="B209" t="s">
        <v>163</v>
      </c>
      <c r="C209">
        <v>9</v>
      </c>
    </row>
    <row r="210" spans="1:3">
      <c r="A210">
        <v>5090305</v>
      </c>
      <c r="B210" t="s">
        <v>164</v>
      </c>
      <c r="C210">
        <v>9</v>
      </c>
    </row>
    <row r="211" spans="1:3">
      <c r="A211">
        <v>5095495</v>
      </c>
      <c r="B211" t="s">
        <v>165</v>
      </c>
      <c r="C211">
        <v>9</v>
      </c>
    </row>
    <row r="212" spans="1:3">
      <c r="A212">
        <v>5090246</v>
      </c>
      <c r="B212" t="s">
        <v>166</v>
      </c>
      <c r="C212">
        <v>9</v>
      </c>
    </row>
    <row r="213" spans="1:3">
      <c r="A213">
        <v>5116332</v>
      </c>
      <c r="B213" t="s">
        <v>167</v>
      </c>
      <c r="C213">
        <v>9</v>
      </c>
    </row>
    <row r="214" spans="1:3">
      <c r="A214">
        <v>5116334</v>
      </c>
      <c r="B214" t="s">
        <v>168</v>
      </c>
      <c r="C214">
        <v>9</v>
      </c>
    </row>
    <row r="215" spans="1:3">
      <c r="A215">
        <v>5116333</v>
      </c>
      <c r="B215" t="s">
        <v>169</v>
      </c>
      <c r="C215">
        <v>9</v>
      </c>
    </row>
    <row r="216" spans="1:3">
      <c r="A216">
        <v>5090248</v>
      </c>
      <c r="B216" t="s">
        <v>170</v>
      </c>
      <c r="C216">
        <v>9</v>
      </c>
    </row>
    <row r="217" spans="1:3">
      <c r="A217">
        <v>5090250</v>
      </c>
      <c r="B217" t="s">
        <v>171</v>
      </c>
      <c r="C217">
        <v>9</v>
      </c>
    </row>
    <row r="218" spans="1:3">
      <c r="A218">
        <v>5085840</v>
      </c>
      <c r="B218" t="s">
        <v>172</v>
      </c>
      <c r="C218">
        <v>9</v>
      </c>
    </row>
    <row r="219" spans="1:3">
      <c r="A219">
        <v>5108095</v>
      </c>
      <c r="B219" t="s">
        <v>173</v>
      </c>
      <c r="C219">
        <v>9</v>
      </c>
    </row>
    <row r="220" spans="1:3">
      <c r="A220">
        <v>5108095</v>
      </c>
      <c r="B220" t="s">
        <v>173</v>
      </c>
      <c r="C220">
        <v>9</v>
      </c>
    </row>
    <row r="221" spans="1:3">
      <c r="A221">
        <v>5085842</v>
      </c>
      <c r="B221" t="s">
        <v>174</v>
      </c>
      <c r="C221">
        <v>9</v>
      </c>
    </row>
    <row r="222" spans="1:3">
      <c r="A222">
        <v>5119073</v>
      </c>
      <c r="B222" t="s">
        <v>175</v>
      </c>
      <c r="C222">
        <v>9</v>
      </c>
    </row>
    <row r="223" spans="1:3">
      <c r="A223">
        <v>5116630</v>
      </c>
      <c r="B223" t="s">
        <v>176</v>
      </c>
      <c r="C223">
        <v>9</v>
      </c>
    </row>
    <row r="224" spans="1:3">
      <c r="A224">
        <v>5116617</v>
      </c>
      <c r="B224" t="s">
        <v>177</v>
      </c>
      <c r="C224">
        <v>9</v>
      </c>
    </row>
    <row r="225" spans="1:3">
      <c r="A225">
        <v>5118494</v>
      </c>
      <c r="B225" t="s">
        <v>178</v>
      </c>
      <c r="C225">
        <v>9</v>
      </c>
    </row>
    <row r="226" spans="1:3">
      <c r="A226">
        <v>5118674</v>
      </c>
      <c r="B226" t="s">
        <v>179</v>
      </c>
      <c r="C226">
        <v>9</v>
      </c>
    </row>
    <row r="227" spans="1:3">
      <c r="A227">
        <v>5176467</v>
      </c>
      <c r="B227" t="s">
        <v>180</v>
      </c>
      <c r="C227" t="s">
        <v>22</v>
      </c>
    </row>
    <row r="228" spans="1:3">
      <c r="A228">
        <v>5176467</v>
      </c>
      <c r="B228" t="s">
        <v>180</v>
      </c>
      <c r="C228" t="s">
        <v>22</v>
      </c>
    </row>
    <row r="229" spans="1:3">
      <c r="A229">
        <v>5176466</v>
      </c>
      <c r="B229" t="s">
        <v>181</v>
      </c>
      <c r="C229" t="s">
        <v>22</v>
      </c>
    </row>
    <row r="230" spans="1:3">
      <c r="A230">
        <v>5176466</v>
      </c>
      <c r="B230" t="s">
        <v>181</v>
      </c>
      <c r="C230" t="s">
        <v>22</v>
      </c>
    </row>
    <row r="231" spans="1:3">
      <c r="A231">
        <v>5161797</v>
      </c>
      <c r="B231" t="s">
        <v>182</v>
      </c>
      <c r="C231">
        <v>9</v>
      </c>
    </row>
    <row r="232" spans="1:3">
      <c r="A232">
        <v>5161797</v>
      </c>
      <c r="B232" t="s">
        <v>182</v>
      </c>
      <c r="C232">
        <v>9</v>
      </c>
    </row>
    <row r="233" spans="1:3">
      <c r="A233">
        <v>5139039</v>
      </c>
      <c r="B233" t="s">
        <v>183</v>
      </c>
      <c r="C233">
        <v>9</v>
      </c>
    </row>
    <row r="234" spans="1:3">
      <c r="A234">
        <v>5161794</v>
      </c>
      <c r="B234" t="s">
        <v>184</v>
      </c>
      <c r="C234">
        <v>9</v>
      </c>
    </row>
    <row r="235" spans="1:3">
      <c r="A235">
        <v>5162789</v>
      </c>
      <c r="B235" t="s">
        <v>185</v>
      </c>
      <c r="C235">
        <v>9</v>
      </c>
    </row>
    <row r="236" spans="1:3">
      <c r="A236">
        <v>5139039</v>
      </c>
      <c r="B236" t="s">
        <v>183</v>
      </c>
      <c r="C236">
        <v>9</v>
      </c>
    </row>
    <row r="237" spans="1:3">
      <c r="A237">
        <v>5161794</v>
      </c>
      <c r="B237" t="s">
        <v>184</v>
      </c>
      <c r="C237">
        <v>9</v>
      </c>
    </row>
    <row r="238" spans="1:3">
      <c r="A238">
        <v>5162789</v>
      </c>
      <c r="B238" t="s">
        <v>185</v>
      </c>
      <c r="C238">
        <v>9</v>
      </c>
    </row>
    <row r="239" spans="1:3">
      <c r="A239">
        <v>5135368</v>
      </c>
      <c r="B239" t="s">
        <v>186</v>
      </c>
      <c r="C239">
        <v>9</v>
      </c>
    </row>
    <row r="240" spans="1:3">
      <c r="A240">
        <v>5135368</v>
      </c>
      <c r="B240" t="s">
        <v>186</v>
      </c>
      <c r="C240">
        <v>9</v>
      </c>
    </row>
    <row r="241" spans="1:3">
      <c r="A241">
        <v>5161718</v>
      </c>
      <c r="B241" t="s">
        <v>187</v>
      </c>
      <c r="C241">
        <v>9</v>
      </c>
    </row>
    <row r="242" spans="1:3">
      <c r="A242">
        <v>5161718</v>
      </c>
      <c r="B242" t="s">
        <v>187</v>
      </c>
      <c r="C242">
        <v>9</v>
      </c>
    </row>
    <row r="243" spans="1:3">
      <c r="A243">
        <v>5141315</v>
      </c>
      <c r="B243" t="s">
        <v>188</v>
      </c>
      <c r="C243">
        <v>9</v>
      </c>
    </row>
    <row r="244" spans="1:3">
      <c r="A244">
        <v>5164624</v>
      </c>
      <c r="B244" t="s">
        <v>189</v>
      </c>
      <c r="C244" t="s">
        <v>22</v>
      </c>
    </row>
    <row r="245" spans="1:3">
      <c r="A245">
        <v>5164627</v>
      </c>
      <c r="B245" t="s">
        <v>190</v>
      </c>
      <c r="C245" t="s">
        <v>22</v>
      </c>
    </row>
    <row r="246" spans="1:3">
      <c r="A246">
        <v>5164641</v>
      </c>
      <c r="B246" t="s">
        <v>191</v>
      </c>
      <c r="C246" t="s">
        <v>22</v>
      </c>
    </row>
    <row r="247" spans="1:3">
      <c r="A247">
        <v>5055910</v>
      </c>
      <c r="B247" t="s">
        <v>192</v>
      </c>
      <c r="C247">
        <v>1</v>
      </c>
    </row>
    <row r="248" spans="1:3">
      <c r="A248">
        <v>5115036</v>
      </c>
      <c r="B248" t="s">
        <v>193</v>
      </c>
      <c r="C248">
        <v>1</v>
      </c>
    </row>
    <row r="249" spans="1:3">
      <c r="A249">
        <v>5115036</v>
      </c>
      <c r="B249" t="s">
        <v>193</v>
      </c>
      <c r="C249">
        <v>1</v>
      </c>
    </row>
    <row r="250" spans="1:3">
      <c r="A250">
        <v>5118982</v>
      </c>
      <c r="B250" t="s">
        <v>194</v>
      </c>
      <c r="C250">
        <v>1</v>
      </c>
    </row>
    <row r="251" spans="1:3">
      <c r="A251">
        <v>5055322</v>
      </c>
      <c r="B251" t="s">
        <v>195</v>
      </c>
      <c r="C251">
        <v>3</v>
      </c>
    </row>
    <row r="252" spans="1:3">
      <c r="A252">
        <v>5055324</v>
      </c>
      <c r="B252" t="s">
        <v>196</v>
      </c>
      <c r="C252">
        <v>3</v>
      </c>
    </row>
    <row r="253" spans="1:3">
      <c r="A253">
        <v>5082728</v>
      </c>
      <c r="B253" t="s">
        <v>197</v>
      </c>
      <c r="C253">
        <v>3</v>
      </c>
    </row>
    <row r="254" spans="1:3">
      <c r="A254">
        <v>5095846</v>
      </c>
      <c r="B254" t="s">
        <v>198</v>
      </c>
      <c r="C254">
        <v>3</v>
      </c>
    </row>
    <row r="255" spans="1:3">
      <c r="A255">
        <v>5095846</v>
      </c>
      <c r="B255" t="s">
        <v>198</v>
      </c>
      <c r="C255">
        <v>3</v>
      </c>
    </row>
    <row r="256" spans="1:3">
      <c r="A256">
        <v>5110261</v>
      </c>
      <c r="B256" t="s">
        <v>199</v>
      </c>
      <c r="C256">
        <v>3</v>
      </c>
    </row>
    <row r="257" spans="1:3">
      <c r="A257">
        <v>5109971</v>
      </c>
      <c r="B257" t="s">
        <v>200</v>
      </c>
      <c r="C257">
        <v>3</v>
      </c>
    </row>
    <row r="258" spans="1:3">
      <c r="A258">
        <v>5110261</v>
      </c>
      <c r="B258" t="s">
        <v>199</v>
      </c>
      <c r="C258">
        <v>3</v>
      </c>
    </row>
    <row r="259" spans="1:3">
      <c r="A259">
        <v>5109971</v>
      </c>
      <c r="B259" t="s">
        <v>200</v>
      </c>
      <c r="C259">
        <v>3</v>
      </c>
    </row>
    <row r="260" spans="1:3">
      <c r="A260">
        <v>5115034</v>
      </c>
      <c r="B260" t="s">
        <v>201</v>
      </c>
      <c r="C260">
        <v>1</v>
      </c>
    </row>
    <row r="261" spans="1:3">
      <c r="A261">
        <v>5115034</v>
      </c>
      <c r="B261" t="s">
        <v>201</v>
      </c>
      <c r="C261">
        <v>1</v>
      </c>
    </row>
    <row r="262" spans="1:3">
      <c r="A262">
        <v>5115033</v>
      </c>
      <c r="B262" t="s">
        <v>202</v>
      </c>
      <c r="C262">
        <v>1</v>
      </c>
    </row>
    <row r="263" spans="1:3">
      <c r="A263">
        <v>5115033</v>
      </c>
      <c r="B263" t="s">
        <v>202</v>
      </c>
      <c r="C263">
        <v>1</v>
      </c>
    </row>
    <row r="264" spans="1:3">
      <c r="A264">
        <v>5164484</v>
      </c>
      <c r="B264" t="s">
        <v>203</v>
      </c>
      <c r="C264">
        <v>1</v>
      </c>
    </row>
    <row r="265" spans="1:3">
      <c r="A265">
        <v>5164484</v>
      </c>
      <c r="B265" t="s">
        <v>203</v>
      </c>
      <c r="C265">
        <v>1</v>
      </c>
    </row>
    <row r="266" spans="1:3">
      <c r="A266">
        <v>5164625</v>
      </c>
      <c r="B266" t="s">
        <v>204</v>
      </c>
      <c r="C266" t="s">
        <v>22</v>
      </c>
    </row>
    <row r="267" spans="1:3">
      <c r="A267">
        <v>5164629</v>
      </c>
      <c r="B267" t="s">
        <v>205</v>
      </c>
      <c r="C267" t="s">
        <v>22</v>
      </c>
    </row>
    <row r="268" spans="1:3">
      <c r="A268">
        <v>5164642</v>
      </c>
      <c r="B268" t="s">
        <v>206</v>
      </c>
      <c r="C268" t="s">
        <v>22</v>
      </c>
    </row>
    <row r="269" spans="1:3">
      <c r="A269">
        <v>5110940</v>
      </c>
      <c r="B269" t="s">
        <v>207</v>
      </c>
      <c r="C269">
        <v>1</v>
      </c>
    </row>
    <row r="270" spans="1:3">
      <c r="A270">
        <v>5121322</v>
      </c>
      <c r="B270" t="s">
        <v>208</v>
      </c>
      <c r="C270">
        <v>1</v>
      </c>
    </row>
    <row r="271" spans="1:3">
      <c r="A271">
        <v>5110945</v>
      </c>
      <c r="B271" t="s">
        <v>209</v>
      </c>
      <c r="C271">
        <v>1</v>
      </c>
    </row>
    <row r="272" spans="1:3">
      <c r="A272">
        <v>5139065</v>
      </c>
      <c r="B272" t="s">
        <v>210</v>
      </c>
      <c r="C272">
        <v>1</v>
      </c>
    </row>
    <row r="273" spans="1:3">
      <c r="A273">
        <v>5076987</v>
      </c>
      <c r="B273" t="s">
        <v>211</v>
      </c>
      <c r="C273">
        <v>1</v>
      </c>
    </row>
    <row r="274" spans="1:3">
      <c r="A274">
        <v>5110940</v>
      </c>
      <c r="B274" t="s">
        <v>207</v>
      </c>
      <c r="C274">
        <v>1</v>
      </c>
    </row>
    <row r="275" spans="1:3">
      <c r="A275">
        <v>5139065</v>
      </c>
      <c r="B275" t="s">
        <v>210</v>
      </c>
      <c r="C275">
        <v>1</v>
      </c>
    </row>
    <row r="276" spans="1:3">
      <c r="A276">
        <v>5121322</v>
      </c>
      <c r="B276" t="s">
        <v>208</v>
      </c>
      <c r="C276">
        <v>1</v>
      </c>
    </row>
    <row r="277" spans="1:3">
      <c r="A277">
        <v>5110945</v>
      </c>
      <c r="B277" t="s">
        <v>209</v>
      </c>
      <c r="C277">
        <v>1</v>
      </c>
    </row>
    <row r="278" spans="1:3">
      <c r="A278">
        <v>5110947</v>
      </c>
      <c r="B278" t="s">
        <v>212</v>
      </c>
      <c r="C278">
        <v>1</v>
      </c>
    </row>
    <row r="279" spans="1:3">
      <c r="A279">
        <v>5164486</v>
      </c>
      <c r="B279" t="s">
        <v>213</v>
      </c>
      <c r="C279">
        <v>1</v>
      </c>
    </row>
    <row r="280" spans="1:3">
      <c r="A280">
        <v>5065557</v>
      </c>
      <c r="B280" t="s">
        <v>214</v>
      </c>
      <c r="C280">
        <v>1</v>
      </c>
    </row>
    <row r="281" spans="1:3">
      <c r="A281">
        <v>5110947</v>
      </c>
      <c r="B281" t="s">
        <v>212</v>
      </c>
      <c r="C281">
        <v>1</v>
      </c>
    </row>
    <row r="282" spans="1:3">
      <c r="A282">
        <v>5164486</v>
      </c>
      <c r="B282" t="s">
        <v>213</v>
      </c>
      <c r="C282">
        <v>1</v>
      </c>
    </row>
    <row r="283" spans="1:3">
      <c r="A283">
        <v>5139070</v>
      </c>
      <c r="B283" t="s">
        <v>215</v>
      </c>
      <c r="C283">
        <v>1</v>
      </c>
    </row>
    <row r="284" spans="1:3">
      <c r="A284">
        <v>5121369</v>
      </c>
      <c r="B284" t="s">
        <v>216</v>
      </c>
      <c r="C284">
        <v>1</v>
      </c>
    </row>
    <row r="285" spans="1:3">
      <c r="A285">
        <v>5121369</v>
      </c>
      <c r="B285" t="s">
        <v>216</v>
      </c>
      <c r="C285">
        <v>1</v>
      </c>
    </row>
    <row r="286" spans="1:3">
      <c r="A286">
        <v>5139070</v>
      </c>
      <c r="B286" t="s">
        <v>215</v>
      </c>
      <c r="C286">
        <v>1</v>
      </c>
    </row>
    <row r="287" spans="1:3">
      <c r="A287">
        <v>5121364</v>
      </c>
      <c r="B287" t="s">
        <v>217</v>
      </c>
      <c r="C287">
        <v>1</v>
      </c>
    </row>
    <row r="288" spans="1:3">
      <c r="A288">
        <v>5158513</v>
      </c>
      <c r="B288" t="s">
        <v>218</v>
      </c>
      <c r="C288">
        <v>1</v>
      </c>
    </row>
    <row r="289" spans="1:3">
      <c r="A289">
        <v>5121364</v>
      </c>
      <c r="B289" t="s">
        <v>217</v>
      </c>
      <c r="C289">
        <v>1</v>
      </c>
    </row>
    <row r="290" spans="1:3">
      <c r="A290">
        <v>5158513</v>
      </c>
      <c r="B290" t="s">
        <v>218</v>
      </c>
      <c r="C290">
        <v>1</v>
      </c>
    </row>
    <row r="291" spans="1:3">
      <c r="A291">
        <v>5133571</v>
      </c>
      <c r="B291" t="s">
        <v>219</v>
      </c>
      <c r="C291">
        <v>1</v>
      </c>
    </row>
    <row r="292" spans="1:3">
      <c r="A292">
        <v>5133571</v>
      </c>
      <c r="B292" t="s">
        <v>219</v>
      </c>
      <c r="C292">
        <v>1</v>
      </c>
    </row>
    <row r="293" spans="1:3">
      <c r="A293">
        <v>5110949</v>
      </c>
      <c r="B293" t="s">
        <v>220</v>
      </c>
      <c r="C293">
        <v>1</v>
      </c>
    </row>
    <row r="294" spans="1:3">
      <c r="A294">
        <v>5110949</v>
      </c>
      <c r="B294" t="s">
        <v>220</v>
      </c>
      <c r="C294">
        <v>1</v>
      </c>
    </row>
    <row r="295" spans="1:3">
      <c r="A295">
        <v>5110950</v>
      </c>
      <c r="B295" t="s">
        <v>221</v>
      </c>
      <c r="C295">
        <v>1</v>
      </c>
    </row>
    <row r="296" spans="1:3">
      <c r="A296">
        <v>5110950</v>
      </c>
      <c r="B296" t="s">
        <v>221</v>
      </c>
      <c r="C296">
        <v>1</v>
      </c>
    </row>
    <row r="297" spans="1:3">
      <c r="A297">
        <v>5110942</v>
      </c>
      <c r="B297" t="s">
        <v>222</v>
      </c>
      <c r="C297">
        <v>1</v>
      </c>
    </row>
    <row r="298" spans="1:3">
      <c r="A298">
        <v>5110942</v>
      </c>
      <c r="B298" t="s">
        <v>222</v>
      </c>
      <c r="C298">
        <v>1</v>
      </c>
    </row>
    <row r="299" spans="1:3">
      <c r="A299">
        <v>5109172</v>
      </c>
      <c r="B299" t="s">
        <v>223</v>
      </c>
      <c r="C299">
        <v>1</v>
      </c>
    </row>
    <row r="300" spans="1:3">
      <c r="A300">
        <v>5109172</v>
      </c>
      <c r="B300" t="s">
        <v>223</v>
      </c>
      <c r="C300">
        <v>1</v>
      </c>
    </row>
    <row r="301" spans="1:3">
      <c r="A301">
        <v>5109997</v>
      </c>
      <c r="B301" t="s">
        <v>224</v>
      </c>
      <c r="C301">
        <v>1</v>
      </c>
    </row>
    <row r="302" spans="1:3">
      <c r="A302">
        <v>5109997</v>
      </c>
      <c r="B302" t="s">
        <v>224</v>
      </c>
      <c r="C302">
        <v>1</v>
      </c>
    </row>
    <row r="303" spans="1:3">
      <c r="A303">
        <v>5110964</v>
      </c>
      <c r="B303" t="s">
        <v>225</v>
      </c>
      <c r="C303">
        <v>1</v>
      </c>
    </row>
    <row r="304" spans="1:3">
      <c r="A304">
        <v>5110964</v>
      </c>
      <c r="B304" t="s">
        <v>225</v>
      </c>
      <c r="C304">
        <v>1</v>
      </c>
    </row>
    <row r="305" spans="1:3">
      <c r="A305">
        <v>5140539</v>
      </c>
      <c r="B305" t="s">
        <v>226</v>
      </c>
      <c r="C305">
        <v>1</v>
      </c>
    </row>
    <row r="306" spans="1:3">
      <c r="A306">
        <v>5110956</v>
      </c>
      <c r="B306" t="s">
        <v>227</v>
      </c>
      <c r="C306">
        <v>1</v>
      </c>
    </row>
    <row r="307" spans="1:3">
      <c r="A307">
        <v>5121295</v>
      </c>
      <c r="B307" t="s">
        <v>228</v>
      </c>
      <c r="C307">
        <v>1</v>
      </c>
    </row>
    <row r="308" spans="1:3">
      <c r="A308">
        <v>5110962</v>
      </c>
      <c r="B308" t="s">
        <v>229</v>
      </c>
      <c r="C308">
        <v>1</v>
      </c>
    </row>
    <row r="309" spans="1:3">
      <c r="A309">
        <v>5077123</v>
      </c>
      <c r="B309" t="s">
        <v>230</v>
      </c>
      <c r="C309">
        <v>1</v>
      </c>
    </row>
    <row r="310" spans="1:3">
      <c r="A310">
        <v>5140539</v>
      </c>
      <c r="B310" t="s">
        <v>226</v>
      </c>
      <c r="C310">
        <v>1</v>
      </c>
    </row>
    <row r="311" spans="1:3">
      <c r="A311">
        <v>5110956</v>
      </c>
      <c r="B311" t="s">
        <v>227</v>
      </c>
      <c r="C311">
        <v>1</v>
      </c>
    </row>
    <row r="312" spans="1:3">
      <c r="A312">
        <v>5121295</v>
      </c>
      <c r="B312" t="s">
        <v>228</v>
      </c>
      <c r="C312">
        <v>1</v>
      </c>
    </row>
    <row r="313" spans="1:3">
      <c r="A313">
        <v>5110962</v>
      </c>
      <c r="B313" t="s">
        <v>229</v>
      </c>
      <c r="C313">
        <v>1</v>
      </c>
    </row>
    <row r="314" spans="1:3">
      <c r="A314">
        <v>5109174</v>
      </c>
      <c r="B314" t="s">
        <v>231</v>
      </c>
      <c r="C314">
        <v>1</v>
      </c>
    </row>
    <row r="315" spans="1:3">
      <c r="A315">
        <v>5109174</v>
      </c>
      <c r="B315" t="s">
        <v>231</v>
      </c>
      <c r="C315">
        <v>1</v>
      </c>
    </row>
    <row r="316" spans="1:3">
      <c r="A316">
        <v>5110958</v>
      </c>
      <c r="B316" t="s">
        <v>232</v>
      </c>
      <c r="C316">
        <v>1</v>
      </c>
    </row>
    <row r="317" spans="1:3">
      <c r="A317">
        <v>5121296</v>
      </c>
      <c r="B317" t="s">
        <v>233</v>
      </c>
      <c r="C317">
        <v>1</v>
      </c>
    </row>
    <row r="318" spans="1:3">
      <c r="A318">
        <v>5077058</v>
      </c>
      <c r="B318" t="s">
        <v>234</v>
      </c>
      <c r="C318">
        <v>1</v>
      </c>
    </row>
    <row r="319" spans="1:3">
      <c r="A319">
        <v>5110958</v>
      </c>
      <c r="B319" t="s">
        <v>232</v>
      </c>
      <c r="C319">
        <v>1</v>
      </c>
    </row>
    <row r="320" spans="1:3">
      <c r="A320">
        <v>5121296</v>
      </c>
      <c r="B320" t="s">
        <v>233</v>
      </c>
      <c r="C320">
        <v>1</v>
      </c>
    </row>
    <row r="321" spans="1:3">
      <c r="A321">
        <v>5110960</v>
      </c>
      <c r="B321" t="s">
        <v>235</v>
      </c>
      <c r="C321">
        <v>1</v>
      </c>
    </row>
    <row r="322" spans="1:3">
      <c r="A322">
        <v>5110960</v>
      </c>
      <c r="B322" t="s">
        <v>235</v>
      </c>
      <c r="C322">
        <v>1</v>
      </c>
    </row>
    <row r="323" spans="1:3">
      <c r="A323">
        <v>5110966</v>
      </c>
      <c r="B323" t="s">
        <v>236</v>
      </c>
      <c r="C323">
        <v>1</v>
      </c>
    </row>
    <row r="324" spans="1:3">
      <c r="A324">
        <v>5110966</v>
      </c>
      <c r="B324" t="s">
        <v>236</v>
      </c>
      <c r="C324">
        <v>1</v>
      </c>
    </row>
    <row r="325" spans="1:3">
      <c r="A325">
        <v>5077104</v>
      </c>
      <c r="B325" t="s">
        <v>237</v>
      </c>
      <c r="C325">
        <v>1</v>
      </c>
    </row>
    <row r="326" spans="1:3">
      <c r="A326">
        <v>5077108</v>
      </c>
      <c r="B326" t="s">
        <v>238</v>
      </c>
      <c r="C326">
        <v>1</v>
      </c>
    </row>
    <row r="327" spans="1:3">
      <c r="A327">
        <v>5121361</v>
      </c>
      <c r="B327" t="s">
        <v>239</v>
      </c>
      <c r="C327">
        <v>2</v>
      </c>
    </row>
    <row r="328" spans="1:3">
      <c r="A328">
        <v>5121361</v>
      </c>
      <c r="B328" t="s">
        <v>239</v>
      </c>
      <c r="C328">
        <v>2</v>
      </c>
    </row>
    <row r="329" spans="1:3">
      <c r="A329">
        <v>5121328</v>
      </c>
      <c r="B329" t="s">
        <v>240</v>
      </c>
      <c r="C329">
        <v>2</v>
      </c>
    </row>
    <row r="330" spans="1:3">
      <c r="A330">
        <v>5121328</v>
      </c>
      <c r="B330" t="s">
        <v>240</v>
      </c>
      <c r="C330">
        <v>2</v>
      </c>
    </row>
    <row r="331" spans="1:3">
      <c r="A331">
        <v>5121323</v>
      </c>
      <c r="B331" t="s">
        <v>241</v>
      </c>
      <c r="C331">
        <v>2</v>
      </c>
    </row>
    <row r="332" spans="1:3">
      <c r="A332">
        <v>5077141</v>
      </c>
      <c r="B332" t="s">
        <v>242</v>
      </c>
      <c r="C332">
        <v>2</v>
      </c>
    </row>
    <row r="333" spans="1:3">
      <c r="A333">
        <v>5121323</v>
      </c>
      <c r="B333" t="s">
        <v>241</v>
      </c>
      <c r="C333">
        <v>2</v>
      </c>
    </row>
    <row r="334" spans="1:3">
      <c r="A334">
        <v>5135369</v>
      </c>
      <c r="B334" t="s">
        <v>243</v>
      </c>
      <c r="C334">
        <v>2</v>
      </c>
    </row>
    <row r="335" spans="1:3">
      <c r="A335">
        <v>5135369</v>
      </c>
      <c r="B335" t="s">
        <v>243</v>
      </c>
      <c r="C335">
        <v>2</v>
      </c>
    </row>
    <row r="336" spans="1:3">
      <c r="A336">
        <v>5095860</v>
      </c>
      <c r="B336" t="s">
        <v>244</v>
      </c>
      <c r="C336">
        <v>4</v>
      </c>
    </row>
    <row r="337" spans="1:3">
      <c r="A337">
        <v>5095860</v>
      </c>
      <c r="B337" t="s">
        <v>244</v>
      </c>
      <c r="C337">
        <v>4</v>
      </c>
    </row>
    <row r="338" spans="1:3">
      <c r="A338">
        <v>5076961</v>
      </c>
      <c r="B338" t="s">
        <v>245</v>
      </c>
      <c r="C338">
        <v>4</v>
      </c>
    </row>
    <row r="339" spans="1:3">
      <c r="A339">
        <v>5076956</v>
      </c>
      <c r="B339" t="s">
        <v>246</v>
      </c>
      <c r="C339">
        <v>4</v>
      </c>
    </row>
    <row r="340" spans="1:3">
      <c r="A340">
        <v>5095904</v>
      </c>
      <c r="B340" t="s">
        <v>247</v>
      </c>
      <c r="C340">
        <v>4</v>
      </c>
    </row>
    <row r="341" spans="1:3">
      <c r="A341">
        <v>5108093</v>
      </c>
      <c r="B341" t="s">
        <v>248</v>
      </c>
      <c r="C341">
        <v>4</v>
      </c>
    </row>
    <row r="342" spans="1:3">
      <c r="A342">
        <v>5158495</v>
      </c>
      <c r="B342" t="s">
        <v>249</v>
      </c>
      <c r="C342">
        <v>4</v>
      </c>
    </row>
    <row r="343" spans="1:3">
      <c r="A343">
        <v>5076887</v>
      </c>
      <c r="B343" t="s">
        <v>250</v>
      </c>
      <c r="C343">
        <v>4</v>
      </c>
    </row>
    <row r="344" spans="1:3">
      <c r="A344">
        <v>5076950</v>
      </c>
      <c r="B344" t="s">
        <v>251</v>
      </c>
      <c r="C344">
        <v>4</v>
      </c>
    </row>
    <row r="345" spans="1:3">
      <c r="A345">
        <v>5077750</v>
      </c>
      <c r="B345" t="s">
        <v>252</v>
      </c>
      <c r="C345">
        <v>4</v>
      </c>
    </row>
    <row r="346" spans="1:3">
      <c r="A346">
        <v>5077751</v>
      </c>
      <c r="B346" t="s">
        <v>253</v>
      </c>
      <c r="C346">
        <v>4</v>
      </c>
    </row>
    <row r="347" spans="1:3">
      <c r="A347">
        <v>5076897</v>
      </c>
      <c r="B347" t="s">
        <v>254</v>
      </c>
      <c r="C347">
        <v>4</v>
      </c>
    </row>
    <row r="348" spans="1:3">
      <c r="A348">
        <v>5085734</v>
      </c>
      <c r="B348" t="s">
        <v>255</v>
      </c>
      <c r="C348">
        <v>4</v>
      </c>
    </row>
    <row r="349" spans="1:3">
      <c r="A349">
        <v>5095904</v>
      </c>
      <c r="B349" t="s">
        <v>247</v>
      </c>
      <c r="C349">
        <v>4</v>
      </c>
    </row>
    <row r="350" spans="1:3">
      <c r="A350">
        <v>5108093</v>
      </c>
      <c r="B350" t="s">
        <v>248</v>
      </c>
      <c r="C350">
        <v>4</v>
      </c>
    </row>
    <row r="351" spans="1:3">
      <c r="A351">
        <v>5158495</v>
      </c>
      <c r="B351" t="s">
        <v>249</v>
      </c>
      <c r="C351">
        <v>4</v>
      </c>
    </row>
    <row r="352" spans="1:3">
      <c r="A352">
        <v>5078364</v>
      </c>
      <c r="B352" t="s">
        <v>256</v>
      </c>
      <c r="C352">
        <v>4</v>
      </c>
    </row>
    <row r="353" spans="1:3">
      <c r="A353">
        <v>5076884</v>
      </c>
      <c r="B353" t="s">
        <v>257</v>
      </c>
      <c r="C353">
        <v>4</v>
      </c>
    </row>
    <row r="354" spans="1:3">
      <c r="A354">
        <v>5158491</v>
      </c>
      <c r="B354" t="s">
        <v>258</v>
      </c>
      <c r="C354">
        <v>4</v>
      </c>
    </row>
    <row r="355" spans="1:3">
      <c r="A355">
        <v>5158491</v>
      </c>
      <c r="B355" t="s">
        <v>258</v>
      </c>
      <c r="C355">
        <v>4</v>
      </c>
    </row>
    <row r="356" spans="1:3">
      <c r="A356">
        <v>5109996</v>
      </c>
      <c r="B356" t="s">
        <v>259</v>
      </c>
      <c r="C356">
        <v>4</v>
      </c>
    </row>
    <row r="357" spans="1:3">
      <c r="A357">
        <v>5109996</v>
      </c>
      <c r="B357" t="s">
        <v>259</v>
      </c>
      <c r="C357">
        <v>4</v>
      </c>
    </row>
    <row r="358" spans="1:3">
      <c r="A358">
        <v>5095685</v>
      </c>
      <c r="B358" t="s">
        <v>260</v>
      </c>
      <c r="C358">
        <v>4</v>
      </c>
    </row>
    <row r="359" spans="1:3">
      <c r="A359">
        <v>5095768</v>
      </c>
      <c r="B359" t="s">
        <v>261</v>
      </c>
      <c r="C359">
        <v>4</v>
      </c>
    </row>
    <row r="360" spans="1:3">
      <c r="A360">
        <v>5095685</v>
      </c>
      <c r="B360" t="s">
        <v>260</v>
      </c>
      <c r="C360">
        <v>4</v>
      </c>
    </row>
    <row r="361" spans="1:3">
      <c r="A361">
        <v>5095768</v>
      </c>
      <c r="B361" t="s">
        <v>261</v>
      </c>
      <c r="C361">
        <v>4</v>
      </c>
    </row>
    <row r="362" spans="1:3">
      <c r="A362">
        <v>5179450</v>
      </c>
      <c r="B362" t="s">
        <v>262</v>
      </c>
      <c r="C362" t="s">
        <v>22</v>
      </c>
    </row>
    <row r="363" spans="1:3">
      <c r="A363">
        <v>5107528</v>
      </c>
      <c r="B363" t="s">
        <v>263</v>
      </c>
      <c r="C363" t="s">
        <v>22</v>
      </c>
    </row>
    <row r="364" spans="1:3">
      <c r="A364">
        <v>5107528</v>
      </c>
      <c r="B364" t="s">
        <v>263</v>
      </c>
      <c r="C364" t="s">
        <v>22</v>
      </c>
    </row>
    <row r="365" spans="1:3">
      <c r="A365">
        <v>5176469</v>
      </c>
      <c r="B365" t="s">
        <v>264</v>
      </c>
      <c r="C365" t="s">
        <v>22</v>
      </c>
    </row>
    <row r="366" spans="1:3">
      <c r="A366">
        <v>5176469</v>
      </c>
      <c r="B366" t="s">
        <v>264</v>
      </c>
      <c r="C366" t="s">
        <v>22</v>
      </c>
    </row>
    <row r="367" spans="1:3">
      <c r="A367">
        <v>5176468</v>
      </c>
      <c r="B367" t="s">
        <v>265</v>
      </c>
      <c r="C367" t="s">
        <v>22</v>
      </c>
    </row>
    <row r="368" spans="1:3">
      <c r="A368">
        <v>5176468</v>
      </c>
      <c r="B368" t="s">
        <v>265</v>
      </c>
      <c r="C368" t="s">
        <v>22</v>
      </c>
    </row>
    <row r="369" spans="1:3">
      <c r="A369">
        <v>5176222</v>
      </c>
      <c r="B369" t="s">
        <v>266</v>
      </c>
      <c r="C369" t="s">
        <v>22</v>
      </c>
    </row>
    <row r="370" spans="1:3">
      <c r="A370">
        <v>5184168</v>
      </c>
      <c r="B370" t="s">
        <v>267</v>
      </c>
      <c r="C370" t="s">
        <v>22</v>
      </c>
    </row>
    <row r="371" spans="1:3">
      <c r="A371">
        <v>5183259</v>
      </c>
      <c r="B371" t="s">
        <v>268</v>
      </c>
      <c r="C371" t="s">
        <v>22</v>
      </c>
    </row>
    <row r="372" spans="1:3">
      <c r="A372">
        <v>5176222</v>
      </c>
      <c r="B372" t="s">
        <v>266</v>
      </c>
      <c r="C372" t="s">
        <v>22</v>
      </c>
    </row>
    <row r="373" spans="1:3">
      <c r="A373">
        <v>5184168</v>
      </c>
      <c r="B373" t="s">
        <v>267</v>
      </c>
      <c r="C373" t="s">
        <v>22</v>
      </c>
    </row>
    <row r="374" spans="1:3">
      <c r="A374">
        <v>5183259</v>
      </c>
      <c r="B374" t="s">
        <v>268</v>
      </c>
      <c r="C374" t="s">
        <v>22</v>
      </c>
    </row>
    <row r="375" spans="1:3">
      <c r="A375">
        <v>5110951</v>
      </c>
      <c r="B375" t="s">
        <v>269</v>
      </c>
      <c r="C375">
        <v>1</v>
      </c>
    </row>
    <row r="376" spans="1:3">
      <c r="A376">
        <v>5121320</v>
      </c>
      <c r="B376" t="s">
        <v>270</v>
      </c>
      <c r="C376">
        <v>1</v>
      </c>
    </row>
    <row r="377" spans="1:3">
      <c r="A377">
        <v>5077140</v>
      </c>
      <c r="B377" t="s">
        <v>271</v>
      </c>
      <c r="C377">
        <v>1</v>
      </c>
    </row>
    <row r="378" spans="1:3">
      <c r="A378">
        <v>5110951</v>
      </c>
      <c r="B378" t="s">
        <v>269</v>
      </c>
      <c r="C378">
        <v>1</v>
      </c>
    </row>
    <row r="379" spans="1:3">
      <c r="A379">
        <v>5121320</v>
      </c>
      <c r="B379" t="s">
        <v>270</v>
      </c>
      <c r="C379">
        <v>1</v>
      </c>
    </row>
    <row r="380" spans="1:3">
      <c r="A380">
        <v>5158512</v>
      </c>
      <c r="B380" t="s">
        <v>272</v>
      </c>
      <c r="C380">
        <v>1</v>
      </c>
    </row>
    <row r="381" spans="1:3">
      <c r="A381">
        <v>5158512</v>
      </c>
      <c r="B381" t="s">
        <v>272</v>
      </c>
      <c r="C381">
        <v>1</v>
      </c>
    </row>
    <row r="382" spans="1:3">
      <c r="A382">
        <v>5110953</v>
      </c>
      <c r="B382" t="s">
        <v>273</v>
      </c>
      <c r="C382">
        <v>1</v>
      </c>
    </row>
    <row r="383" spans="1:3">
      <c r="A383">
        <v>5110953</v>
      </c>
      <c r="B383" t="s">
        <v>273</v>
      </c>
      <c r="C383">
        <v>1</v>
      </c>
    </row>
    <row r="384" spans="1:3">
      <c r="A384">
        <v>5110954</v>
      </c>
      <c r="B384" t="s">
        <v>274</v>
      </c>
      <c r="C384">
        <v>1</v>
      </c>
    </row>
    <row r="385" spans="1:3">
      <c r="A385">
        <v>5110954</v>
      </c>
      <c r="B385" t="s">
        <v>274</v>
      </c>
      <c r="C385">
        <v>1</v>
      </c>
    </row>
    <row r="386" spans="1:3">
      <c r="A386">
        <v>5110952</v>
      </c>
      <c r="B386" t="s">
        <v>275</v>
      </c>
      <c r="C386">
        <v>1</v>
      </c>
    </row>
    <row r="387" spans="1:3">
      <c r="A387">
        <v>5077143</v>
      </c>
      <c r="B387" t="s">
        <v>276</v>
      </c>
      <c r="C387">
        <v>1</v>
      </c>
    </row>
    <row r="388" spans="1:3">
      <c r="A388">
        <v>5110952</v>
      </c>
      <c r="B388" t="s">
        <v>275</v>
      </c>
      <c r="C388">
        <v>1</v>
      </c>
    </row>
    <row r="389" spans="1:3">
      <c r="A389">
        <v>5095861</v>
      </c>
      <c r="B389" t="s">
        <v>277</v>
      </c>
      <c r="C389">
        <v>1</v>
      </c>
    </row>
    <row r="390" spans="1:3">
      <c r="A390">
        <v>5095861</v>
      </c>
      <c r="B390" t="s">
        <v>277</v>
      </c>
      <c r="C390">
        <v>1</v>
      </c>
    </row>
    <row r="391" spans="1:3">
      <c r="A391">
        <v>5110967</v>
      </c>
      <c r="B391" t="s">
        <v>278</v>
      </c>
      <c r="C391">
        <v>1</v>
      </c>
    </row>
    <row r="392" spans="1:3">
      <c r="A392">
        <v>5121293</v>
      </c>
      <c r="B392" t="s">
        <v>279</v>
      </c>
      <c r="C392">
        <v>1</v>
      </c>
    </row>
    <row r="393" spans="1:3">
      <c r="A393">
        <v>5121293</v>
      </c>
      <c r="B393" t="s">
        <v>279</v>
      </c>
      <c r="C393">
        <v>1</v>
      </c>
    </row>
    <row r="394" spans="1:3">
      <c r="A394">
        <v>5110967</v>
      </c>
      <c r="B394" t="s">
        <v>278</v>
      </c>
      <c r="C394">
        <v>1</v>
      </c>
    </row>
    <row r="395" spans="1:3">
      <c r="A395">
        <v>5110968</v>
      </c>
      <c r="B395" t="s">
        <v>280</v>
      </c>
      <c r="C395">
        <v>1</v>
      </c>
    </row>
    <row r="396" spans="1:3">
      <c r="A396">
        <v>5121294</v>
      </c>
      <c r="B396" t="s">
        <v>281</v>
      </c>
      <c r="C396">
        <v>1</v>
      </c>
    </row>
    <row r="397" spans="1:3">
      <c r="A397">
        <v>5121294</v>
      </c>
      <c r="B397" t="s">
        <v>281</v>
      </c>
      <c r="C397">
        <v>1</v>
      </c>
    </row>
    <row r="398" spans="1:3">
      <c r="A398">
        <v>5110968</v>
      </c>
      <c r="B398" t="s">
        <v>280</v>
      </c>
      <c r="C398">
        <v>1</v>
      </c>
    </row>
    <row r="399" spans="1:3">
      <c r="A399">
        <v>5110969</v>
      </c>
      <c r="B399" t="s">
        <v>282</v>
      </c>
      <c r="C399">
        <v>1</v>
      </c>
    </row>
    <row r="400" spans="1:3">
      <c r="A400">
        <v>5110969</v>
      </c>
      <c r="B400" t="s">
        <v>282</v>
      </c>
      <c r="C400">
        <v>1</v>
      </c>
    </row>
    <row r="401" spans="1:3">
      <c r="A401">
        <v>5110970</v>
      </c>
      <c r="B401" t="s">
        <v>283</v>
      </c>
      <c r="C401">
        <v>1</v>
      </c>
    </row>
    <row r="402" spans="1:3">
      <c r="A402">
        <v>5121321</v>
      </c>
      <c r="B402" t="s">
        <v>284</v>
      </c>
      <c r="C402">
        <v>2</v>
      </c>
    </row>
    <row r="403" spans="1:3">
      <c r="A403">
        <v>5121321</v>
      </c>
      <c r="B403" t="s">
        <v>284</v>
      </c>
      <c r="C403">
        <v>2</v>
      </c>
    </row>
    <row r="404" spans="1:3">
      <c r="A404">
        <v>5161798</v>
      </c>
      <c r="B404" t="s">
        <v>285</v>
      </c>
      <c r="C404">
        <v>4</v>
      </c>
    </row>
    <row r="405" spans="1:3">
      <c r="A405">
        <v>5076963</v>
      </c>
      <c r="B405" t="s">
        <v>286</v>
      </c>
      <c r="C405">
        <v>4</v>
      </c>
    </row>
    <row r="406" spans="1:3">
      <c r="A406">
        <v>5161798</v>
      </c>
      <c r="B406" t="s">
        <v>285</v>
      </c>
      <c r="C406">
        <v>4</v>
      </c>
    </row>
    <row r="407" spans="1:3">
      <c r="A407">
        <v>5076959</v>
      </c>
      <c r="B407" t="s">
        <v>287</v>
      </c>
      <c r="C407">
        <v>4</v>
      </c>
    </row>
    <row r="408" spans="1:3">
      <c r="A408">
        <v>5108096</v>
      </c>
      <c r="B408" t="s">
        <v>288</v>
      </c>
      <c r="C408">
        <v>4</v>
      </c>
    </row>
    <row r="409" spans="1:3">
      <c r="A409">
        <v>5161795</v>
      </c>
      <c r="B409" t="s">
        <v>289</v>
      </c>
      <c r="C409">
        <v>4</v>
      </c>
    </row>
    <row r="410" spans="1:3">
      <c r="A410">
        <v>5158494</v>
      </c>
      <c r="B410" t="s">
        <v>290</v>
      </c>
      <c r="C410">
        <v>4</v>
      </c>
    </row>
    <row r="411" spans="1:3">
      <c r="A411">
        <v>5162790</v>
      </c>
      <c r="B411" t="s">
        <v>291</v>
      </c>
      <c r="C411">
        <v>4</v>
      </c>
    </row>
    <row r="412" spans="1:3">
      <c r="A412">
        <v>5076889</v>
      </c>
      <c r="B412" t="s">
        <v>292</v>
      </c>
      <c r="C412">
        <v>4</v>
      </c>
    </row>
    <row r="413" spans="1:3">
      <c r="A413">
        <v>5076899</v>
      </c>
      <c r="B413" t="s">
        <v>293</v>
      </c>
      <c r="C413">
        <v>4</v>
      </c>
    </row>
    <row r="414" spans="1:3">
      <c r="A414">
        <v>5076952</v>
      </c>
      <c r="B414" t="s">
        <v>294</v>
      </c>
      <c r="C414">
        <v>4</v>
      </c>
    </row>
    <row r="415" spans="1:3">
      <c r="A415">
        <v>5108096</v>
      </c>
      <c r="B415" t="s">
        <v>288</v>
      </c>
      <c r="C415">
        <v>4</v>
      </c>
    </row>
    <row r="416" spans="1:3">
      <c r="A416">
        <v>5161795</v>
      </c>
      <c r="B416" t="s">
        <v>289</v>
      </c>
      <c r="C416">
        <v>4</v>
      </c>
    </row>
    <row r="417" spans="1:3">
      <c r="A417">
        <v>5158494</v>
      </c>
      <c r="B417" t="s">
        <v>290</v>
      </c>
      <c r="C417">
        <v>4</v>
      </c>
    </row>
    <row r="418" spans="1:3">
      <c r="A418">
        <v>5162790</v>
      </c>
      <c r="B418" t="s">
        <v>291</v>
      </c>
      <c r="C418">
        <v>4</v>
      </c>
    </row>
    <row r="419" spans="1:3">
      <c r="A419">
        <v>5076886</v>
      </c>
      <c r="B419" t="s">
        <v>295</v>
      </c>
      <c r="C419">
        <v>4</v>
      </c>
    </row>
    <row r="420" spans="1:3">
      <c r="A420">
        <v>5158489</v>
      </c>
      <c r="B420" t="s">
        <v>296</v>
      </c>
      <c r="C420">
        <v>4</v>
      </c>
    </row>
    <row r="421" spans="1:3">
      <c r="A421">
        <v>5158489</v>
      </c>
      <c r="B421" t="s">
        <v>296</v>
      </c>
      <c r="C421">
        <v>4</v>
      </c>
    </row>
    <row r="422" spans="1:3">
      <c r="A422">
        <v>5161719</v>
      </c>
      <c r="B422" t="s">
        <v>297</v>
      </c>
      <c r="C422">
        <v>4</v>
      </c>
    </row>
    <row r="423" spans="1:3">
      <c r="A423">
        <v>5161719</v>
      </c>
      <c r="B423" t="s">
        <v>297</v>
      </c>
      <c r="C423">
        <v>4</v>
      </c>
    </row>
    <row r="424" spans="1:3">
      <c r="A424">
        <v>5107522</v>
      </c>
      <c r="B424" t="s">
        <v>298</v>
      </c>
      <c r="C424" t="s">
        <v>22</v>
      </c>
    </row>
    <row r="425" spans="1:3">
      <c r="A425">
        <v>5118264</v>
      </c>
      <c r="B425" t="s">
        <v>299</v>
      </c>
      <c r="C425" t="s">
        <v>22</v>
      </c>
    </row>
    <row r="426" spans="1:3">
      <c r="A426">
        <v>5107522</v>
      </c>
      <c r="B426" t="s">
        <v>298</v>
      </c>
      <c r="C426" t="s">
        <v>22</v>
      </c>
    </row>
    <row r="427" spans="1:3">
      <c r="A427">
        <v>5118264</v>
      </c>
      <c r="B427" t="s">
        <v>299</v>
      </c>
      <c r="C427" t="s">
        <v>22</v>
      </c>
    </row>
    <row r="428" spans="1:3">
      <c r="A428">
        <v>5180891</v>
      </c>
      <c r="B428" t="s">
        <v>300</v>
      </c>
      <c r="C428" t="s">
        <v>22</v>
      </c>
    </row>
    <row r="429" spans="1:3">
      <c r="A429">
        <v>5180891</v>
      </c>
      <c r="B429" t="s">
        <v>300</v>
      </c>
      <c r="C429" t="s">
        <v>22</v>
      </c>
    </row>
    <row r="430" spans="1:3">
      <c r="A430">
        <v>5180890</v>
      </c>
      <c r="B430" t="s">
        <v>301</v>
      </c>
      <c r="C430" t="s">
        <v>22</v>
      </c>
    </row>
    <row r="431" spans="1:3">
      <c r="A431">
        <v>5180890</v>
      </c>
      <c r="B431" t="s">
        <v>301</v>
      </c>
      <c r="C431" t="s">
        <v>22</v>
      </c>
    </row>
    <row r="432" spans="1:3">
      <c r="A432">
        <v>5141194</v>
      </c>
      <c r="B432" t="s">
        <v>302</v>
      </c>
      <c r="C432" t="s">
        <v>22</v>
      </c>
    </row>
    <row r="433" spans="1:3">
      <c r="A433">
        <v>5185057</v>
      </c>
      <c r="B433" t="s">
        <v>303</v>
      </c>
      <c r="C433" t="s">
        <v>22</v>
      </c>
    </row>
    <row r="434" spans="1:3">
      <c r="A434">
        <v>5141194</v>
      </c>
      <c r="B434" t="s">
        <v>302</v>
      </c>
      <c r="C434" t="s">
        <v>22</v>
      </c>
    </row>
    <row r="435" spans="1:3">
      <c r="A435">
        <v>5185057</v>
      </c>
      <c r="B435" t="s">
        <v>303</v>
      </c>
      <c r="C435" t="s">
        <v>22</v>
      </c>
    </row>
    <row r="436" spans="1:3">
      <c r="A436">
        <v>5055323</v>
      </c>
      <c r="B436" t="s">
        <v>304</v>
      </c>
      <c r="C436">
        <v>1</v>
      </c>
    </row>
    <row r="437" spans="1:3">
      <c r="A437">
        <v>5055325</v>
      </c>
      <c r="B437" t="s">
        <v>305</v>
      </c>
      <c r="C437">
        <v>1</v>
      </c>
    </row>
    <row r="438" spans="1:3">
      <c r="A438">
        <v>5090254</v>
      </c>
      <c r="B438" t="s">
        <v>306</v>
      </c>
      <c r="C438">
        <v>1</v>
      </c>
    </row>
    <row r="439" spans="1:3">
      <c r="A439">
        <v>5055911</v>
      </c>
      <c r="B439" t="s">
        <v>307</v>
      </c>
      <c r="C439">
        <v>1</v>
      </c>
    </row>
    <row r="440" spans="1:3">
      <c r="A440">
        <v>5120291</v>
      </c>
      <c r="B440" t="s">
        <v>308</v>
      </c>
      <c r="C440">
        <v>1</v>
      </c>
    </row>
    <row r="441" spans="1:3">
      <c r="A441">
        <v>5161743</v>
      </c>
      <c r="B441" t="s">
        <v>309</v>
      </c>
      <c r="C441">
        <v>1</v>
      </c>
    </row>
    <row r="442" spans="1:3">
      <c r="A442">
        <v>5161744</v>
      </c>
      <c r="B442" t="s">
        <v>310</v>
      </c>
      <c r="C442">
        <v>1</v>
      </c>
    </row>
    <row r="443" spans="1:3">
      <c r="A443">
        <v>5161796</v>
      </c>
      <c r="B443" t="s">
        <v>311</v>
      </c>
      <c r="C443">
        <v>1</v>
      </c>
    </row>
    <row r="444" spans="1:3">
      <c r="A444">
        <v>5161796</v>
      </c>
      <c r="B444" t="s">
        <v>311</v>
      </c>
      <c r="C444">
        <v>1</v>
      </c>
    </row>
    <row r="445" spans="1:3">
      <c r="A445">
        <v>5075109</v>
      </c>
      <c r="B445" t="s">
        <v>312</v>
      </c>
      <c r="C445">
        <v>1</v>
      </c>
    </row>
    <row r="446" spans="1:3">
      <c r="A446">
        <v>5110759</v>
      </c>
      <c r="B446" t="s">
        <v>313</v>
      </c>
      <c r="C446">
        <v>1</v>
      </c>
    </row>
    <row r="447" spans="1:3">
      <c r="A447">
        <v>5046629</v>
      </c>
      <c r="B447" t="s">
        <v>314</v>
      </c>
      <c r="C447">
        <v>1</v>
      </c>
    </row>
    <row r="448" spans="1:3">
      <c r="A448">
        <v>5118984</v>
      </c>
      <c r="B448" t="s">
        <v>315</v>
      </c>
      <c r="C448">
        <v>1</v>
      </c>
    </row>
    <row r="449" spans="1:3">
      <c r="A449">
        <v>5046631</v>
      </c>
      <c r="B449" t="s">
        <v>316</v>
      </c>
      <c r="C449">
        <v>1</v>
      </c>
    </row>
    <row r="450" spans="1:3">
      <c r="A450">
        <v>5090252</v>
      </c>
      <c r="B450" t="s">
        <v>317</v>
      </c>
      <c r="C450">
        <v>4</v>
      </c>
    </row>
    <row r="451" spans="1:3">
      <c r="A451">
        <v>5090253</v>
      </c>
      <c r="B451" t="s">
        <v>318</v>
      </c>
      <c r="C451">
        <v>4</v>
      </c>
    </row>
    <row r="452" spans="1:3">
      <c r="A452">
        <v>5161799</v>
      </c>
      <c r="B452" t="s">
        <v>319</v>
      </c>
      <c r="C452">
        <v>4</v>
      </c>
    </row>
    <row r="453" spans="1:3">
      <c r="A453">
        <v>5161799</v>
      </c>
      <c r="B453" t="s">
        <v>319</v>
      </c>
      <c r="C453">
        <v>4</v>
      </c>
    </row>
    <row r="454" spans="1:3">
      <c r="A454">
        <v>5133713</v>
      </c>
      <c r="B454" t="s">
        <v>320</v>
      </c>
      <c r="C454">
        <v>4</v>
      </c>
    </row>
    <row r="455" spans="1:3">
      <c r="A455">
        <v>5161790</v>
      </c>
      <c r="B455" t="s">
        <v>321</v>
      </c>
      <c r="C455">
        <v>4</v>
      </c>
    </row>
    <row r="456" spans="1:3">
      <c r="A456">
        <v>5161790</v>
      </c>
      <c r="B456" t="s">
        <v>321</v>
      </c>
      <c r="C456">
        <v>4</v>
      </c>
    </row>
    <row r="457" spans="1:3">
      <c r="A457">
        <v>5045965</v>
      </c>
      <c r="B457" t="s">
        <v>322</v>
      </c>
      <c r="C457">
        <v>3</v>
      </c>
    </row>
    <row r="458" spans="1:3">
      <c r="A458">
        <v>5045996</v>
      </c>
      <c r="B458" t="s">
        <v>323</v>
      </c>
      <c r="C458">
        <v>3</v>
      </c>
    </row>
    <row r="459" spans="1:3">
      <c r="A459">
        <v>5045997</v>
      </c>
      <c r="B459" t="s">
        <v>324</v>
      </c>
      <c r="C459">
        <v>3</v>
      </c>
    </row>
    <row r="460" spans="1:3">
      <c r="A460">
        <v>5045998</v>
      </c>
      <c r="B460" t="s">
        <v>325</v>
      </c>
      <c r="C460">
        <v>3</v>
      </c>
    </row>
    <row r="461" spans="1:3">
      <c r="A461">
        <v>5046023</v>
      </c>
      <c r="B461" t="s">
        <v>326</v>
      </c>
      <c r="C461">
        <v>2</v>
      </c>
    </row>
    <row r="462" spans="1:3">
      <c r="A462">
        <v>5046025</v>
      </c>
      <c r="B462" t="s">
        <v>327</v>
      </c>
      <c r="C462">
        <v>3</v>
      </c>
    </row>
    <row r="463" spans="1:3">
      <c r="A463">
        <v>5046026</v>
      </c>
      <c r="B463" t="s">
        <v>328</v>
      </c>
      <c r="C463">
        <v>3</v>
      </c>
    </row>
    <row r="464" spans="1:3">
      <c r="A464">
        <v>5046034</v>
      </c>
      <c r="B464" t="s">
        <v>329</v>
      </c>
      <c r="C464">
        <v>2</v>
      </c>
    </row>
    <row r="465" spans="1:3">
      <c r="A465">
        <v>5049060</v>
      </c>
      <c r="B465" t="s">
        <v>330</v>
      </c>
      <c r="C465">
        <v>3</v>
      </c>
    </row>
    <row r="466" spans="1:3">
      <c r="A466">
        <v>5049061</v>
      </c>
      <c r="B466" t="s">
        <v>331</v>
      </c>
      <c r="C466">
        <v>3</v>
      </c>
    </row>
    <row r="467" spans="1:3">
      <c r="A467">
        <v>5049063</v>
      </c>
      <c r="B467" t="s">
        <v>332</v>
      </c>
      <c r="C467">
        <v>3</v>
      </c>
    </row>
    <row r="468" spans="1:3">
      <c r="A468">
        <v>5049064</v>
      </c>
      <c r="B468" t="s">
        <v>333</v>
      </c>
      <c r="C468">
        <v>3</v>
      </c>
    </row>
    <row r="469" spans="1:3">
      <c r="A469">
        <v>5065591</v>
      </c>
      <c r="B469" t="s">
        <v>334</v>
      </c>
      <c r="C469">
        <v>3</v>
      </c>
    </row>
    <row r="470" spans="1:3">
      <c r="A470">
        <v>5065592</v>
      </c>
      <c r="B470" t="s">
        <v>335</v>
      </c>
      <c r="C470">
        <v>1</v>
      </c>
    </row>
    <row r="471" spans="1:3">
      <c r="A471">
        <v>5065593</v>
      </c>
      <c r="B471" t="s">
        <v>336</v>
      </c>
      <c r="C471">
        <v>3</v>
      </c>
    </row>
    <row r="472" spans="1:3">
      <c r="A472">
        <v>5065597</v>
      </c>
      <c r="B472" t="s">
        <v>337</v>
      </c>
      <c r="C472">
        <v>3</v>
      </c>
    </row>
    <row r="473" spans="1:3">
      <c r="A473">
        <v>5065601</v>
      </c>
      <c r="B473" t="s">
        <v>338</v>
      </c>
      <c r="C473">
        <v>3</v>
      </c>
    </row>
    <row r="474" spans="1:3">
      <c r="A474">
        <v>5073409</v>
      </c>
      <c r="B474" t="s">
        <v>339</v>
      </c>
      <c r="C474">
        <v>3</v>
      </c>
    </row>
    <row r="475" spans="1:3">
      <c r="A475">
        <v>5073452</v>
      </c>
      <c r="B475" t="s">
        <v>340</v>
      </c>
      <c r="C475">
        <v>2</v>
      </c>
    </row>
    <row r="476" spans="1:3">
      <c r="A476">
        <v>5073453</v>
      </c>
      <c r="B476" t="s">
        <v>341</v>
      </c>
      <c r="C476">
        <v>3</v>
      </c>
    </row>
    <row r="477" spans="1:3">
      <c r="A477">
        <v>5073454</v>
      </c>
      <c r="B477" t="s">
        <v>342</v>
      </c>
      <c r="C477">
        <v>3</v>
      </c>
    </row>
    <row r="478" spans="1:3">
      <c r="A478">
        <v>5073509</v>
      </c>
      <c r="B478" t="s">
        <v>343</v>
      </c>
      <c r="C478">
        <v>2</v>
      </c>
    </row>
    <row r="479" spans="1:3">
      <c r="A479">
        <v>5073580</v>
      </c>
      <c r="B479" t="s">
        <v>344</v>
      </c>
      <c r="C479">
        <v>3</v>
      </c>
    </row>
    <row r="480" spans="1:3">
      <c r="A480">
        <v>5073581</v>
      </c>
      <c r="B480" t="s">
        <v>345</v>
      </c>
      <c r="C480">
        <v>3</v>
      </c>
    </row>
    <row r="481" spans="1:3">
      <c r="A481">
        <v>5073582</v>
      </c>
      <c r="B481" t="s">
        <v>346</v>
      </c>
      <c r="C481">
        <v>2</v>
      </c>
    </row>
    <row r="482" spans="1:3">
      <c r="A482">
        <v>5073583</v>
      </c>
      <c r="B482" t="s">
        <v>347</v>
      </c>
      <c r="C482">
        <v>2</v>
      </c>
    </row>
    <row r="483" spans="1:3">
      <c r="A483">
        <v>5073584</v>
      </c>
      <c r="B483" t="s">
        <v>348</v>
      </c>
      <c r="C483">
        <v>3</v>
      </c>
    </row>
    <row r="484" spans="1:3">
      <c r="A484">
        <v>5076885</v>
      </c>
      <c r="B484" t="s">
        <v>349</v>
      </c>
      <c r="C484">
        <v>3</v>
      </c>
    </row>
    <row r="485" spans="1:3">
      <c r="A485">
        <v>5076888</v>
      </c>
      <c r="B485" t="s">
        <v>350</v>
      </c>
      <c r="C485">
        <v>3</v>
      </c>
    </row>
    <row r="486" spans="1:3">
      <c r="A486">
        <v>5076898</v>
      </c>
      <c r="B486" t="s">
        <v>351</v>
      </c>
      <c r="C486">
        <v>2</v>
      </c>
    </row>
    <row r="487" spans="1:3">
      <c r="A487">
        <v>5076951</v>
      </c>
      <c r="B487" t="s">
        <v>352</v>
      </c>
      <c r="C487">
        <v>2</v>
      </c>
    </row>
    <row r="488" spans="1:3">
      <c r="A488">
        <v>5076957</v>
      </c>
      <c r="B488" t="s">
        <v>353</v>
      </c>
      <c r="C488">
        <v>2</v>
      </c>
    </row>
    <row r="489" spans="1:3">
      <c r="A489">
        <v>5076962</v>
      </c>
      <c r="B489" t="s">
        <v>354</v>
      </c>
      <c r="C489">
        <v>2</v>
      </c>
    </row>
    <row r="490" spans="1:3">
      <c r="A490">
        <v>5076989</v>
      </c>
      <c r="B490" t="s">
        <v>355</v>
      </c>
      <c r="C490">
        <v>1</v>
      </c>
    </row>
    <row r="491" spans="1:3">
      <c r="A491">
        <v>5077057</v>
      </c>
      <c r="B491" t="s">
        <v>356</v>
      </c>
      <c r="C491">
        <v>1</v>
      </c>
    </row>
    <row r="492" spans="1:3">
      <c r="A492">
        <v>5077105</v>
      </c>
      <c r="B492" t="s">
        <v>357</v>
      </c>
      <c r="C492">
        <v>1</v>
      </c>
    </row>
    <row r="493" spans="1:3">
      <c r="A493">
        <v>5077122</v>
      </c>
      <c r="B493" t="s">
        <v>358</v>
      </c>
      <c r="C493">
        <v>1</v>
      </c>
    </row>
    <row r="494" spans="1:3">
      <c r="A494">
        <v>5077130</v>
      </c>
      <c r="B494" t="s">
        <v>359</v>
      </c>
      <c r="C494">
        <v>1</v>
      </c>
    </row>
    <row r="495" spans="1:3">
      <c r="A495">
        <v>5077142</v>
      </c>
      <c r="B495" t="s">
        <v>360</v>
      </c>
      <c r="C495">
        <v>1</v>
      </c>
    </row>
    <row r="496" spans="1:3">
      <c r="A496">
        <v>5077748</v>
      </c>
      <c r="B496" t="s">
        <v>361</v>
      </c>
      <c r="C496">
        <v>3</v>
      </c>
    </row>
    <row r="497" spans="1:3">
      <c r="A497">
        <v>5077749</v>
      </c>
      <c r="B497" t="s">
        <v>362</v>
      </c>
      <c r="C497">
        <v>2</v>
      </c>
    </row>
    <row r="498" spans="1:3">
      <c r="A498">
        <v>5078363</v>
      </c>
      <c r="B498" t="s">
        <v>363</v>
      </c>
      <c r="C498">
        <v>3</v>
      </c>
    </row>
    <row r="499" spans="1:3">
      <c r="A499">
        <v>5082441</v>
      </c>
      <c r="B499" t="s">
        <v>364</v>
      </c>
      <c r="C499">
        <v>3</v>
      </c>
    </row>
    <row r="500" spans="1:3">
      <c r="A500">
        <v>5082705</v>
      </c>
      <c r="B500" t="s">
        <v>365</v>
      </c>
      <c r="C500">
        <v>3</v>
      </c>
    </row>
    <row r="501" spans="1:3">
      <c r="A501">
        <v>5082707</v>
      </c>
      <c r="B501" t="s">
        <v>366</v>
      </c>
      <c r="C501">
        <v>3</v>
      </c>
    </row>
    <row r="502" spans="1:3">
      <c r="A502">
        <v>5082723</v>
      </c>
      <c r="B502" t="s">
        <v>367</v>
      </c>
      <c r="C502">
        <v>3</v>
      </c>
    </row>
    <row r="503" spans="1:3">
      <c r="A503">
        <v>5082739</v>
      </c>
      <c r="B503" t="s">
        <v>368</v>
      </c>
      <c r="C503">
        <v>3</v>
      </c>
    </row>
    <row r="504" spans="1:3">
      <c r="A504">
        <v>5085730</v>
      </c>
      <c r="B504" t="s">
        <v>369</v>
      </c>
      <c r="C504">
        <v>3</v>
      </c>
    </row>
    <row r="505" spans="1:3">
      <c r="A505">
        <v>5085733</v>
      </c>
      <c r="B505" t="s">
        <v>370</v>
      </c>
      <c r="C505">
        <v>2</v>
      </c>
    </row>
    <row r="506" spans="1:3">
      <c r="A506">
        <v>5088722</v>
      </c>
      <c r="B506" t="s">
        <v>371</v>
      </c>
      <c r="C506">
        <v>3</v>
      </c>
    </row>
    <row r="507" spans="1:3">
      <c r="A507">
        <v>5088722</v>
      </c>
      <c r="B507" t="s">
        <v>371</v>
      </c>
      <c r="C507">
        <v>3</v>
      </c>
    </row>
    <row r="508" spans="1:3">
      <c r="A508">
        <v>5088723</v>
      </c>
      <c r="B508" t="s">
        <v>372</v>
      </c>
      <c r="C508">
        <v>3</v>
      </c>
    </row>
    <row r="509" spans="1:3">
      <c r="A509">
        <v>5088723</v>
      </c>
      <c r="B509" t="s">
        <v>372</v>
      </c>
      <c r="C509">
        <v>3</v>
      </c>
    </row>
    <row r="510" spans="1:3">
      <c r="A510">
        <v>5088726</v>
      </c>
      <c r="B510" t="s">
        <v>373</v>
      </c>
      <c r="C510">
        <v>3</v>
      </c>
    </row>
    <row r="511" spans="1:3">
      <c r="A511">
        <v>5088726</v>
      </c>
      <c r="B511" t="s">
        <v>373</v>
      </c>
      <c r="C511">
        <v>3</v>
      </c>
    </row>
    <row r="512" spans="1:3">
      <c r="A512">
        <v>5088727</v>
      </c>
      <c r="B512" t="s">
        <v>374</v>
      </c>
      <c r="C512">
        <v>2</v>
      </c>
    </row>
    <row r="513" spans="1:3">
      <c r="A513">
        <v>5088727</v>
      </c>
      <c r="B513" t="s">
        <v>374</v>
      </c>
      <c r="C513">
        <v>2</v>
      </c>
    </row>
    <row r="514" spans="1:3">
      <c r="A514">
        <v>5095442</v>
      </c>
      <c r="B514" t="s">
        <v>375</v>
      </c>
      <c r="C514">
        <v>3</v>
      </c>
    </row>
    <row r="515" spans="1:3">
      <c r="A515">
        <v>5095442</v>
      </c>
      <c r="B515" t="s">
        <v>375</v>
      </c>
      <c r="C515">
        <v>3</v>
      </c>
    </row>
    <row r="516" spans="1:3">
      <c r="A516">
        <v>5095446</v>
      </c>
      <c r="B516" t="s">
        <v>376</v>
      </c>
      <c r="C516" t="s">
        <v>22</v>
      </c>
    </row>
    <row r="517" spans="1:3">
      <c r="A517">
        <v>5095446</v>
      </c>
      <c r="B517" t="s">
        <v>376</v>
      </c>
      <c r="C517" t="s">
        <v>22</v>
      </c>
    </row>
    <row r="518" spans="1:3">
      <c r="A518">
        <v>5095447</v>
      </c>
      <c r="B518" t="s">
        <v>377</v>
      </c>
      <c r="C518" t="s">
        <v>22</v>
      </c>
    </row>
    <row r="519" spans="1:3">
      <c r="A519">
        <v>5095447</v>
      </c>
      <c r="B519" t="s">
        <v>377</v>
      </c>
      <c r="C519" t="s">
        <v>22</v>
      </c>
    </row>
    <row r="520" spans="1:3">
      <c r="A520">
        <v>5095448</v>
      </c>
      <c r="B520" t="s">
        <v>378</v>
      </c>
      <c r="C520">
        <v>3</v>
      </c>
    </row>
    <row r="521" spans="1:3">
      <c r="A521">
        <v>5095448</v>
      </c>
      <c r="B521" t="s">
        <v>378</v>
      </c>
      <c r="C521">
        <v>3</v>
      </c>
    </row>
    <row r="522" spans="1:3">
      <c r="A522">
        <v>5095501</v>
      </c>
      <c r="B522" t="s">
        <v>379</v>
      </c>
      <c r="C522">
        <v>3</v>
      </c>
    </row>
    <row r="523" spans="1:3">
      <c r="A523">
        <v>5095501</v>
      </c>
      <c r="B523" t="s">
        <v>379</v>
      </c>
      <c r="C523">
        <v>3</v>
      </c>
    </row>
    <row r="524" spans="1:3">
      <c r="A524">
        <v>5095502</v>
      </c>
      <c r="B524" t="s">
        <v>380</v>
      </c>
      <c r="C524">
        <v>2</v>
      </c>
    </row>
    <row r="525" spans="1:3">
      <c r="A525">
        <v>5095502</v>
      </c>
      <c r="B525" t="s">
        <v>380</v>
      </c>
      <c r="C525">
        <v>2</v>
      </c>
    </row>
    <row r="526" spans="1:3">
      <c r="A526">
        <v>5095503</v>
      </c>
      <c r="B526" t="s">
        <v>381</v>
      </c>
      <c r="C526" t="s">
        <v>22</v>
      </c>
    </row>
    <row r="527" spans="1:3">
      <c r="A527">
        <v>5095503</v>
      </c>
      <c r="B527" t="s">
        <v>381</v>
      </c>
      <c r="C527" t="s">
        <v>22</v>
      </c>
    </row>
    <row r="528" spans="1:3">
      <c r="A528">
        <v>5095505</v>
      </c>
      <c r="B528" t="s">
        <v>382</v>
      </c>
      <c r="C528" t="s">
        <v>22</v>
      </c>
    </row>
    <row r="529" spans="1:3">
      <c r="A529">
        <v>5095505</v>
      </c>
      <c r="B529" t="s">
        <v>382</v>
      </c>
      <c r="C529" t="s">
        <v>22</v>
      </c>
    </row>
    <row r="530" spans="1:3">
      <c r="A530">
        <v>5095569</v>
      </c>
      <c r="B530" t="s">
        <v>383</v>
      </c>
      <c r="C530">
        <v>3</v>
      </c>
    </row>
    <row r="531" spans="1:3">
      <c r="A531">
        <v>5095569</v>
      </c>
      <c r="B531" t="s">
        <v>383</v>
      </c>
      <c r="C531">
        <v>3</v>
      </c>
    </row>
    <row r="532" spans="1:3">
      <c r="A532">
        <v>5095585</v>
      </c>
      <c r="B532" t="s">
        <v>384</v>
      </c>
      <c r="C532">
        <v>3</v>
      </c>
    </row>
    <row r="533" spans="1:3">
      <c r="A533">
        <v>5095585</v>
      </c>
      <c r="B533" t="s">
        <v>384</v>
      </c>
      <c r="C533">
        <v>3</v>
      </c>
    </row>
    <row r="534" spans="1:3">
      <c r="A534">
        <v>5095586</v>
      </c>
      <c r="B534" t="s">
        <v>385</v>
      </c>
      <c r="C534">
        <v>3</v>
      </c>
    </row>
    <row r="535" spans="1:3">
      <c r="A535">
        <v>5095586</v>
      </c>
      <c r="B535" t="s">
        <v>385</v>
      </c>
      <c r="C535">
        <v>3</v>
      </c>
    </row>
    <row r="536" spans="1:3">
      <c r="A536">
        <v>5095588</v>
      </c>
      <c r="B536" t="s">
        <v>386</v>
      </c>
      <c r="C536">
        <v>3</v>
      </c>
    </row>
    <row r="537" spans="1:3">
      <c r="A537">
        <v>5095588</v>
      </c>
      <c r="B537" t="s">
        <v>386</v>
      </c>
      <c r="C537">
        <v>3</v>
      </c>
    </row>
    <row r="538" spans="1:3">
      <c r="A538">
        <v>5095626</v>
      </c>
      <c r="B538" t="s">
        <v>387</v>
      </c>
      <c r="C538">
        <v>3</v>
      </c>
    </row>
    <row r="539" spans="1:3">
      <c r="A539">
        <v>5095626</v>
      </c>
      <c r="B539" t="s">
        <v>387</v>
      </c>
      <c r="C539">
        <v>3</v>
      </c>
    </row>
    <row r="540" spans="1:3">
      <c r="A540">
        <v>5095686</v>
      </c>
      <c r="B540" t="s">
        <v>388</v>
      </c>
      <c r="C540">
        <v>3</v>
      </c>
    </row>
    <row r="541" spans="1:3">
      <c r="A541">
        <v>5095686</v>
      </c>
      <c r="B541" t="s">
        <v>388</v>
      </c>
      <c r="C541">
        <v>3</v>
      </c>
    </row>
    <row r="542" spans="1:3">
      <c r="A542">
        <v>5095826</v>
      </c>
      <c r="B542" t="s">
        <v>389</v>
      </c>
      <c r="C542">
        <v>3</v>
      </c>
    </row>
    <row r="543" spans="1:3">
      <c r="A543">
        <v>5095826</v>
      </c>
      <c r="B543" t="s">
        <v>389</v>
      </c>
      <c r="C543">
        <v>3</v>
      </c>
    </row>
    <row r="544" spans="1:3">
      <c r="A544">
        <v>5095864</v>
      </c>
      <c r="B544" t="s">
        <v>390</v>
      </c>
      <c r="C544">
        <v>2</v>
      </c>
    </row>
    <row r="545" spans="1:3">
      <c r="A545">
        <v>5095864</v>
      </c>
      <c r="B545" t="s">
        <v>390</v>
      </c>
      <c r="C545">
        <v>2</v>
      </c>
    </row>
    <row r="546" spans="1:3">
      <c r="A546">
        <v>5095865</v>
      </c>
      <c r="B546" t="s">
        <v>391</v>
      </c>
      <c r="C546" t="s">
        <v>22</v>
      </c>
    </row>
    <row r="547" spans="1:3">
      <c r="A547">
        <v>5095865</v>
      </c>
      <c r="B547" t="s">
        <v>391</v>
      </c>
      <c r="C547" t="s">
        <v>22</v>
      </c>
    </row>
    <row r="548" spans="1:3">
      <c r="A548">
        <v>5095870</v>
      </c>
      <c r="B548" t="s">
        <v>392</v>
      </c>
      <c r="C548">
        <v>3</v>
      </c>
    </row>
    <row r="549" spans="1:3">
      <c r="A549">
        <v>5095870</v>
      </c>
      <c r="B549" t="s">
        <v>392</v>
      </c>
      <c r="C549">
        <v>3</v>
      </c>
    </row>
    <row r="550" spans="1:3">
      <c r="A550">
        <v>5095871</v>
      </c>
      <c r="B550" t="s">
        <v>393</v>
      </c>
      <c r="C550">
        <v>3</v>
      </c>
    </row>
    <row r="551" spans="1:3">
      <c r="A551">
        <v>5095871</v>
      </c>
      <c r="B551" t="s">
        <v>393</v>
      </c>
      <c r="C551">
        <v>3</v>
      </c>
    </row>
    <row r="552" spans="1:3">
      <c r="A552">
        <v>5095872</v>
      </c>
      <c r="B552" t="s">
        <v>394</v>
      </c>
      <c r="C552">
        <v>3</v>
      </c>
    </row>
    <row r="553" spans="1:3">
      <c r="A553">
        <v>5095872</v>
      </c>
      <c r="B553" t="s">
        <v>394</v>
      </c>
      <c r="C553">
        <v>3</v>
      </c>
    </row>
    <row r="554" spans="1:3">
      <c r="A554">
        <v>5107538</v>
      </c>
      <c r="B554" t="s">
        <v>395</v>
      </c>
      <c r="C554">
        <v>3</v>
      </c>
    </row>
    <row r="555" spans="1:3">
      <c r="A555">
        <v>5107538</v>
      </c>
      <c r="B555" t="s">
        <v>395</v>
      </c>
      <c r="C555">
        <v>3</v>
      </c>
    </row>
    <row r="556" spans="1:3">
      <c r="A556">
        <v>5108561</v>
      </c>
      <c r="B556" t="s">
        <v>396</v>
      </c>
      <c r="C556">
        <v>3</v>
      </c>
    </row>
    <row r="557" spans="1:3">
      <c r="A557">
        <v>5108561</v>
      </c>
      <c r="B557" t="s">
        <v>396</v>
      </c>
      <c r="C557">
        <v>3</v>
      </c>
    </row>
    <row r="558" spans="1:3">
      <c r="A558">
        <v>5109173</v>
      </c>
      <c r="B558" t="s">
        <v>397</v>
      </c>
      <c r="C558">
        <v>1</v>
      </c>
    </row>
    <row r="559" spans="1:3">
      <c r="A559">
        <v>5109173</v>
      </c>
      <c r="B559" t="s">
        <v>397</v>
      </c>
      <c r="C559">
        <v>1</v>
      </c>
    </row>
    <row r="560" spans="1:3">
      <c r="A560">
        <v>5109175</v>
      </c>
      <c r="B560" t="s">
        <v>398</v>
      </c>
      <c r="C560">
        <v>2</v>
      </c>
    </row>
    <row r="561" spans="1:3">
      <c r="A561">
        <v>5109175</v>
      </c>
      <c r="B561" t="s">
        <v>398</v>
      </c>
      <c r="C561">
        <v>2</v>
      </c>
    </row>
    <row r="562" spans="1:3">
      <c r="A562">
        <v>5110489</v>
      </c>
      <c r="B562" t="s">
        <v>399</v>
      </c>
      <c r="C562">
        <v>2</v>
      </c>
    </row>
    <row r="563" spans="1:3">
      <c r="A563">
        <v>5110489</v>
      </c>
      <c r="B563" t="s">
        <v>399</v>
      </c>
      <c r="C563">
        <v>2</v>
      </c>
    </row>
    <row r="564" spans="1:3">
      <c r="A564">
        <v>5110871</v>
      </c>
      <c r="B564" t="s">
        <v>400</v>
      </c>
      <c r="C564">
        <v>3</v>
      </c>
    </row>
    <row r="565" spans="1:3">
      <c r="A565">
        <v>5110871</v>
      </c>
      <c r="B565" t="s">
        <v>400</v>
      </c>
      <c r="C565">
        <v>3</v>
      </c>
    </row>
    <row r="566" spans="1:3">
      <c r="A566">
        <v>5110872</v>
      </c>
      <c r="B566" t="s">
        <v>401</v>
      </c>
      <c r="C566">
        <v>2</v>
      </c>
    </row>
    <row r="567" spans="1:3">
      <c r="A567">
        <v>5110872</v>
      </c>
      <c r="B567" t="s">
        <v>401</v>
      </c>
      <c r="C567">
        <v>2</v>
      </c>
    </row>
    <row r="568" spans="1:3">
      <c r="A568">
        <v>5049981</v>
      </c>
      <c r="B568" t="s">
        <v>402</v>
      </c>
      <c r="C568">
        <v>9</v>
      </c>
    </row>
    <row r="569" spans="1:3">
      <c r="A569">
        <v>5049981</v>
      </c>
      <c r="B569" t="s">
        <v>402</v>
      </c>
      <c r="C569">
        <v>9</v>
      </c>
    </row>
    <row r="570" spans="1:3">
      <c r="A570">
        <v>5049981</v>
      </c>
      <c r="B570" t="s">
        <v>402</v>
      </c>
      <c r="C570">
        <v>9</v>
      </c>
    </row>
    <row r="571" spans="1:3">
      <c r="A571">
        <v>5122850</v>
      </c>
      <c r="B571" t="s">
        <v>403</v>
      </c>
      <c r="C571">
        <v>9</v>
      </c>
    </row>
    <row r="572" spans="1:3">
      <c r="A572">
        <v>5049977</v>
      </c>
      <c r="B572" t="s">
        <v>404</v>
      </c>
      <c r="C572">
        <v>9</v>
      </c>
    </row>
    <row r="573" spans="1:3">
      <c r="A573">
        <v>5049977</v>
      </c>
      <c r="B573" t="s">
        <v>404</v>
      </c>
      <c r="C573">
        <v>9</v>
      </c>
    </row>
    <row r="574" spans="1:3">
      <c r="A574">
        <v>5122847</v>
      </c>
      <c r="B574" t="s">
        <v>405</v>
      </c>
      <c r="C574">
        <v>9</v>
      </c>
    </row>
    <row r="575" spans="1:3">
      <c r="A575">
        <v>5049977</v>
      </c>
      <c r="B575" t="s">
        <v>404</v>
      </c>
      <c r="C575">
        <v>9</v>
      </c>
    </row>
    <row r="576" spans="1:3">
      <c r="A576">
        <v>5046036</v>
      </c>
      <c r="B576" t="s">
        <v>406</v>
      </c>
      <c r="C576">
        <v>9</v>
      </c>
    </row>
    <row r="577" spans="1:3">
      <c r="A577">
        <v>5049211</v>
      </c>
      <c r="B577" t="s">
        <v>407</v>
      </c>
      <c r="C577">
        <v>9</v>
      </c>
    </row>
    <row r="578" spans="1:3">
      <c r="A578">
        <v>5049211</v>
      </c>
      <c r="B578" t="s">
        <v>407</v>
      </c>
      <c r="C578">
        <v>9</v>
      </c>
    </row>
    <row r="579" spans="1:3">
      <c r="A579">
        <v>5175375</v>
      </c>
      <c r="B579" t="s">
        <v>408</v>
      </c>
      <c r="C579">
        <v>9</v>
      </c>
    </row>
    <row r="580" spans="1:3">
      <c r="A580">
        <v>5175371</v>
      </c>
      <c r="B580" t="s">
        <v>409</v>
      </c>
      <c r="C580">
        <v>9</v>
      </c>
    </row>
    <row r="581" spans="1:3">
      <c r="A581">
        <v>5046035</v>
      </c>
      <c r="B581" t="s">
        <v>410</v>
      </c>
      <c r="C581">
        <v>9</v>
      </c>
    </row>
    <row r="582" spans="1:3">
      <c r="A582">
        <v>5122797</v>
      </c>
      <c r="B582" t="s">
        <v>411</v>
      </c>
      <c r="C582">
        <v>9</v>
      </c>
    </row>
    <row r="583" spans="1:3">
      <c r="A583">
        <v>5050156</v>
      </c>
      <c r="B583" t="s">
        <v>412</v>
      </c>
      <c r="C583">
        <v>9</v>
      </c>
    </row>
    <row r="584" spans="1:3">
      <c r="A584">
        <v>5050156</v>
      </c>
      <c r="B584" t="s">
        <v>412</v>
      </c>
      <c r="C584">
        <v>9</v>
      </c>
    </row>
    <row r="585" spans="1:3">
      <c r="A585">
        <v>5050156</v>
      </c>
      <c r="B585" t="s">
        <v>412</v>
      </c>
      <c r="C585">
        <v>9</v>
      </c>
    </row>
    <row r="586" spans="1:3">
      <c r="A586">
        <v>5050153</v>
      </c>
      <c r="B586" t="s">
        <v>413</v>
      </c>
      <c r="C586">
        <v>9</v>
      </c>
    </row>
    <row r="587" spans="1:3">
      <c r="A587">
        <v>5050153</v>
      </c>
      <c r="B587" t="s">
        <v>413</v>
      </c>
      <c r="C587">
        <v>9</v>
      </c>
    </row>
    <row r="588" spans="1:3">
      <c r="A588">
        <v>5050153</v>
      </c>
      <c r="B588" t="s">
        <v>413</v>
      </c>
      <c r="C588">
        <v>9</v>
      </c>
    </row>
    <row r="589" spans="1:3">
      <c r="A589">
        <v>5056342</v>
      </c>
      <c r="B589" t="s">
        <v>414</v>
      </c>
      <c r="C589">
        <v>9</v>
      </c>
    </row>
    <row r="590" spans="1:3">
      <c r="A590">
        <v>5046104</v>
      </c>
      <c r="B590" t="s">
        <v>415</v>
      </c>
      <c r="C590">
        <v>9</v>
      </c>
    </row>
    <row r="591" spans="1:3">
      <c r="A591">
        <v>5046105</v>
      </c>
      <c r="B591" t="s">
        <v>416</v>
      </c>
      <c r="C591">
        <v>9</v>
      </c>
    </row>
    <row r="592" spans="1:3">
      <c r="A592">
        <v>5046104</v>
      </c>
      <c r="B592" t="s">
        <v>415</v>
      </c>
      <c r="C592">
        <v>9</v>
      </c>
    </row>
    <row r="593" spans="1:3">
      <c r="A593">
        <v>5046105</v>
      </c>
      <c r="B593" t="s">
        <v>416</v>
      </c>
      <c r="C593">
        <v>9</v>
      </c>
    </row>
    <row r="594" spans="1:3">
      <c r="A594">
        <v>5049223</v>
      </c>
      <c r="B594" t="s">
        <v>417</v>
      </c>
      <c r="C594">
        <v>9</v>
      </c>
    </row>
    <row r="595" spans="1:3">
      <c r="A595">
        <v>5049227</v>
      </c>
      <c r="B595" t="s">
        <v>418</v>
      </c>
      <c r="C595">
        <v>9</v>
      </c>
    </row>
    <row r="596" spans="1:3">
      <c r="A596">
        <v>5049223</v>
      </c>
      <c r="B596" t="s">
        <v>417</v>
      </c>
      <c r="C596">
        <v>9</v>
      </c>
    </row>
    <row r="597" spans="1:3">
      <c r="A597">
        <v>5049227</v>
      </c>
      <c r="B597" t="s">
        <v>418</v>
      </c>
      <c r="C597">
        <v>9</v>
      </c>
    </row>
    <row r="598" spans="1:3">
      <c r="A598">
        <v>5051923</v>
      </c>
      <c r="B598" t="s">
        <v>419</v>
      </c>
      <c r="C598">
        <v>9</v>
      </c>
    </row>
    <row r="599" spans="1:3">
      <c r="A599">
        <v>5122801</v>
      </c>
      <c r="B599" t="s">
        <v>420</v>
      </c>
      <c r="C599">
        <v>9</v>
      </c>
    </row>
    <row r="600" spans="1:3">
      <c r="A600">
        <v>5051924</v>
      </c>
      <c r="B600" t="s">
        <v>421</v>
      </c>
      <c r="C600">
        <v>9</v>
      </c>
    </row>
    <row r="601" spans="1:3">
      <c r="A601">
        <v>5056337</v>
      </c>
      <c r="B601" t="s">
        <v>422</v>
      </c>
      <c r="C601">
        <v>9</v>
      </c>
    </row>
    <row r="602" spans="1:3">
      <c r="A602">
        <v>5065599</v>
      </c>
      <c r="B602" t="s">
        <v>423</v>
      </c>
      <c r="C602">
        <v>9</v>
      </c>
    </row>
    <row r="603" spans="1:3">
      <c r="A603">
        <v>5090269</v>
      </c>
      <c r="B603" t="s">
        <v>424</v>
      </c>
      <c r="C603">
        <v>9</v>
      </c>
    </row>
    <row r="604" spans="1:3">
      <c r="A604">
        <v>5090269</v>
      </c>
      <c r="B604" t="s">
        <v>424</v>
      </c>
      <c r="C604">
        <v>9</v>
      </c>
    </row>
    <row r="605" spans="1:3">
      <c r="A605">
        <v>5090285</v>
      </c>
      <c r="B605" t="s">
        <v>425</v>
      </c>
      <c r="C605">
        <v>9</v>
      </c>
    </row>
    <row r="606" spans="1:3">
      <c r="A606">
        <v>5090285</v>
      </c>
      <c r="B606" t="s">
        <v>425</v>
      </c>
      <c r="C606">
        <v>9</v>
      </c>
    </row>
    <row r="607" spans="1:3">
      <c r="A607">
        <v>5051424</v>
      </c>
      <c r="B607" t="s">
        <v>426</v>
      </c>
      <c r="C607">
        <v>9</v>
      </c>
    </row>
    <row r="608" spans="1:3">
      <c r="A608">
        <v>5090268</v>
      </c>
      <c r="B608" t="s">
        <v>427</v>
      </c>
      <c r="C608">
        <v>9</v>
      </c>
    </row>
    <row r="609" spans="1:3">
      <c r="A609">
        <v>5090268</v>
      </c>
      <c r="B609" t="s">
        <v>427</v>
      </c>
      <c r="C609">
        <v>9</v>
      </c>
    </row>
    <row r="610" spans="1:3">
      <c r="A610">
        <v>5122836</v>
      </c>
      <c r="B610" t="s">
        <v>428</v>
      </c>
      <c r="C610">
        <v>9</v>
      </c>
    </row>
    <row r="611" spans="1:3">
      <c r="A611">
        <v>5122839</v>
      </c>
      <c r="B611" t="s">
        <v>429</v>
      </c>
      <c r="C611">
        <v>9</v>
      </c>
    </row>
    <row r="612" spans="1:3">
      <c r="A612">
        <v>5060440</v>
      </c>
      <c r="B612" t="s">
        <v>430</v>
      </c>
      <c r="C612">
        <v>3</v>
      </c>
    </row>
    <row r="613" spans="1:3">
      <c r="A613">
        <v>5090266</v>
      </c>
      <c r="B613" t="s">
        <v>431</v>
      </c>
      <c r="C613">
        <v>3</v>
      </c>
    </row>
    <row r="614" spans="1:3">
      <c r="A614">
        <v>5133389</v>
      </c>
      <c r="B614" t="s">
        <v>432</v>
      </c>
      <c r="C614">
        <v>3</v>
      </c>
    </row>
    <row r="615" spans="1:3">
      <c r="A615">
        <v>5090266</v>
      </c>
      <c r="B615" t="s">
        <v>431</v>
      </c>
      <c r="C615">
        <v>3</v>
      </c>
    </row>
    <row r="616" spans="1:3">
      <c r="A616">
        <v>5133389</v>
      </c>
      <c r="B616" t="s">
        <v>432</v>
      </c>
      <c r="C616">
        <v>3</v>
      </c>
    </row>
    <row r="617" spans="1:3">
      <c r="A617">
        <v>5122128</v>
      </c>
      <c r="B617" t="s">
        <v>433</v>
      </c>
      <c r="C617">
        <v>3</v>
      </c>
    </row>
    <row r="618" spans="1:3">
      <c r="A618">
        <v>5107565</v>
      </c>
      <c r="B618" t="s">
        <v>434</v>
      </c>
      <c r="C618">
        <v>3</v>
      </c>
    </row>
    <row r="619" spans="1:3">
      <c r="A619">
        <v>5107565</v>
      </c>
      <c r="B619" t="s">
        <v>434</v>
      </c>
      <c r="C619">
        <v>3</v>
      </c>
    </row>
    <row r="620" spans="1:3">
      <c r="A620">
        <v>5090282</v>
      </c>
      <c r="B620" t="s">
        <v>435</v>
      </c>
      <c r="C620">
        <v>3</v>
      </c>
    </row>
    <row r="621" spans="1:3">
      <c r="A621">
        <v>5090282</v>
      </c>
      <c r="B621" t="s">
        <v>435</v>
      </c>
      <c r="C621">
        <v>3</v>
      </c>
    </row>
    <row r="622" spans="1:3">
      <c r="A622">
        <v>5060259</v>
      </c>
      <c r="B622" t="s">
        <v>436</v>
      </c>
      <c r="C622">
        <v>3</v>
      </c>
    </row>
    <row r="623" spans="1:3">
      <c r="A623">
        <v>5090265</v>
      </c>
      <c r="B623" t="s">
        <v>437</v>
      </c>
      <c r="C623">
        <v>3</v>
      </c>
    </row>
    <row r="624" spans="1:3">
      <c r="A624">
        <v>5090265</v>
      </c>
      <c r="B624" t="s">
        <v>437</v>
      </c>
      <c r="C624">
        <v>3</v>
      </c>
    </row>
    <row r="625" spans="1:3">
      <c r="A625">
        <v>5122120</v>
      </c>
      <c r="B625" t="s">
        <v>438</v>
      </c>
      <c r="C625">
        <v>3</v>
      </c>
    </row>
    <row r="626" spans="1:3">
      <c r="A626">
        <v>5122116</v>
      </c>
      <c r="B626" t="s">
        <v>439</v>
      </c>
      <c r="C626">
        <v>3</v>
      </c>
    </row>
    <row r="627" spans="1:3">
      <c r="A627">
        <v>5133388</v>
      </c>
      <c r="B627" t="s">
        <v>440</v>
      </c>
      <c r="C627">
        <v>3</v>
      </c>
    </row>
    <row r="628" spans="1:3">
      <c r="A628">
        <v>5121963</v>
      </c>
      <c r="B628" t="s">
        <v>441</v>
      </c>
      <c r="C628">
        <v>3</v>
      </c>
    </row>
    <row r="629" spans="1:3">
      <c r="A629">
        <v>5122085</v>
      </c>
      <c r="B629" t="s">
        <v>442</v>
      </c>
      <c r="C629">
        <v>3</v>
      </c>
    </row>
    <row r="630" spans="1:3">
      <c r="A630">
        <v>5065600</v>
      </c>
      <c r="B630" t="s">
        <v>443</v>
      </c>
      <c r="C630">
        <v>3</v>
      </c>
    </row>
    <row r="631" spans="1:3">
      <c r="A631">
        <v>5121967</v>
      </c>
      <c r="B631" t="s">
        <v>444</v>
      </c>
      <c r="C631">
        <v>3</v>
      </c>
    </row>
    <row r="632" spans="1:3">
      <c r="A632">
        <v>5124087</v>
      </c>
      <c r="B632" t="s">
        <v>445</v>
      </c>
      <c r="C632">
        <v>3</v>
      </c>
    </row>
    <row r="633" spans="1:3">
      <c r="A633">
        <v>5143847</v>
      </c>
      <c r="B633" t="s">
        <v>446</v>
      </c>
      <c r="C633">
        <v>3</v>
      </c>
    </row>
    <row r="634" spans="1:3">
      <c r="A634">
        <v>5065596</v>
      </c>
      <c r="B634" t="s">
        <v>447</v>
      </c>
      <c r="C634">
        <v>3</v>
      </c>
    </row>
    <row r="635" spans="1:3">
      <c r="A635">
        <v>5039627</v>
      </c>
      <c r="B635" t="s">
        <v>448</v>
      </c>
      <c r="C635">
        <v>3</v>
      </c>
    </row>
    <row r="636" spans="1:3">
      <c r="A636">
        <v>5067698</v>
      </c>
      <c r="B636" t="s">
        <v>449</v>
      </c>
      <c r="C636">
        <v>3</v>
      </c>
    </row>
    <row r="637" spans="1:3">
      <c r="A637">
        <v>5065590</v>
      </c>
      <c r="B637" t="s">
        <v>450</v>
      </c>
      <c r="C637">
        <v>3</v>
      </c>
    </row>
    <row r="638" spans="1:3">
      <c r="A638">
        <v>5039628</v>
      </c>
      <c r="B638" t="s">
        <v>451</v>
      </c>
      <c r="C638">
        <v>3</v>
      </c>
    </row>
    <row r="639" spans="1:3">
      <c r="A639">
        <v>5095789</v>
      </c>
      <c r="B639" t="s">
        <v>452</v>
      </c>
      <c r="C639">
        <v>9</v>
      </c>
    </row>
    <row r="640" spans="1:3">
      <c r="A640">
        <v>5095789</v>
      </c>
      <c r="B640" t="s">
        <v>452</v>
      </c>
      <c r="C640">
        <v>9</v>
      </c>
    </row>
    <row r="641" spans="1:3">
      <c r="A641">
        <v>5124088</v>
      </c>
      <c r="B641" t="s">
        <v>453</v>
      </c>
      <c r="C641">
        <v>9</v>
      </c>
    </row>
    <row r="642" spans="1:3">
      <c r="A642">
        <v>5158881</v>
      </c>
      <c r="B642" t="s">
        <v>454</v>
      </c>
      <c r="C642" t="s">
        <v>22</v>
      </c>
    </row>
    <row r="643" spans="1:3">
      <c r="A643">
        <v>5158885</v>
      </c>
      <c r="B643" t="s">
        <v>455</v>
      </c>
      <c r="C643" t="s">
        <v>22</v>
      </c>
    </row>
    <row r="644" spans="1:3">
      <c r="A644">
        <v>5070784</v>
      </c>
      <c r="B644" t="s">
        <v>456</v>
      </c>
      <c r="C644">
        <v>3</v>
      </c>
    </row>
    <row r="645" spans="1:3">
      <c r="A645">
        <v>5062337</v>
      </c>
      <c r="B645" t="s">
        <v>457</v>
      </c>
      <c r="C645">
        <v>3</v>
      </c>
    </row>
    <row r="646" spans="1:3">
      <c r="A646">
        <v>5062337</v>
      </c>
      <c r="B646" t="s">
        <v>457</v>
      </c>
      <c r="C646">
        <v>3</v>
      </c>
    </row>
    <row r="647" spans="1:3">
      <c r="A647">
        <v>5062338</v>
      </c>
      <c r="B647" t="s">
        <v>458</v>
      </c>
      <c r="C647">
        <v>3</v>
      </c>
    </row>
    <row r="648" spans="1:3">
      <c r="A648">
        <v>5062338</v>
      </c>
      <c r="B648" t="s">
        <v>458</v>
      </c>
      <c r="C648">
        <v>3</v>
      </c>
    </row>
    <row r="649" spans="1:3">
      <c r="A649">
        <v>5116222</v>
      </c>
      <c r="B649" t="s">
        <v>459</v>
      </c>
      <c r="C649">
        <v>3</v>
      </c>
    </row>
    <row r="650" spans="1:3">
      <c r="A650">
        <v>5120862</v>
      </c>
      <c r="B650" t="s">
        <v>460</v>
      </c>
      <c r="C650">
        <v>3</v>
      </c>
    </row>
    <row r="651" spans="1:3">
      <c r="A651">
        <v>5120861</v>
      </c>
      <c r="B651" t="s">
        <v>461</v>
      </c>
      <c r="C651">
        <v>3</v>
      </c>
    </row>
    <row r="652" spans="1:3">
      <c r="A652">
        <v>5046039</v>
      </c>
      <c r="B652" t="s">
        <v>462</v>
      </c>
      <c r="C652">
        <v>3</v>
      </c>
    </row>
    <row r="653" spans="1:3">
      <c r="A653">
        <v>5046038</v>
      </c>
      <c r="B653" t="s">
        <v>463</v>
      </c>
      <c r="C653">
        <v>3</v>
      </c>
    </row>
    <row r="654" spans="1:3">
      <c r="A654">
        <v>5046382</v>
      </c>
      <c r="B654" t="s">
        <v>464</v>
      </c>
      <c r="C654">
        <v>3</v>
      </c>
    </row>
    <row r="655" spans="1:3">
      <c r="A655">
        <v>5046604</v>
      </c>
      <c r="B655" t="s">
        <v>465</v>
      </c>
      <c r="C655">
        <v>3</v>
      </c>
    </row>
    <row r="656" spans="1:3">
      <c r="A656">
        <v>5046107</v>
      </c>
      <c r="B656" t="s">
        <v>466</v>
      </c>
      <c r="C656">
        <v>3</v>
      </c>
    </row>
    <row r="657" spans="1:3">
      <c r="A657">
        <v>5046108</v>
      </c>
      <c r="B657" t="s">
        <v>467</v>
      </c>
      <c r="C657">
        <v>3</v>
      </c>
    </row>
    <row r="658" spans="1:3">
      <c r="A658">
        <v>5046605</v>
      </c>
      <c r="B658" t="s">
        <v>468</v>
      </c>
      <c r="C658">
        <v>3</v>
      </c>
    </row>
    <row r="659" spans="1:3">
      <c r="A659">
        <v>5070782</v>
      </c>
      <c r="B659" t="s">
        <v>469</v>
      </c>
      <c r="C659">
        <v>9</v>
      </c>
    </row>
    <row r="660" spans="1:3">
      <c r="A660">
        <v>5049224</v>
      </c>
      <c r="B660" t="s">
        <v>470</v>
      </c>
      <c r="C660" t="s">
        <v>22</v>
      </c>
    </row>
    <row r="661" spans="1:3">
      <c r="A661">
        <v>5049228</v>
      </c>
      <c r="B661" t="s">
        <v>471</v>
      </c>
      <c r="C661" t="s">
        <v>22</v>
      </c>
    </row>
    <row r="662" spans="1:3">
      <c r="A662">
        <v>5111419</v>
      </c>
      <c r="B662" t="s">
        <v>472</v>
      </c>
      <c r="C662" t="s">
        <v>22</v>
      </c>
    </row>
    <row r="663" spans="1:3">
      <c r="A663">
        <v>5111416</v>
      </c>
      <c r="B663" t="s">
        <v>473</v>
      </c>
      <c r="C663" t="s">
        <v>22</v>
      </c>
    </row>
    <row r="664" spans="1:3">
      <c r="A664">
        <v>5049228</v>
      </c>
      <c r="B664" t="s">
        <v>471</v>
      </c>
      <c r="C664" t="s">
        <v>22</v>
      </c>
    </row>
    <row r="665" spans="1:3">
      <c r="A665">
        <v>5049224</v>
      </c>
      <c r="B665" t="s">
        <v>470</v>
      </c>
      <c r="C665" t="s">
        <v>22</v>
      </c>
    </row>
    <row r="666" spans="1:3">
      <c r="A666">
        <v>5049989</v>
      </c>
      <c r="B666" t="s">
        <v>474</v>
      </c>
      <c r="C666">
        <v>1</v>
      </c>
    </row>
    <row r="667" spans="1:3">
      <c r="A667">
        <v>5049989</v>
      </c>
      <c r="B667" t="s">
        <v>474</v>
      </c>
      <c r="C667">
        <v>1</v>
      </c>
    </row>
    <row r="668" spans="1:3">
      <c r="A668">
        <v>5049989</v>
      </c>
      <c r="B668" t="s">
        <v>474</v>
      </c>
      <c r="C668">
        <v>1</v>
      </c>
    </row>
    <row r="669" spans="1:3">
      <c r="A669">
        <v>5049978</v>
      </c>
      <c r="B669" t="s">
        <v>475</v>
      </c>
      <c r="C669">
        <v>1</v>
      </c>
    </row>
    <row r="670" spans="1:3">
      <c r="A670">
        <v>5049978</v>
      </c>
      <c r="B670" t="s">
        <v>475</v>
      </c>
      <c r="C670">
        <v>1</v>
      </c>
    </row>
    <row r="671" spans="1:3">
      <c r="A671">
        <v>5052511</v>
      </c>
      <c r="B671" t="s">
        <v>476</v>
      </c>
      <c r="C671">
        <v>2</v>
      </c>
    </row>
    <row r="672" spans="1:3">
      <c r="A672">
        <v>5066575</v>
      </c>
      <c r="B672" t="s">
        <v>477</v>
      </c>
      <c r="C672">
        <v>2</v>
      </c>
    </row>
    <row r="673" spans="1:3">
      <c r="A673">
        <v>5049982</v>
      </c>
      <c r="B673" t="s">
        <v>478</v>
      </c>
      <c r="C673">
        <v>2</v>
      </c>
    </row>
    <row r="674" spans="1:3">
      <c r="A674">
        <v>5052511</v>
      </c>
      <c r="B674" t="s">
        <v>476</v>
      </c>
      <c r="C674">
        <v>2</v>
      </c>
    </row>
    <row r="675" spans="1:3">
      <c r="A675">
        <v>5066572</v>
      </c>
      <c r="B675" t="s">
        <v>479</v>
      </c>
      <c r="C675">
        <v>2</v>
      </c>
    </row>
    <row r="676" spans="1:3">
      <c r="A676">
        <v>5052279</v>
      </c>
      <c r="B676" t="s">
        <v>480</v>
      </c>
      <c r="C676">
        <v>2</v>
      </c>
    </row>
    <row r="677" spans="1:3">
      <c r="A677">
        <v>5149383</v>
      </c>
      <c r="B677" t="s">
        <v>481</v>
      </c>
      <c r="C677">
        <v>2</v>
      </c>
    </row>
    <row r="678" spans="1:3">
      <c r="A678">
        <v>5110873</v>
      </c>
      <c r="B678" t="s">
        <v>482</v>
      </c>
      <c r="C678">
        <v>2</v>
      </c>
    </row>
    <row r="679" spans="1:3">
      <c r="A679">
        <v>5110873</v>
      </c>
      <c r="B679" t="s">
        <v>482</v>
      </c>
      <c r="C679">
        <v>2</v>
      </c>
    </row>
    <row r="680" spans="1:3">
      <c r="A680">
        <v>5110874</v>
      </c>
      <c r="B680" t="s">
        <v>483</v>
      </c>
      <c r="C680">
        <v>3</v>
      </c>
    </row>
    <row r="681" spans="1:3">
      <c r="A681">
        <v>5110874</v>
      </c>
      <c r="B681" t="s">
        <v>483</v>
      </c>
      <c r="C681">
        <v>3</v>
      </c>
    </row>
    <row r="682" spans="1:3">
      <c r="A682">
        <v>5110875</v>
      </c>
      <c r="B682" t="s">
        <v>484</v>
      </c>
      <c r="C682">
        <v>3</v>
      </c>
    </row>
    <row r="683" spans="1:3">
      <c r="A683">
        <v>5110875</v>
      </c>
      <c r="B683" t="s">
        <v>484</v>
      </c>
      <c r="C683">
        <v>3</v>
      </c>
    </row>
    <row r="684" spans="1:3">
      <c r="A684">
        <v>5110876</v>
      </c>
      <c r="B684" t="s">
        <v>485</v>
      </c>
      <c r="C684">
        <v>3</v>
      </c>
    </row>
    <row r="685" spans="1:3">
      <c r="A685">
        <v>5110876</v>
      </c>
      <c r="B685" t="s">
        <v>485</v>
      </c>
      <c r="C685">
        <v>3</v>
      </c>
    </row>
    <row r="686" spans="1:3">
      <c r="A686">
        <v>5110877</v>
      </c>
      <c r="B686" t="s">
        <v>486</v>
      </c>
      <c r="C686">
        <v>2</v>
      </c>
    </row>
    <row r="687" spans="1:3">
      <c r="A687">
        <v>5110877</v>
      </c>
      <c r="B687" t="s">
        <v>486</v>
      </c>
      <c r="C687">
        <v>2</v>
      </c>
    </row>
    <row r="688" spans="1:3">
      <c r="A688">
        <v>5110878</v>
      </c>
      <c r="B688" t="s">
        <v>487</v>
      </c>
      <c r="C688">
        <v>3</v>
      </c>
    </row>
    <row r="689" spans="1:3">
      <c r="A689">
        <v>5110878</v>
      </c>
      <c r="B689" t="s">
        <v>487</v>
      </c>
      <c r="C689">
        <v>3</v>
      </c>
    </row>
    <row r="690" spans="1:3">
      <c r="A690">
        <v>5110879</v>
      </c>
      <c r="B690" t="s">
        <v>488</v>
      </c>
      <c r="C690">
        <v>3</v>
      </c>
    </row>
    <row r="691" spans="1:3">
      <c r="A691">
        <v>5110879</v>
      </c>
      <c r="B691" t="s">
        <v>488</v>
      </c>
      <c r="C691">
        <v>3</v>
      </c>
    </row>
    <row r="692" spans="1:3">
      <c r="A692">
        <v>5110880</v>
      </c>
      <c r="B692" t="s">
        <v>489</v>
      </c>
      <c r="C692">
        <v>3</v>
      </c>
    </row>
    <row r="693" spans="1:3">
      <c r="A693">
        <v>5110880</v>
      </c>
      <c r="B693" t="s">
        <v>489</v>
      </c>
      <c r="C693">
        <v>3</v>
      </c>
    </row>
    <row r="694" spans="1:3">
      <c r="A694">
        <v>5110881</v>
      </c>
      <c r="B694" t="s">
        <v>490</v>
      </c>
      <c r="C694">
        <v>3</v>
      </c>
    </row>
    <row r="695" spans="1:3">
      <c r="A695">
        <v>5110881</v>
      </c>
      <c r="B695" t="s">
        <v>490</v>
      </c>
      <c r="C695">
        <v>3</v>
      </c>
    </row>
    <row r="696" spans="1:3">
      <c r="A696">
        <v>5110939</v>
      </c>
      <c r="B696" t="s">
        <v>491</v>
      </c>
      <c r="C696">
        <v>1</v>
      </c>
    </row>
    <row r="697" spans="1:3">
      <c r="A697">
        <v>5110939</v>
      </c>
      <c r="B697" t="s">
        <v>491</v>
      </c>
      <c r="C697">
        <v>1</v>
      </c>
    </row>
    <row r="698" spans="1:3">
      <c r="A698">
        <v>5110941</v>
      </c>
      <c r="B698" t="s">
        <v>492</v>
      </c>
      <c r="C698">
        <v>1</v>
      </c>
    </row>
    <row r="699" spans="1:3">
      <c r="A699">
        <v>5110941</v>
      </c>
      <c r="B699" t="s">
        <v>492</v>
      </c>
      <c r="C699">
        <v>1</v>
      </c>
    </row>
    <row r="700" spans="1:3">
      <c r="A700">
        <v>5110944</v>
      </c>
      <c r="B700" t="s">
        <v>493</v>
      </c>
      <c r="C700">
        <v>1</v>
      </c>
    </row>
    <row r="701" spans="1:3">
      <c r="A701">
        <v>5110944</v>
      </c>
      <c r="B701" t="s">
        <v>493</v>
      </c>
      <c r="C701">
        <v>1</v>
      </c>
    </row>
    <row r="702" spans="1:3">
      <c r="A702">
        <v>5110946</v>
      </c>
      <c r="B702" t="s">
        <v>494</v>
      </c>
      <c r="C702">
        <v>1</v>
      </c>
    </row>
    <row r="703" spans="1:3">
      <c r="A703">
        <v>5110946</v>
      </c>
      <c r="B703" t="s">
        <v>494</v>
      </c>
      <c r="C703">
        <v>1</v>
      </c>
    </row>
    <row r="704" spans="1:3">
      <c r="A704">
        <v>5110948</v>
      </c>
      <c r="B704" t="s">
        <v>495</v>
      </c>
      <c r="C704">
        <v>1</v>
      </c>
    </row>
    <row r="705" spans="1:3">
      <c r="A705">
        <v>5110948</v>
      </c>
      <c r="B705" t="s">
        <v>495</v>
      </c>
      <c r="C705">
        <v>1</v>
      </c>
    </row>
    <row r="706" spans="1:3">
      <c r="A706">
        <v>5110955</v>
      </c>
      <c r="B706" t="s">
        <v>496</v>
      </c>
      <c r="C706">
        <v>1</v>
      </c>
    </row>
    <row r="707" spans="1:3">
      <c r="A707">
        <v>5110955</v>
      </c>
      <c r="B707" t="s">
        <v>496</v>
      </c>
      <c r="C707">
        <v>1</v>
      </c>
    </row>
    <row r="708" spans="1:3">
      <c r="A708">
        <v>5110957</v>
      </c>
      <c r="B708" t="s">
        <v>497</v>
      </c>
      <c r="C708">
        <v>1</v>
      </c>
    </row>
    <row r="709" spans="1:3">
      <c r="A709">
        <v>5110957</v>
      </c>
      <c r="B709" t="s">
        <v>497</v>
      </c>
      <c r="C709">
        <v>1</v>
      </c>
    </row>
    <row r="710" spans="1:3">
      <c r="A710">
        <v>5110961</v>
      </c>
      <c r="B710" t="s">
        <v>498</v>
      </c>
      <c r="C710">
        <v>1</v>
      </c>
    </row>
    <row r="711" spans="1:3">
      <c r="A711">
        <v>5110961</v>
      </c>
      <c r="B711" t="s">
        <v>498</v>
      </c>
      <c r="C711">
        <v>1</v>
      </c>
    </row>
    <row r="712" spans="1:3">
      <c r="A712">
        <v>5110963</v>
      </c>
      <c r="B712" t="s">
        <v>499</v>
      </c>
      <c r="C712">
        <v>2</v>
      </c>
    </row>
    <row r="713" spans="1:3">
      <c r="A713">
        <v>5110963</v>
      </c>
      <c r="B713" t="s">
        <v>499</v>
      </c>
      <c r="C713">
        <v>2</v>
      </c>
    </row>
    <row r="714" spans="1:3">
      <c r="A714">
        <v>5110965</v>
      </c>
      <c r="B714" t="s">
        <v>500</v>
      </c>
      <c r="C714">
        <v>1</v>
      </c>
    </row>
    <row r="715" spans="1:3">
      <c r="A715">
        <v>5110965</v>
      </c>
      <c r="B715" t="s">
        <v>500</v>
      </c>
      <c r="C715">
        <v>1</v>
      </c>
    </row>
    <row r="716" spans="1:3">
      <c r="A716">
        <v>5110979</v>
      </c>
      <c r="B716" t="s">
        <v>501</v>
      </c>
      <c r="C716">
        <v>3</v>
      </c>
    </row>
    <row r="717" spans="1:3">
      <c r="A717">
        <v>5110979</v>
      </c>
      <c r="B717" t="s">
        <v>501</v>
      </c>
      <c r="C717">
        <v>3</v>
      </c>
    </row>
    <row r="718" spans="1:3">
      <c r="A718">
        <v>5111019</v>
      </c>
      <c r="B718" t="s">
        <v>502</v>
      </c>
      <c r="C718">
        <v>2</v>
      </c>
    </row>
    <row r="719" spans="1:3">
      <c r="A719">
        <v>5111019</v>
      </c>
      <c r="B719" t="s">
        <v>502</v>
      </c>
      <c r="C719">
        <v>2</v>
      </c>
    </row>
    <row r="720" spans="1:3">
      <c r="A720">
        <v>5120447</v>
      </c>
      <c r="B720" t="s">
        <v>503</v>
      </c>
      <c r="C720">
        <v>3</v>
      </c>
    </row>
    <row r="721" spans="1:3">
      <c r="A721">
        <v>5120448</v>
      </c>
      <c r="B721" t="s">
        <v>504</v>
      </c>
      <c r="C721">
        <v>3</v>
      </c>
    </row>
    <row r="722" spans="1:3">
      <c r="A722">
        <v>5121297</v>
      </c>
      <c r="B722" t="s">
        <v>505</v>
      </c>
      <c r="C722">
        <v>1</v>
      </c>
    </row>
    <row r="723" spans="1:3">
      <c r="A723">
        <v>5121297</v>
      </c>
      <c r="B723" t="s">
        <v>505</v>
      </c>
      <c r="C723">
        <v>1</v>
      </c>
    </row>
    <row r="724" spans="1:3">
      <c r="A724">
        <v>5121298</v>
      </c>
      <c r="B724" t="s">
        <v>506</v>
      </c>
      <c r="C724">
        <v>1</v>
      </c>
    </row>
    <row r="725" spans="1:3">
      <c r="A725">
        <v>5121298</v>
      </c>
      <c r="B725" t="s">
        <v>506</v>
      </c>
      <c r="C725">
        <v>1</v>
      </c>
    </row>
    <row r="726" spans="1:3">
      <c r="A726">
        <v>5121324</v>
      </c>
      <c r="B726" t="s">
        <v>507</v>
      </c>
      <c r="C726">
        <v>1</v>
      </c>
    </row>
    <row r="727" spans="1:3">
      <c r="A727">
        <v>5121324</v>
      </c>
      <c r="B727" t="s">
        <v>507</v>
      </c>
      <c r="C727">
        <v>1</v>
      </c>
    </row>
    <row r="728" spans="1:3">
      <c r="A728">
        <v>5121325</v>
      </c>
      <c r="B728" t="s">
        <v>508</v>
      </c>
      <c r="C728">
        <v>2</v>
      </c>
    </row>
    <row r="729" spans="1:3">
      <c r="A729">
        <v>5121325</v>
      </c>
      <c r="B729" t="s">
        <v>508</v>
      </c>
      <c r="C729">
        <v>2</v>
      </c>
    </row>
    <row r="730" spans="1:3">
      <c r="A730">
        <v>5121326</v>
      </c>
      <c r="B730" t="s">
        <v>509</v>
      </c>
      <c r="C730">
        <v>2</v>
      </c>
    </row>
    <row r="731" spans="1:3">
      <c r="A731">
        <v>5121326</v>
      </c>
      <c r="B731" t="s">
        <v>509</v>
      </c>
      <c r="C731">
        <v>2</v>
      </c>
    </row>
    <row r="732" spans="1:3">
      <c r="A732">
        <v>5121327</v>
      </c>
      <c r="B732" t="s">
        <v>510</v>
      </c>
      <c r="C732">
        <v>2</v>
      </c>
    </row>
    <row r="733" spans="1:3">
      <c r="A733">
        <v>5121327</v>
      </c>
      <c r="B733" t="s">
        <v>510</v>
      </c>
      <c r="C733">
        <v>2</v>
      </c>
    </row>
    <row r="734" spans="1:3">
      <c r="A734">
        <v>5121329</v>
      </c>
      <c r="B734" t="s">
        <v>511</v>
      </c>
      <c r="C734">
        <v>3</v>
      </c>
    </row>
    <row r="735" spans="1:3">
      <c r="A735">
        <v>5121329</v>
      </c>
      <c r="B735" t="s">
        <v>511</v>
      </c>
      <c r="C735">
        <v>3</v>
      </c>
    </row>
    <row r="736" spans="1:3">
      <c r="A736">
        <v>5121360</v>
      </c>
      <c r="B736" t="s">
        <v>512</v>
      </c>
      <c r="C736">
        <v>2</v>
      </c>
    </row>
    <row r="737" spans="1:3">
      <c r="A737">
        <v>5121360</v>
      </c>
      <c r="B737" t="s">
        <v>512</v>
      </c>
      <c r="C737">
        <v>2</v>
      </c>
    </row>
    <row r="738" spans="1:3">
      <c r="A738">
        <v>5121362</v>
      </c>
      <c r="B738" t="s">
        <v>513</v>
      </c>
      <c r="C738">
        <v>2</v>
      </c>
    </row>
    <row r="739" spans="1:3">
      <c r="A739">
        <v>5121362</v>
      </c>
      <c r="B739" t="s">
        <v>513</v>
      </c>
      <c r="C739">
        <v>2</v>
      </c>
    </row>
    <row r="740" spans="1:3">
      <c r="A740">
        <v>5121363</v>
      </c>
      <c r="B740" t="s">
        <v>514</v>
      </c>
      <c r="C740">
        <v>2</v>
      </c>
    </row>
    <row r="741" spans="1:3">
      <c r="A741">
        <v>5121363</v>
      </c>
      <c r="B741" t="s">
        <v>514</v>
      </c>
      <c r="C741">
        <v>2</v>
      </c>
    </row>
    <row r="742" spans="1:3">
      <c r="A742">
        <v>5135358</v>
      </c>
      <c r="B742" t="s">
        <v>515</v>
      </c>
      <c r="C742">
        <v>3</v>
      </c>
    </row>
    <row r="743" spans="1:3">
      <c r="A743">
        <v>5135358</v>
      </c>
      <c r="B743" t="s">
        <v>515</v>
      </c>
      <c r="C743">
        <v>3</v>
      </c>
    </row>
    <row r="744" spans="1:3">
      <c r="A744">
        <v>5139064</v>
      </c>
      <c r="B744" t="s">
        <v>516</v>
      </c>
      <c r="C744">
        <v>1</v>
      </c>
    </row>
    <row r="745" spans="1:3">
      <c r="A745">
        <v>5139064</v>
      </c>
      <c r="B745" t="s">
        <v>516</v>
      </c>
      <c r="C745">
        <v>1</v>
      </c>
    </row>
    <row r="746" spans="1:3">
      <c r="A746">
        <v>5140538</v>
      </c>
      <c r="B746" t="s">
        <v>517</v>
      </c>
      <c r="C746">
        <v>1</v>
      </c>
    </row>
    <row r="747" spans="1:3">
      <c r="A747">
        <v>5140538</v>
      </c>
      <c r="B747" t="s">
        <v>517</v>
      </c>
      <c r="C747">
        <v>1</v>
      </c>
    </row>
    <row r="748" spans="1:3">
      <c r="A748">
        <v>5153135</v>
      </c>
      <c r="B748" t="s">
        <v>518</v>
      </c>
      <c r="C748">
        <v>9</v>
      </c>
    </row>
    <row r="749" spans="1:3">
      <c r="A749">
        <v>5156769</v>
      </c>
      <c r="B749" t="s">
        <v>519</v>
      </c>
      <c r="C749">
        <v>3</v>
      </c>
    </row>
    <row r="750" spans="1:3">
      <c r="A750">
        <v>5156769</v>
      </c>
      <c r="B750" t="s">
        <v>519</v>
      </c>
      <c r="C750">
        <v>3</v>
      </c>
    </row>
    <row r="751" spans="1:3">
      <c r="A751">
        <v>5156771</v>
      </c>
      <c r="B751" t="s">
        <v>520</v>
      </c>
      <c r="C751">
        <v>3</v>
      </c>
    </row>
    <row r="752" spans="1:3">
      <c r="A752">
        <v>5156771</v>
      </c>
      <c r="B752" t="s">
        <v>520</v>
      </c>
      <c r="C752">
        <v>3</v>
      </c>
    </row>
    <row r="753" spans="1:3">
      <c r="A753">
        <v>5156773</v>
      </c>
      <c r="B753" t="s">
        <v>521</v>
      </c>
      <c r="C753">
        <v>3</v>
      </c>
    </row>
    <row r="754" spans="1:3">
      <c r="A754">
        <v>5156773</v>
      </c>
      <c r="B754" t="s">
        <v>521</v>
      </c>
      <c r="C754">
        <v>3</v>
      </c>
    </row>
    <row r="755" spans="1:3">
      <c r="A755">
        <v>5156775</v>
      </c>
      <c r="B755" t="s">
        <v>522</v>
      </c>
      <c r="C755">
        <v>3</v>
      </c>
    </row>
    <row r="756" spans="1:3">
      <c r="A756">
        <v>5156775</v>
      </c>
      <c r="B756" t="s">
        <v>522</v>
      </c>
      <c r="C756">
        <v>3</v>
      </c>
    </row>
    <row r="757" spans="1:3">
      <c r="A757">
        <v>5156778</v>
      </c>
      <c r="B757" t="s">
        <v>523</v>
      </c>
      <c r="C757">
        <v>3</v>
      </c>
    </row>
    <row r="758" spans="1:3">
      <c r="A758">
        <v>5156778</v>
      </c>
      <c r="B758" t="s">
        <v>523</v>
      </c>
      <c r="C758">
        <v>3</v>
      </c>
    </row>
    <row r="759" spans="1:3">
      <c r="A759">
        <v>5156779</v>
      </c>
      <c r="B759" t="s">
        <v>524</v>
      </c>
      <c r="C759">
        <v>3</v>
      </c>
    </row>
    <row r="760" spans="1:3">
      <c r="A760">
        <v>5156779</v>
      </c>
      <c r="B760" t="s">
        <v>524</v>
      </c>
      <c r="C760">
        <v>3</v>
      </c>
    </row>
    <row r="761" spans="1:3">
      <c r="A761">
        <v>5156780</v>
      </c>
      <c r="B761" t="s">
        <v>525</v>
      </c>
      <c r="C761">
        <v>3</v>
      </c>
    </row>
    <row r="762" spans="1:3">
      <c r="A762">
        <v>5156780</v>
      </c>
      <c r="B762" t="s">
        <v>525</v>
      </c>
      <c r="C762">
        <v>3</v>
      </c>
    </row>
    <row r="763" spans="1:3">
      <c r="A763">
        <v>5156794</v>
      </c>
      <c r="B763" t="s">
        <v>526</v>
      </c>
      <c r="C763">
        <v>3</v>
      </c>
    </row>
    <row r="764" spans="1:3">
      <c r="A764">
        <v>5156794</v>
      </c>
      <c r="B764" t="s">
        <v>526</v>
      </c>
      <c r="C764">
        <v>3</v>
      </c>
    </row>
    <row r="765" spans="1:3">
      <c r="A765">
        <v>5156795</v>
      </c>
      <c r="B765" t="s">
        <v>527</v>
      </c>
      <c r="C765">
        <v>3</v>
      </c>
    </row>
    <row r="766" spans="1:3">
      <c r="A766">
        <v>5156795</v>
      </c>
      <c r="B766" t="s">
        <v>527</v>
      </c>
      <c r="C766">
        <v>3</v>
      </c>
    </row>
    <row r="767" spans="1:3">
      <c r="A767">
        <v>5156799</v>
      </c>
      <c r="B767" t="s">
        <v>528</v>
      </c>
      <c r="C767">
        <v>3</v>
      </c>
    </row>
    <row r="768" spans="1:3">
      <c r="A768">
        <v>5156799</v>
      </c>
      <c r="B768" t="s">
        <v>528</v>
      </c>
      <c r="C768">
        <v>3</v>
      </c>
    </row>
    <row r="769" spans="1:3">
      <c r="A769">
        <v>5156800</v>
      </c>
      <c r="B769" t="s">
        <v>529</v>
      </c>
      <c r="C769">
        <v>3</v>
      </c>
    </row>
    <row r="770" spans="1:3">
      <c r="A770">
        <v>5156800</v>
      </c>
      <c r="B770" t="s">
        <v>529</v>
      </c>
      <c r="C770">
        <v>3</v>
      </c>
    </row>
    <row r="771" spans="1:3">
      <c r="A771">
        <v>5156803</v>
      </c>
      <c r="B771" t="s">
        <v>530</v>
      </c>
      <c r="C771">
        <v>3</v>
      </c>
    </row>
    <row r="772" spans="1:3">
      <c r="A772">
        <v>5156803</v>
      </c>
      <c r="B772" t="s">
        <v>530</v>
      </c>
      <c r="C772">
        <v>3</v>
      </c>
    </row>
    <row r="773" spans="1:3">
      <c r="A773">
        <v>5156804</v>
      </c>
      <c r="B773" t="s">
        <v>531</v>
      </c>
      <c r="C773">
        <v>3</v>
      </c>
    </row>
    <row r="774" spans="1:3">
      <c r="A774">
        <v>5156804</v>
      </c>
      <c r="B774" t="s">
        <v>531</v>
      </c>
      <c r="C774">
        <v>3</v>
      </c>
    </row>
    <row r="775" spans="1:3">
      <c r="A775">
        <v>5156805</v>
      </c>
      <c r="B775" t="s">
        <v>532</v>
      </c>
      <c r="C775">
        <v>3</v>
      </c>
    </row>
    <row r="776" spans="1:3">
      <c r="A776">
        <v>5156805</v>
      </c>
      <c r="B776" t="s">
        <v>532</v>
      </c>
      <c r="C776">
        <v>3</v>
      </c>
    </row>
    <row r="777" spans="1:3">
      <c r="A777">
        <v>5158492</v>
      </c>
      <c r="B777" t="s">
        <v>533</v>
      </c>
      <c r="C777">
        <v>2</v>
      </c>
    </row>
    <row r="778" spans="1:3">
      <c r="A778">
        <v>5158492</v>
      </c>
      <c r="B778" t="s">
        <v>533</v>
      </c>
      <c r="C778">
        <v>2</v>
      </c>
    </row>
    <row r="779" spans="1:3">
      <c r="A779">
        <v>5158496</v>
      </c>
      <c r="B779" t="s">
        <v>534</v>
      </c>
      <c r="C779">
        <v>2</v>
      </c>
    </row>
    <row r="780" spans="1:3">
      <c r="A780">
        <v>5158496</v>
      </c>
      <c r="B780" t="s">
        <v>534</v>
      </c>
      <c r="C780">
        <v>2</v>
      </c>
    </row>
    <row r="781" spans="1:3">
      <c r="A781">
        <v>5158500</v>
      </c>
      <c r="B781" t="s">
        <v>535</v>
      </c>
      <c r="C781">
        <v>3</v>
      </c>
    </row>
    <row r="782" spans="1:3">
      <c r="A782">
        <v>5158500</v>
      </c>
      <c r="B782" t="s">
        <v>535</v>
      </c>
      <c r="C782">
        <v>3</v>
      </c>
    </row>
    <row r="783" spans="1:3">
      <c r="A783">
        <v>5158501</v>
      </c>
      <c r="B783" t="s">
        <v>536</v>
      </c>
      <c r="C783">
        <v>3</v>
      </c>
    </row>
    <row r="784" spans="1:3">
      <c r="A784">
        <v>5158501</v>
      </c>
      <c r="B784" t="s">
        <v>536</v>
      </c>
      <c r="C784">
        <v>3</v>
      </c>
    </row>
    <row r="785" spans="1:3">
      <c r="A785">
        <v>5158502</v>
      </c>
      <c r="B785" t="s">
        <v>537</v>
      </c>
      <c r="C785">
        <v>3</v>
      </c>
    </row>
    <row r="786" spans="1:3">
      <c r="A786">
        <v>5158502</v>
      </c>
      <c r="B786" t="s">
        <v>537</v>
      </c>
      <c r="C786">
        <v>3</v>
      </c>
    </row>
    <row r="787" spans="1:3">
      <c r="A787">
        <v>5158503</v>
      </c>
      <c r="B787" t="s">
        <v>538</v>
      </c>
      <c r="C787">
        <v>3</v>
      </c>
    </row>
    <row r="788" spans="1:3">
      <c r="A788">
        <v>5158503</v>
      </c>
      <c r="B788" t="s">
        <v>538</v>
      </c>
      <c r="C788">
        <v>3</v>
      </c>
    </row>
    <row r="789" spans="1:3">
      <c r="A789">
        <v>5052679</v>
      </c>
      <c r="B789" t="s">
        <v>539</v>
      </c>
      <c r="C789">
        <v>1</v>
      </c>
    </row>
    <row r="790" spans="1:3">
      <c r="A790">
        <v>5052679</v>
      </c>
      <c r="B790" t="s">
        <v>539</v>
      </c>
      <c r="C790">
        <v>1</v>
      </c>
    </row>
    <row r="791" spans="1:3">
      <c r="A791">
        <v>5052679</v>
      </c>
      <c r="B791" t="s">
        <v>539</v>
      </c>
      <c r="C791">
        <v>1</v>
      </c>
    </row>
    <row r="792" spans="1:3">
      <c r="A792">
        <v>5052677</v>
      </c>
      <c r="B792" t="s">
        <v>540</v>
      </c>
      <c r="C792">
        <v>1</v>
      </c>
    </row>
    <row r="793" spans="1:3">
      <c r="A793">
        <v>5046601</v>
      </c>
      <c r="B793" t="s">
        <v>541</v>
      </c>
      <c r="C793">
        <v>1</v>
      </c>
    </row>
    <row r="794" spans="1:3">
      <c r="A794">
        <v>5122837</v>
      </c>
      <c r="B794" t="s">
        <v>542</v>
      </c>
      <c r="C794">
        <v>1</v>
      </c>
    </row>
    <row r="795" spans="1:3">
      <c r="A795">
        <v>5122840</v>
      </c>
      <c r="B795" t="s">
        <v>543</v>
      </c>
      <c r="C795">
        <v>1</v>
      </c>
    </row>
    <row r="796" spans="1:3">
      <c r="A796">
        <v>5122857</v>
      </c>
      <c r="B796" t="s">
        <v>544</v>
      </c>
      <c r="C796">
        <v>1</v>
      </c>
    </row>
    <row r="797" spans="1:3">
      <c r="A797">
        <v>5050157</v>
      </c>
      <c r="B797" t="s">
        <v>545</v>
      </c>
      <c r="C797">
        <v>1</v>
      </c>
    </row>
    <row r="798" spans="1:3">
      <c r="A798">
        <v>5050157</v>
      </c>
      <c r="B798" t="s">
        <v>545</v>
      </c>
      <c r="C798">
        <v>1</v>
      </c>
    </row>
    <row r="799" spans="1:3">
      <c r="A799">
        <v>5050157</v>
      </c>
      <c r="B799" t="s">
        <v>545</v>
      </c>
      <c r="C799">
        <v>1</v>
      </c>
    </row>
    <row r="800" spans="1:3">
      <c r="A800">
        <v>5051295</v>
      </c>
      <c r="B800" t="s">
        <v>546</v>
      </c>
      <c r="C800">
        <v>1</v>
      </c>
    </row>
    <row r="801" spans="1:3">
      <c r="A801">
        <v>5051305</v>
      </c>
      <c r="B801" t="s">
        <v>547</v>
      </c>
      <c r="C801">
        <v>1</v>
      </c>
    </row>
    <row r="802" spans="1:3">
      <c r="A802">
        <v>5051928</v>
      </c>
      <c r="B802" t="s">
        <v>548</v>
      </c>
      <c r="C802">
        <v>1</v>
      </c>
    </row>
    <row r="803" spans="1:3">
      <c r="A803">
        <v>5133580</v>
      </c>
      <c r="B803" t="s">
        <v>549</v>
      </c>
      <c r="C803">
        <v>1</v>
      </c>
    </row>
    <row r="804" spans="1:3">
      <c r="A804">
        <v>5133580</v>
      </c>
      <c r="B804" t="s">
        <v>549</v>
      </c>
      <c r="C804">
        <v>1</v>
      </c>
    </row>
    <row r="805" spans="1:3">
      <c r="A805">
        <v>5051297</v>
      </c>
      <c r="B805" t="s">
        <v>550</v>
      </c>
      <c r="C805">
        <v>2</v>
      </c>
    </row>
    <row r="806" spans="1:3">
      <c r="A806">
        <v>5051297</v>
      </c>
      <c r="B806" t="s">
        <v>550</v>
      </c>
      <c r="C806">
        <v>2</v>
      </c>
    </row>
    <row r="807" spans="1:3">
      <c r="A807">
        <v>5051297</v>
      </c>
      <c r="B807" t="s">
        <v>550</v>
      </c>
      <c r="C807">
        <v>2</v>
      </c>
    </row>
    <row r="808" spans="1:3">
      <c r="A808">
        <v>5051299</v>
      </c>
      <c r="B808" t="s">
        <v>551</v>
      </c>
      <c r="C808">
        <v>2</v>
      </c>
    </row>
    <row r="809" spans="1:3">
      <c r="A809">
        <v>5051299</v>
      </c>
      <c r="B809" t="s">
        <v>551</v>
      </c>
      <c r="C809">
        <v>2</v>
      </c>
    </row>
    <row r="810" spans="1:3">
      <c r="A810">
        <v>5051299</v>
      </c>
      <c r="B810" t="s">
        <v>551</v>
      </c>
      <c r="C810">
        <v>2</v>
      </c>
    </row>
    <row r="811" spans="1:3">
      <c r="A811">
        <v>5051293</v>
      </c>
      <c r="B811" t="s">
        <v>552</v>
      </c>
      <c r="C811">
        <v>2</v>
      </c>
    </row>
    <row r="812" spans="1:3">
      <c r="A812">
        <v>5049983</v>
      </c>
      <c r="B812" t="s">
        <v>553</v>
      </c>
      <c r="C812">
        <v>2</v>
      </c>
    </row>
    <row r="813" spans="1:3">
      <c r="A813">
        <v>5049983</v>
      </c>
      <c r="B813" t="s">
        <v>553</v>
      </c>
      <c r="C813">
        <v>2</v>
      </c>
    </row>
    <row r="814" spans="1:3">
      <c r="A814">
        <v>5066576</v>
      </c>
      <c r="B814" t="s">
        <v>554</v>
      </c>
      <c r="C814">
        <v>2</v>
      </c>
    </row>
    <row r="815" spans="1:3">
      <c r="A815">
        <v>5049983</v>
      </c>
      <c r="B815" t="s">
        <v>553</v>
      </c>
      <c r="C815">
        <v>2</v>
      </c>
    </row>
    <row r="816" spans="1:3">
      <c r="A816">
        <v>5122851</v>
      </c>
      <c r="B816" t="s">
        <v>555</v>
      </c>
      <c r="C816">
        <v>2</v>
      </c>
    </row>
    <row r="817" spans="1:3">
      <c r="A817">
        <v>5049990</v>
      </c>
      <c r="B817" t="s">
        <v>556</v>
      </c>
      <c r="C817">
        <v>2</v>
      </c>
    </row>
    <row r="818" spans="1:3">
      <c r="A818">
        <v>5049990</v>
      </c>
      <c r="B818" t="s">
        <v>556</v>
      </c>
      <c r="C818">
        <v>2</v>
      </c>
    </row>
    <row r="819" spans="1:3">
      <c r="A819">
        <v>5049990</v>
      </c>
      <c r="B819" t="s">
        <v>556</v>
      </c>
      <c r="C819">
        <v>2</v>
      </c>
    </row>
    <row r="820" spans="1:3">
      <c r="A820">
        <v>5049990</v>
      </c>
      <c r="B820" t="s">
        <v>556</v>
      </c>
      <c r="C820">
        <v>2</v>
      </c>
    </row>
    <row r="821" spans="1:3">
      <c r="A821">
        <v>5049990</v>
      </c>
      <c r="B821" t="s">
        <v>556</v>
      </c>
      <c r="C821">
        <v>2</v>
      </c>
    </row>
    <row r="822" spans="1:3">
      <c r="A822">
        <v>5049979</v>
      </c>
      <c r="B822" t="s">
        <v>557</v>
      </c>
      <c r="C822">
        <v>2</v>
      </c>
    </row>
    <row r="823" spans="1:3">
      <c r="A823">
        <v>5066573</v>
      </c>
      <c r="B823" t="s">
        <v>558</v>
      </c>
      <c r="C823">
        <v>2</v>
      </c>
    </row>
    <row r="824" spans="1:3">
      <c r="A824">
        <v>5049979</v>
      </c>
      <c r="B824" t="s">
        <v>557</v>
      </c>
      <c r="C824">
        <v>2</v>
      </c>
    </row>
    <row r="825" spans="1:3">
      <c r="A825">
        <v>5049979</v>
      </c>
      <c r="B825" t="s">
        <v>557</v>
      </c>
      <c r="C825">
        <v>2</v>
      </c>
    </row>
    <row r="826" spans="1:3">
      <c r="A826">
        <v>5122848</v>
      </c>
      <c r="B826" t="s">
        <v>559</v>
      </c>
      <c r="C826">
        <v>2</v>
      </c>
    </row>
    <row r="827" spans="1:3">
      <c r="A827">
        <v>5049979</v>
      </c>
      <c r="B827" t="s">
        <v>557</v>
      </c>
      <c r="C827">
        <v>2</v>
      </c>
    </row>
    <row r="828" spans="1:3">
      <c r="A828">
        <v>5049209</v>
      </c>
      <c r="B828" t="s">
        <v>560</v>
      </c>
      <c r="C828">
        <v>2</v>
      </c>
    </row>
    <row r="829" spans="1:3">
      <c r="A829">
        <v>5049212</v>
      </c>
      <c r="B829" t="s">
        <v>561</v>
      </c>
      <c r="C829">
        <v>2</v>
      </c>
    </row>
    <row r="830" spans="1:3">
      <c r="A830">
        <v>5049209</v>
      </c>
      <c r="B830" t="s">
        <v>560</v>
      </c>
      <c r="C830">
        <v>2</v>
      </c>
    </row>
    <row r="831" spans="1:3">
      <c r="A831">
        <v>5049212</v>
      </c>
      <c r="B831" t="s">
        <v>561</v>
      </c>
      <c r="C831">
        <v>2</v>
      </c>
    </row>
    <row r="832" spans="1:3">
      <c r="A832">
        <v>5049212</v>
      </c>
      <c r="B832" t="s">
        <v>561</v>
      </c>
      <c r="C832">
        <v>2</v>
      </c>
    </row>
    <row r="833" spans="1:3">
      <c r="A833">
        <v>5122859</v>
      </c>
      <c r="B833" t="s">
        <v>562</v>
      </c>
      <c r="C833">
        <v>2</v>
      </c>
    </row>
    <row r="834" spans="1:3">
      <c r="A834">
        <v>5095444</v>
      </c>
      <c r="B834" t="s">
        <v>563</v>
      </c>
      <c r="C834">
        <v>2</v>
      </c>
    </row>
    <row r="835" spans="1:3">
      <c r="A835">
        <v>5095444</v>
      </c>
      <c r="B835" t="s">
        <v>563</v>
      </c>
      <c r="C835">
        <v>2</v>
      </c>
    </row>
    <row r="836" spans="1:3">
      <c r="A836">
        <v>5122799</v>
      </c>
      <c r="B836" t="s">
        <v>564</v>
      </c>
      <c r="C836">
        <v>2</v>
      </c>
    </row>
    <row r="837" spans="1:3">
      <c r="A837">
        <v>5050154</v>
      </c>
      <c r="B837" t="s">
        <v>565</v>
      </c>
      <c r="C837">
        <v>2</v>
      </c>
    </row>
    <row r="838" spans="1:3">
      <c r="A838">
        <v>5050154</v>
      </c>
      <c r="B838" t="s">
        <v>565</v>
      </c>
      <c r="C838">
        <v>2</v>
      </c>
    </row>
    <row r="839" spans="1:3">
      <c r="A839">
        <v>5050154</v>
      </c>
      <c r="B839" t="s">
        <v>565</v>
      </c>
      <c r="C839">
        <v>2</v>
      </c>
    </row>
    <row r="840" spans="1:3">
      <c r="A840">
        <v>5050154</v>
      </c>
      <c r="B840" t="s">
        <v>565</v>
      </c>
      <c r="C840">
        <v>2</v>
      </c>
    </row>
    <row r="841" spans="1:3">
      <c r="A841">
        <v>5133383</v>
      </c>
      <c r="B841" t="s">
        <v>566</v>
      </c>
      <c r="C841">
        <v>2</v>
      </c>
    </row>
    <row r="842" spans="1:3">
      <c r="A842">
        <v>5046602</v>
      </c>
      <c r="B842" t="s">
        <v>567</v>
      </c>
      <c r="C842">
        <v>2</v>
      </c>
    </row>
    <row r="843" spans="1:3">
      <c r="A843">
        <v>5133383</v>
      </c>
      <c r="B843" t="s">
        <v>566</v>
      </c>
      <c r="C843">
        <v>2</v>
      </c>
    </row>
    <row r="844" spans="1:3">
      <c r="A844">
        <v>5133385</v>
      </c>
      <c r="B844" t="s">
        <v>568</v>
      </c>
      <c r="C844">
        <v>2</v>
      </c>
    </row>
    <row r="845" spans="1:3">
      <c r="A845">
        <v>5133385</v>
      </c>
      <c r="B845" t="s">
        <v>568</v>
      </c>
      <c r="C845">
        <v>2</v>
      </c>
    </row>
    <row r="846" spans="1:3">
      <c r="A846">
        <v>5051303</v>
      </c>
      <c r="B846" t="s">
        <v>569</v>
      </c>
      <c r="C846">
        <v>2</v>
      </c>
    </row>
    <row r="847" spans="1:3">
      <c r="A847">
        <v>5052681</v>
      </c>
      <c r="B847" t="s">
        <v>570</v>
      </c>
      <c r="C847">
        <v>2</v>
      </c>
    </row>
    <row r="848" spans="1:3">
      <c r="A848">
        <v>5051927</v>
      </c>
      <c r="B848" t="s">
        <v>571</v>
      </c>
      <c r="C848">
        <v>2</v>
      </c>
    </row>
    <row r="849" spans="1:3">
      <c r="A849">
        <v>5052755</v>
      </c>
      <c r="B849" t="s">
        <v>572</v>
      </c>
      <c r="C849">
        <v>2</v>
      </c>
    </row>
    <row r="850" spans="1:3">
      <c r="A850">
        <v>5051303</v>
      </c>
      <c r="B850" t="s">
        <v>569</v>
      </c>
      <c r="C850">
        <v>2</v>
      </c>
    </row>
    <row r="851" spans="1:3">
      <c r="A851">
        <v>5122802</v>
      </c>
      <c r="B851" t="s">
        <v>573</v>
      </c>
      <c r="C851">
        <v>2</v>
      </c>
    </row>
    <row r="852" spans="1:3">
      <c r="A852">
        <v>5135171</v>
      </c>
      <c r="B852" t="s">
        <v>574</v>
      </c>
      <c r="C852">
        <v>2</v>
      </c>
    </row>
    <row r="853" spans="1:3">
      <c r="A853">
        <v>5135394</v>
      </c>
      <c r="B853" t="s">
        <v>575</v>
      </c>
      <c r="C853">
        <v>2</v>
      </c>
    </row>
    <row r="854" spans="1:3">
      <c r="A854">
        <v>5149381</v>
      </c>
      <c r="B854" t="s">
        <v>576</v>
      </c>
      <c r="C854">
        <v>2</v>
      </c>
    </row>
    <row r="855" spans="1:3">
      <c r="A855">
        <v>5149382</v>
      </c>
      <c r="B855" t="s">
        <v>577</v>
      </c>
      <c r="C855">
        <v>2</v>
      </c>
    </row>
    <row r="856" spans="1:3">
      <c r="A856">
        <v>5143816</v>
      </c>
      <c r="B856" t="s">
        <v>578</v>
      </c>
      <c r="C856">
        <v>2</v>
      </c>
    </row>
    <row r="857" spans="1:3">
      <c r="A857">
        <v>5149382</v>
      </c>
      <c r="B857" t="s">
        <v>577</v>
      </c>
      <c r="C857">
        <v>2</v>
      </c>
    </row>
    <row r="858" spans="1:3">
      <c r="A858">
        <v>5175373</v>
      </c>
      <c r="B858" t="s">
        <v>579</v>
      </c>
      <c r="C858" t="s">
        <v>22</v>
      </c>
    </row>
    <row r="859" spans="1:3">
      <c r="A859">
        <v>5174268</v>
      </c>
      <c r="B859" t="s">
        <v>580</v>
      </c>
      <c r="C859" t="s">
        <v>22</v>
      </c>
    </row>
    <row r="860" spans="1:3">
      <c r="A860">
        <v>5175370</v>
      </c>
      <c r="B860" t="s">
        <v>581</v>
      </c>
      <c r="C860" t="s">
        <v>22</v>
      </c>
    </row>
    <row r="861" spans="1:3">
      <c r="A861">
        <v>5049229</v>
      </c>
      <c r="B861" t="s">
        <v>582</v>
      </c>
      <c r="C861" t="s">
        <v>22</v>
      </c>
    </row>
    <row r="862" spans="1:3">
      <c r="A862">
        <v>5049225</v>
      </c>
      <c r="B862" t="s">
        <v>583</v>
      </c>
      <c r="C862" t="s">
        <v>22</v>
      </c>
    </row>
    <row r="863" spans="1:3">
      <c r="A863">
        <v>5049225</v>
      </c>
      <c r="B863" t="s">
        <v>583</v>
      </c>
      <c r="C863" t="s">
        <v>22</v>
      </c>
    </row>
    <row r="864" spans="1:3">
      <c r="A864">
        <v>5049229</v>
      </c>
      <c r="B864" t="s">
        <v>582</v>
      </c>
      <c r="C864" t="s">
        <v>22</v>
      </c>
    </row>
    <row r="865" spans="1:3">
      <c r="A865">
        <v>5111420</v>
      </c>
      <c r="B865" t="s">
        <v>584</v>
      </c>
      <c r="C865" t="s">
        <v>22</v>
      </c>
    </row>
    <row r="866" spans="1:3">
      <c r="A866">
        <v>5111417</v>
      </c>
      <c r="B866" t="s">
        <v>585</v>
      </c>
      <c r="C866" t="s">
        <v>22</v>
      </c>
    </row>
    <row r="867" spans="1:3">
      <c r="A867">
        <v>5049225</v>
      </c>
      <c r="B867" t="s">
        <v>583</v>
      </c>
      <c r="C867" t="s">
        <v>22</v>
      </c>
    </row>
    <row r="868" spans="1:3">
      <c r="A868">
        <v>5049229</v>
      </c>
      <c r="B868" t="s">
        <v>582</v>
      </c>
      <c r="C868" t="s">
        <v>22</v>
      </c>
    </row>
    <row r="869" spans="1:3">
      <c r="A869">
        <v>5049225</v>
      </c>
      <c r="B869" t="s">
        <v>583</v>
      </c>
      <c r="C869" t="s">
        <v>22</v>
      </c>
    </row>
    <row r="870" spans="1:3">
      <c r="A870">
        <v>5049229</v>
      </c>
      <c r="B870" t="s">
        <v>582</v>
      </c>
      <c r="C870" t="s">
        <v>22</v>
      </c>
    </row>
    <row r="871" spans="1:3">
      <c r="A871">
        <v>5044593</v>
      </c>
      <c r="B871" t="s">
        <v>586</v>
      </c>
      <c r="C871">
        <v>3</v>
      </c>
    </row>
    <row r="872" spans="1:3">
      <c r="A872">
        <v>5141318</v>
      </c>
      <c r="B872" t="s">
        <v>587</v>
      </c>
      <c r="C872">
        <v>3</v>
      </c>
    </row>
    <row r="873" spans="1:3">
      <c r="A873">
        <v>5087125</v>
      </c>
      <c r="B873" t="s">
        <v>588</v>
      </c>
      <c r="C873">
        <v>3</v>
      </c>
    </row>
    <row r="874" spans="1:3">
      <c r="A874">
        <v>5141319</v>
      </c>
      <c r="B874" t="s">
        <v>589</v>
      </c>
      <c r="C874" t="s">
        <v>22</v>
      </c>
    </row>
    <row r="875" spans="1:3">
      <c r="A875">
        <v>5039632</v>
      </c>
      <c r="B875" t="s">
        <v>590</v>
      </c>
      <c r="C875">
        <v>1</v>
      </c>
    </row>
    <row r="876" spans="1:3">
      <c r="A876">
        <v>5067781</v>
      </c>
      <c r="B876" t="s">
        <v>591</v>
      </c>
      <c r="C876">
        <v>1</v>
      </c>
    </row>
    <row r="877" spans="1:3">
      <c r="A877">
        <v>5060443</v>
      </c>
      <c r="B877" t="s">
        <v>592</v>
      </c>
      <c r="C877">
        <v>3</v>
      </c>
    </row>
    <row r="878" spans="1:3">
      <c r="A878">
        <v>5060442</v>
      </c>
      <c r="B878" t="s">
        <v>593</v>
      </c>
      <c r="C878">
        <v>3</v>
      </c>
    </row>
    <row r="879" spans="1:3">
      <c r="A879">
        <v>5124111</v>
      </c>
      <c r="B879" t="s">
        <v>594</v>
      </c>
      <c r="C879">
        <v>3</v>
      </c>
    </row>
    <row r="880" spans="1:3">
      <c r="A880">
        <v>5000481</v>
      </c>
      <c r="B880" t="s">
        <v>595</v>
      </c>
      <c r="C880">
        <v>3</v>
      </c>
    </row>
    <row r="881" spans="1:3">
      <c r="A881">
        <v>5124110</v>
      </c>
      <c r="B881" t="s">
        <v>596</v>
      </c>
      <c r="C881">
        <v>3</v>
      </c>
    </row>
    <row r="882" spans="1:3">
      <c r="A882">
        <v>5143848</v>
      </c>
      <c r="B882" t="s">
        <v>597</v>
      </c>
      <c r="C882">
        <v>3</v>
      </c>
    </row>
    <row r="883" spans="1:3">
      <c r="A883">
        <v>5039633</v>
      </c>
      <c r="B883" t="s">
        <v>598</v>
      </c>
      <c r="C883">
        <v>3</v>
      </c>
    </row>
    <row r="884" spans="1:3">
      <c r="A884">
        <v>5158882</v>
      </c>
      <c r="B884" t="s">
        <v>599</v>
      </c>
      <c r="C884" t="s">
        <v>22</v>
      </c>
    </row>
    <row r="885" spans="1:3">
      <c r="A885">
        <v>5158886</v>
      </c>
      <c r="B885" t="s">
        <v>600</v>
      </c>
      <c r="C885" t="s">
        <v>22</v>
      </c>
    </row>
    <row r="886" spans="1:3">
      <c r="A886">
        <v>5066347</v>
      </c>
      <c r="B886" t="s">
        <v>601</v>
      </c>
      <c r="C886">
        <v>1</v>
      </c>
    </row>
    <row r="887" spans="1:3">
      <c r="A887">
        <v>5054448</v>
      </c>
      <c r="B887" t="s">
        <v>602</v>
      </c>
      <c r="C887">
        <v>1</v>
      </c>
    </row>
    <row r="888" spans="1:3">
      <c r="A888">
        <v>5060289</v>
      </c>
      <c r="B888" t="s">
        <v>603</v>
      </c>
      <c r="C888">
        <v>1</v>
      </c>
    </row>
    <row r="889" spans="1:3">
      <c r="A889">
        <v>5060321</v>
      </c>
      <c r="B889" t="s">
        <v>604</v>
      </c>
      <c r="C889">
        <v>1</v>
      </c>
    </row>
    <row r="890" spans="1:3">
      <c r="A890">
        <v>5060311</v>
      </c>
      <c r="B890" t="s">
        <v>605</v>
      </c>
      <c r="C890">
        <v>1</v>
      </c>
    </row>
    <row r="891" spans="1:3">
      <c r="A891">
        <v>5060312</v>
      </c>
      <c r="B891" t="s">
        <v>606</v>
      </c>
      <c r="C891">
        <v>1</v>
      </c>
    </row>
    <row r="892" spans="1:3">
      <c r="A892">
        <v>5060329</v>
      </c>
      <c r="B892" t="s">
        <v>607</v>
      </c>
      <c r="C892">
        <v>1</v>
      </c>
    </row>
    <row r="893" spans="1:3">
      <c r="A893">
        <v>5055289</v>
      </c>
      <c r="B893" t="s">
        <v>608</v>
      </c>
      <c r="C893">
        <v>1</v>
      </c>
    </row>
    <row r="894" spans="1:3">
      <c r="A894">
        <v>5060329</v>
      </c>
      <c r="B894" t="s">
        <v>607</v>
      </c>
      <c r="C894">
        <v>1</v>
      </c>
    </row>
    <row r="895" spans="1:3">
      <c r="A895">
        <v>5053308</v>
      </c>
      <c r="B895" t="s">
        <v>609</v>
      </c>
      <c r="C895">
        <v>1</v>
      </c>
    </row>
    <row r="896" spans="1:3">
      <c r="A896">
        <v>5055289</v>
      </c>
      <c r="B896" t="s">
        <v>608</v>
      </c>
      <c r="C896">
        <v>1</v>
      </c>
    </row>
    <row r="897" spans="1:3">
      <c r="A897">
        <v>5045831</v>
      </c>
      <c r="B897" t="s">
        <v>610</v>
      </c>
      <c r="C897">
        <v>1</v>
      </c>
    </row>
    <row r="898" spans="1:3">
      <c r="A898">
        <v>5045831</v>
      </c>
      <c r="B898" t="s">
        <v>610</v>
      </c>
      <c r="C898">
        <v>1</v>
      </c>
    </row>
    <row r="899" spans="1:3">
      <c r="A899">
        <v>5050623</v>
      </c>
      <c r="B899" t="s">
        <v>611</v>
      </c>
      <c r="C899">
        <v>1</v>
      </c>
    </row>
    <row r="900" spans="1:3">
      <c r="A900">
        <v>5053310</v>
      </c>
      <c r="B900" t="s">
        <v>612</v>
      </c>
      <c r="C900">
        <v>1</v>
      </c>
    </row>
    <row r="901" spans="1:3">
      <c r="A901">
        <v>5055301</v>
      </c>
      <c r="B901" t="s">
        <v>613</v>
      </c>
      <c r="C901">
        <v>1</v>
      </c>
    </row>
    <row r="902" spans="1:3">
      <c r="A902">
        <v>5055301</v>
      </c>
      <c r="B902" t="s">
        <v>613</v>
      </c>
      <c r="C902">
        <v>1</v>
      </c>
    </row>
    <row r="903" spans="1:3">
      <c r="A903">
        <v>5133450</v>
      </c>
      <c r="B903" t="s">
        <v>614</v>
      </c>
      <c r="C903">
        <v>1</v>
      </c>
    </row>
    <row r="904" spans="1:3">
      <c r="A904">
        <v>5133454</v>
      </c>
      <c r="B904" t="s">
        <v>615</v>
      </c>
      <c r="C904">
        <v>1</v>
      </c>
    </row>
    <row r="905" spans="1:3">
      <c r="A905">
        <v>5046327</v>
      </c>
      <c r="B905" t="s">
        <v>616</v>
      </c>
      <c r="C905">
        <v>2</v>
      </c>
    </row>
    <row r="906" spans="1:3">
      <c r="A906">
        <v>5046326</v>
      </c>
      <c r="B906" t="s">
        <v>617</v>
      </c>
      <c r="C906">
        <v>2</v>
      </c>
    </row>
    <row r="907" spans="1:3">
      <c r="A907">
        <v>5090262</v>
      </c>
      <c r="B907" t="s">
        <v>618</v>
      </c>
      <c r="C907">
        <v>2</v>
      </c>
    </row>
    <row r="908" spans="1:3">
      <c r="A908">
        <v>5090262</v>
      </c>
      <c r="B908" t="s">
        <v>618</v>
      </c>
      <c r="C908">
        <v>2</v>
      </c>
    </row>
    <row r="909" spans="1:3">
      <c r="A909">
        <v>5152688</v>
      </c>
      <c r="B909" t="s">
        <v>619</v>
      </c>
      <c r="C909">
        <v>2</v>
      </c>
    </row>
    <row r="910" spans="1:3">
      <c r="A910">
        <v>5152688</v>
      </c>
      <c r="B910" t="s">
        <v>619</v>
      </c>
      <c r="C910">
        <v>2</v>
      </c>
    </row>
    <row r="911" spans="1:3">
      <c r="A911">
        <v>5045862</v>
      </c>
      <c r="B911" t="s">
        <v>620</v>
      </c>
      <c r="C911">
        <v>2</v>
      </c>
    </row>
    <row r="912" spans="1:3">
      <c r="A912">
        <v>5046510</v>
      </c>
      <c r="B912" t="s">
        <v>621</v>
      </c>
      <c r="C912">
        <v>2</v>
      </c>
    </row>
    <row r="913" spans="1:3">
      <c r="A913">
        <v>5045862</v>
      </c>
      <c r="B913" t="s">
        <v>620</v>
      </c>
      <c r="C913">
        <v>2</v>
      </c>
    </row>
    <row r="914" spans="1:3">
      <c r="A914">
        <v>5046510</v>
      </c>
      <c r="B914" t="s">
        <v>621</v>
      </c>
      <c r="C914">
        <v>2</v>
      </c>
    </row>
    <row r="915" spans="1:3">
      <c r="A915">
        <v>5060342</v>
      </c>
      <c r="B915" t="s">
        <v>622</v>
      </c>
      <c r="C915">
        <v>2</v>
      </c>
    </row>
    <row r="916" spans="1:3">
      <c r="A916">
        <v>5060342</v>
      </c>
      <c r="B916" t="s">
        <v>622</v>
      </c>
      <c r="C916">
        <v>2</v>
      </c>
    </row>
    <row r="917" spans="1:3">
      <c r="A917">
        <v>5055563</v>
      </c>
      <c r="B917" t="s">
        <v>623</v>
      </c>
      <c r="C917">
        <v>2</v>
      </c>
    </row>
    <row r="918" spans="1:3">
      <c r="A918">
        <v>5055623</v>
      </c>
      <c r="B918" t="s">
        <v>624</v>
      </c>
      <c r="C918">
        <v>2</v>
      </c>
    </row>
    <row r="919" spans="1:3">
      <c r="A919">
        <v>5045830</v>
      </c>
      <c r="B919" t="s">
        <v>625</v>
      </c>
      <c r="C919">
        <v>2</v>
      </c>
    </row>
    <row r="920" spans="1:3">
      <c r="A920">
        <v>5045830</v>
      </c>
      <c r="B920" t="s">
        <v>625</v>
      </c>
      <c r="C920">
        <v>2</v>
      </c>
    </row>
    <row r="921" spans="1:3">
      <c r="A921">
        <v>5000084</v>
      </c>
      <c r="B921" t="s">
        <v>626</v>
      </c>
      <c r="C921">
        <v>2</v>
      </c>
    </row>
    <row r="922" spans="1:3">
      <c r="A922">
        <v>5000084</v>
      </c>
      <c r="B922" t="s">
        <v>626</v>
      </c>
      <c r="C922">
        <v>2</v>
      </c>
    </row>
    <row r="923" spans="1:3">
      <c r="A923">
        <v>5039162</v>
      </c>
      <c r="B923" t="s">
        <v>627</v>
      </c>
      <c r="C923">
        <v>2</v>
      </c>
    </row>
    <row r="924" spans="1:3">
      <c r="A924">
        <v>5039162</v>
      </c>
      <c r="B924" t="s">
        <v>627</v>
      </c>
      <c r="C924">
        <v>2</v>
      </c>
    </row>
    <row r="925" spans="1:3">
      <c r="A925">
        <v>5039162</v>
      </c>
      <c r="B925" t="s">
        <v>627</v>
      </c>
      <c r="C925">
        <v>2</v>
      </c>
    </row>
    <row r="926" spans="1:3">
      <c r="A926">
        <v>5046332</v>
      </c>
      <c r="B926" t="s">
        <v>628</v>
      </c>
      <c r="C926">
        <v>2</v>
      </c>
    </row>
    <row r="927" spans="1:3">
      <c r="A927">
        <v>5039162</v>
      </c>
      <c r="B927" t="s">
        <v>627</v>
      </c>
      <c r="C927">
        <v>2</v>
      </c>
    </row>
    <row r="928" spans="1:3">
      <c r="A928">
        <v>5066345</v>
      </c>
      <c r="B928" t="s">
        <v>629</v>
      </c>
      <c r="C928">
        <v>3</v>
      </c>
    </row>
    <row r="929" spans="1:3">
      <c r="A929">
        <v>5066346</v>
      </c>
      <c r="B929" t="s">
        <v>630</v>
      </c>
      <c r="C929">
        <v>3</v>
      </c>
    </row>
    <row r="930" spans="1:3">
      <c r="A930">
        <v>5066345</v>
      </c>
      <c r="B930" t="s">
        <v>629</v>
      </c>
      <c r="C930">
        <v>3</v>
      </c>
    </row>
    <row r="931" spans="1:3">
      <c r="A931">
        <v>5066346</v>
      </c>
      <c r="B931" t="s">
        <v>630</v>
      </c>
      <c r="C931">
        <v>3</v>
      </c>
    </row>
    <row r="932" spans="1:3">
      <c r="A932">
        <v>5153013</v>
      </c>
      <c r="B932" t="s">
        <v>631</v>
      </c>
      <c r="C932">
        <v>3</v>
      </c>
    </row>
    <row r="933" spans="1:3">
      <c r="A933">
        <v>5153013</v>
      </c>
      <c r="B933" t="s">
        <v>631</v>
      </c>
      <c r="C933">
        <v>3</v>
      </c>
    </row>
    <row r="934" spans="1:3">
      <c r="A934">
        <v>5090263</v>
      </c>
      <c r="B934" t="s">
        <v>632</v>
      </c>
      <c r="C934">
        <v>3</v>
      </c>
    </row>
    <row r="935" spans="1:3">
      <c r="A935">
        <v>5052888</v>
      </c>
      <c r="B935" t="s">
        <v>633</v>
      </c>
      <c r="C935">
        <v>3</v>
      </c>
    </row>
    <row r="936" spans="1:3">
      <c r="A936">
        <v>5050443</v>
      </c>
      <c r="B936" t="s">
        <v>634</v>
      </c>
      <c r="C936">
        <v>3</v>
      </c>
    </row>
    <row r="937" spans="1:3">
      <c r="A937">
        <v>5053269</v>
      </c>
      <c r="B937" t="s">
        <v>635</v>
      </c>
      <c r="C937">
        <v>3</v>
      </c>
    </row>
    <row r="938" spans="1:3">
      <c r="A938">
        <v>5122129</v>
      </c>
      <c r="B938" t="s">
        <v>636</v>
      </c>
      <c r="C938">
        <v>3</v>
      </c>
    </row>
    <row r="939" spans="1:3">
      <c r="A939">
        <v>5161773</v>
      </c>
      <c r="B939" t="s">
        <v>637</v>
      </c>
      <c r="C939">
        <v>3</v>
      </c>
    </row>
    <row r="940" spans="1:3">
      <c r="A940">
        <v>5090263</v>
      </c>
      <c r="B940" t="s">
        <v>632</v>
      </c>
      <c r="C940">
        <v>3</v>
      </c>
    </row>
    <row r="941" spans="1:3">
      <c r="A941">
        <v>5122129</v>
      </c>
      <c r="B941" t="s">
        <v>636</v>
      </c>
      <c r="C941">
        <v>3</v>
      </c>
    </row>
    <row r="942" spans="1:3">
      <c r="A942">
        <v>5153015</v>
      </c>
      <c r="B942" t="s">
        <v>638</v>
      </c>
      <c r="C942">
        <v>3</v>
      </c>
    </row>
    <row r="943" spans="1:3">
      <c r="A943">
        <v>5153015</v>
      </c>
      <c r="B943" t="s">
        <v>638</v>
      </c>
      <c r="C943">
        <v>3</v>
      </c>
    </row>
    <row r="944" spans="1:3">
      <c r="A944">
        <v>5043967</v>
      </c>
      <c r="B944" t="s">
        <v>639</v>
      </c>
      <c r="C944">
        <v>3</v>
      </c>
    </row>
    <row r="945" spans="1:3">
      <c r="A945">
        <v>5044112</v>
      </c>
      <c r="B945" t="s">
        <v>640</v>
      </c>
      <c r="C945">
        <v>3</v>
      </c>
    </row>
    <row r="946" spans="1:3">
      <c r="A946">
        <v>5042693</v>
      </c>
      <c r="B946" t="s">
        <v>641</v>
      </c>
      <c r="C946">
        <v>3</v>
      </c>
    </row>
    <row r="947" spans="1:3">
      <c r="A947">
        <v>5043967</v>
      </c>
      <c r="B947" t="s">
        <v>639</v>
      </c>
      <c r="C947">
        <v>3</v>
      </c>
    </row>
    <row r="948" spans="1:3">
      <c r="A948">
        <v>5122089</v>
      </c>
      <c r="B948" t="s">
        <v>642</v>
      </c>
      <c r="C948">
        <v>3</v>
      </c>
    </row>
    <row r="949" spans="1:3">
      <c r="A949">
        <v>5095790</v>
      </c>
      <c r="B949" t="s">
        <v>643</v>
      </c>
      <c r="C949">
        <v>3</v>
      </c>
    </row>
    <row r="950" spans="1:3">
      <c r="A950">
        <v>5118663</v>
      </c>
      <c r="B950" t="s">
        <v>644</v>
      </c>
      <c r="C950">
        <v>3</v>
      </c>
    </row>
    <row r="951" spans="1:3">
      <c r="A951">
        <v>5161749</v>
      </c>
      <c r="B951" t="s">
        <v>645</v>
      </c>
      <c r="C951">
        <v>3</v>
      </c>
    </row>
    <row r="952" spans="1:3">
      <c r="A952">
        <v>5095790</v>
      </c>
      <c r="B952" t="s">
        <v>643</v>
      </c>
      <c r="C952">
        <v>3</v>
      </c>
    </row>
    <row r="953" spans="1:3">
      <c r="A953">
        <v>5090280</v>
      </c>
      <c r="B953" t="s">
        <v>646</v>
      </c>
      <c r="C953">
        <v>3</v>
      </c>
    </row>
    <row r="954" spans="1:3">
      <c r="A954">
        <v>5052808</v>
      </c>
      <c r="B954" t="s">
        <v>647</v>
      </c>
      <c r="C954">
        <v>3</v>
      </c>
    </row>
    <row r="955" spans="1:3">
      <c r="A955">
        <v>5050874</v>
      </c>
      <c r="B955" t="s">
        <v>648</v>
      </c>
      <c r="C955">
        <v>3</v>
      </c>
    </row>
    <row r="956" spans="1:3">
      <c r="A956">
        <v>5090280</v>
      </c>
      <c r="B956" t="s">
        <v>646</v>
      </c>
      <c r="C956">
        <v>3</v>
      </c>
    </row>
    <row r="957" spans="1:3">
      <c r="A957">
        <v>5051356</v>
      </c>
      <c r="B957" t="s">
        <v>649</v>
      </c>
      <c r="C957">
        <v>3</v>
      </c>
    </row>
    <row r="958" spans="1:3">
      <c r="A958">
        <v>5050872</v>
      </c>
      <c r="B958" t="s">
        <v>650</v>
      </c>
      <c r="C958">
        <v>3</v>
      </c>
    </row>
    <row r="959" spans="1:3">
      <c r="A959">
        <v>5052826</v>
      </c>
      <c r="B959" t="s">
        <v>651</v>
      </c>
      <c r="C959">
        <v>3</v>
      </c>
    </row>
    <row r="960" spans="1:3">
      <c r="A960">
        <v>5122161</v>
      </c>
      <c r="B960" t="s">
        <v>652</v>
      </c>
      <c r="C960">
        <v>3</v>
      </c>
    </row>
    <row r="961" spans="1:3">
      <c r="A961">
        <v>5118680</v>
      </c>
      <c r="B961" t="s">
        <v>653</v>
      </c>
      <c r="C961">
        <v>3</v>
      </c>
    </row>
    <row r="962" spans="1:3">
      <c r="A962">
        <v>5161771</v>
      </c>
      <c r="B962" t="s">
        <v>654</v>
      </c>
      <c r="C962">
        <v>3</v>
      </c>
    </row>
    <row r="963" spans="1:3">
      <c r="A963">
        <v>5115001</v>
      </c>
      <c r="B963" t="s">
        <v>655</v>
      </c>
      <c r="C963">
        <v>3</v>
      </c>
    </row>
    <row r="964" spans="1:3">
      <c r="A964">
        <v>5044122</v>
      </c>
      <c r="B964" t="s">
        <v>656</v>
      </c>
      <c r="C964">
        <v>3</v>
      </c>
    </row>
    <row r="965" spans="1:3">
      <c r="A965">
        <v>5050440</v>
      </c>
      <c r="B965" t="s">
        <v>657</v>
      </c>
      <c r="C965">
        <v>3</v>
      </c>
    </row>
    <row r="966" spans="1:3">
      <c r="A966">
        <v>5042707</v>
      </c>
      <c r="B966" t="s">
        <v>658</v>
      </c>
      <c r="C966">
        <v>3</v>
      </c>
    </row>
    <row r="967" spans="1:3">
      <c r="A967">
        <v>5042858</v>
      </c>
      <c r="B967" t="s">
        <v>659</v>
      </c>
      <c r="C967">
        <v>3</v>
      </c>
    </row>
    <row r="968" spans="1:3">
      <c r="A968">
        <v>5052885</v>
      </c>
      <c r="B968" t="s">
        <v>660</v>
      </c>
      <c r="C968">
        <v>3</v>
      </c>
    </row>
    <row r="969" spans="1:3">
      <c r="A969">
        <v>5053267</v>
      </c>
      <c r="B969" t="s">
        <v>661</v>
      </c>
      <c r="C969">
        <v>3</v>
      </c>
    </row>
    <row r="970" spans="1:3">
      <c r="A970">
        <v>5122117</v>
      </c>
      <c r="B970" t="s">
        <v>662</v>
      </c>
      <c r="C970">
        <v>3</v>
      </c>
    </row>
    <row r="971" spans="1:3">
      <c r="A971">
        <v>5122121</v>
      </c>
      <c r="B971" t="s">
        <v>663</v>
      </c>
      <c r="C971">
        <v>3</v>
      </c>
    </row>
    <row r="972" spans="1:3">
      <c r="A972">
        <v>5122118</v>
      </c>
      <c r="B972" t="s">
        <v>664</v>
      </c>
      <c r="C972">
        <v>3</v>
      </c>
    </row>
    <row r="973" spans="1:3">
      <c r="A973">
        <v>5122117</v>
      </c>
      <c r="B973" t="s">
        <v>662</v>
      </c>
      <c r="C973">
        <v>3</v>
      </c>
    </row>
    <row r="974" spans="1:3">
      <c r="A974">
        <v>5122121</v>
      </c>
      <c r="B974" t="s">
        <v>663</v>
      </c>
      <c r="C974">
        <v>3</v>
      </c>
    </row>
    <row r="975" spans="1:3">
      <c r="A975">
        <v>5122118</v>
      </c>
      <c r="B975" t="s">
        <v>664</v>
      </c>
      <c r="C975">
        <v>3</v>
      </c>
    </row>
    <row r="976" spans="1:3">
      <c r="A976">
        <v>5095788</v>
      </c>
      <c r="B976" t="s">
        <v>665</v>
      </c>
      <c r="C976">
        <v>3</v>
      </c>
    </row>
    <row r="977" spans="1:3">
      <c r="A977">
        <v>5116308</v>
      </c>
      <c r="B977" t="s">
        <v>666</v>
      </c>
      <c r="C977">
        <v>3</v>
      </c>
    </row>
    <row r="978" spans="1:3">
      <c r="A978">
        <v>5152721</v>
      </c>
      <c r="B978" t="s">
        <v>667</v>
      </c>
      <c r="C978">
        <v>3</v>
      </c>
    </row>
    <row r="979" spans="1:3">
      <c r="A979">
        <v>5095788</v>
      </c>
      <c r="B979" t="s">
        <v>665</v>
      </c>
      <c r="C979">
        <v>3</v>
      </c>
    </row>
    <row r="980" spans="1:3">
      <c r="A980">
        <v>5115833</v>
      </c>
      <c r="B980" t="s">
        <v>668</v>
      </c>
      <c r="C980">
        <v>3</v>
      </c>
    </row>
    <row r="981" spans="1:3">
      <c r="A981">
        <v>5053373</v>
      </c>
      <c r="B981" t="s">
        <v>669</v>
      </c>
      <c r="C981">
        <v>3</v>
      </c>
    </row>
    <row r="982" spans="1:3">
      <c r="A982">
        <v>5116211</v>
      </c>
      <c r="B982" t="s">
        <v>670</v>
      </c>
      <c r="C982">
        <v>3</v>
      </c>
    </row>
    <row r="983" spans="1:3">
      <c r="A983">
        <v>5044195</v>
      </c>
      <c r="B983" t="s">
        <v>671</v>
      </c>
      <c r="C983">
        <v>3</v>
      </c>
    </row>
    <row r="984" spans="1:3">
      <c r="A984">
        <v>5050932</v>
      </c>
      <c r="B984" t="s">
        <v>672</v>
      </c>
      <c r="C984">
        <v>3</v>
      </c>
    </row>
    <row r="985" spans="1:3">
      <c r="A985">
        <v>5122163</v>
      </c>
      <c r="B985" t="s">
        <v>673</v>
      </c>
      <c r="C985">
        <v>3</v>
      </c>
    </row>
    <row r="986" spans="1:3">
      <c r="A986">
        <v>5005444</v>
      </c>
      <c r="B986" t="s">
        <v>674</v>
      </c>
      <c r="C986">
        <v>3</v>
      </c>
    </row>
    <row r="987" spans="1:3">
      <c r="A987">
        <v>5129725</v>
      </c>
      <c r="B987" t="s">
        <v>675</v>
      </c>
      <c r="C987">
        <v>3</v>
      </c>
    </row>
    <row r="988" spans="1:3">
      <c r="A988">
        <v>5129725</v>
      </c>
      <c r="B988" t="s">
        <v>675</v>
      </c>
      <c r="C988">
        <v>3</v>
      </c>
    </row>
    <row r="989" spans="1:3">
      <c r="A989">
        <v>5005444</v>
      </c>
      <c r="B989" t="s">
        <v>674</v>
      </c>
      <c r="C989">
        <v>3</v>
      </c>
    </row>
    <row r="990" spans="1:3">
      <c r="A990">
        <v>5120868</v>
      </c>
      <c r="B990" t="s">
        <v>676</v>
      </c>
      <c r="C990">
        <v>3</v>
      </c>
    </row>
    <row r="991" spans="1:3">
      <c r="A991">
        <v>5005444</v>
      </c>
      <c r="B991" t="s">
        <v>674</v>
      </c>
      <c r="C991">
        <v>3</v>
      </c>
    </row>
    <row r="992" spans="1:3">
      <c r="A992">
        <v>5121964</v>
      </c>
      <c r="B992" t="s">
        <v>677</v>
      </c>
      <c r="C992">
        <v>3</v>
      </c>
    </row>
    <row r="993" spans="1:3">
      <c r="A993">
        <v>5121964</v>
      </c>
      <c r="B993" t="s">
        <v>677</v>
      </c>
      <c r="C993">
        <v>3</v>
      </c>
    </row>
    <row r="994" spans="1:3">
      <c r="A994">
        <v>5005444</v>
      </c>
      <c r="B994" t="s">
        <v>674</v>
      </c>
      <c r="C994">
        <v>3</v>
      </c>
    </row>
    <row r="995" spans="1:3">
      <c r="A995">
        <v>5039312</v>
      </c>
      <c r="B995" t="s">
        <v>678</v>
      </c>
      <c r="C995">
        <v>3</v>
      </c>
    </row>
    <row r="996" spans="1:3">
      <c r="A996">
        <v>5039312</v>
      </c>
      <c r="B996" t="s">
        <v>678</v>
      </c>
      <c r="C996">
        <v>3</v>
      </c>
    </row>
    <row r="997" spans="1:3">
      <c r="A997">
        <v>5039312</v>
      </c>
      <c r="B997" t="s">
        <v>678</v>
      </c>
      <c r="C997">
        <v>3</v>
      </c>
    </row>
    <row r="998" spans="1:3">
      <c r="A998">
        <v>5122086</v>
      </c>
      <c r="B998" t="s">
        <v>679</v>
      </c>
      <c r="C998">
        <v>3</v>
      </c>
    </row>
    <row r="999" spans="1:3">
      <c r="A999">
        <v>5039312</v>
      </c>
      <c r="B999" t="s">
        <v>678</v>
      </c>
      <c r="C999">
        <v>3</v>
      </c>
    </row>
    <row r="1000" spans="1:3">
      <c r="A1000">
        <v>5039311</v>
      </c>
      <c r="B1000" t="s">
        <v>680</v>
      </c>
      <c r="C1000">
        <v>3</v>
      </c>
    </row>
    <row r="1001" spans="1:3">
      <c r="A1001">
        <v>5039311</v>
      </c>
      <c r="B1001" t="s">
        <v>680</v>
      </c>
      <c r="C1001">
        <v>3</v>
      </c>
    </row>
    <row r="1002" spans="1:3">
      <c r="A1002">
        <v>5039311</v>
      </c>
      <c r="B1002" t="s">
        <v>680</v>
      </c>
      <c r="C1002">
        <v>3</v>
      </c>
    </row>
    <row r="1003" spans="1:3">
      <c r="A1003">
        <v>5121968</v>
      </c>
      <c r="B1003" t="s">
        <v>681</v>
      </c>
      <c r="C1003">
        <v>3</v>
      </c>
    </row>
    <row r="1004" spans="1:3">
      <c r="A1004">
        <v>5039311</v>
      </c>
      <c r="B1004" t="s">
        <v>680</v>
      </c>
      <c r="C1004">
        <v>3</v>
      </c>
    </row>
    <row r="1005" spans="1:3">
      <c r="A1005">
        <v>5047752</v>
      </c>
      <c r="B1005" t="s">
        <v>682</v>
      </c>
      <c r="C1005">
        <v>3</v>
      </c>
    </row>
    <row r="1006" spans="1:3">
      <c r="A1006">
        <v>5047751</v>
      </c>
      <c r="B1006" t="s">
        <v>683</v>
      </c>
      <c r="C1006">
        <v>3</v>
      </c>
    </row>
    <row r="1007" spans="1:3">
      <c r="A1007">
        <v>5047751</v>
      </c>
      <c r="B1007" t="s">
        <v>683</v>
      </c>
      <c r="C1007">
        <v>3</v>
      </c>
    </row>
    <row r="1008" spans="1:3">
      <c r="A1008">
        <v>5047752</v>
      </c>
      <c r="B1008" t="s">
        <v>682</v>
      </c>
      <c r="C1008">
        <v>3</v>
      </c>
    </row>
    <row r="1009" spans="1:3">
      <c r="A1009">
        <v>5047751</v>
      </c>
      <c r="B1009" t="s">
        <v>683</v>
      </c>
      <c r="C1009">
        <v>3</v>
      </c>
    </row>
    <row r="1010" spans="1:3">
      <c r="A1010">
        <v>5047752</v>
      </c>
      <c r="B1010" t="s">
        <v>682</v>
      </c>
      <c r="C1010">
        <v>3</v>
      </c>
    </row>
    <row r="1011" spans="1:3">
      <c r="A1011">
        <v>5053019</v>
      </c>
      <c r="B1011" t="s">
        <v>684</v>
      </c>
      <c r="C1011">
        <v>3</v>
      </c>
    </row>
    <row r="1012" spans="1:3">
      <c r="A1012">
        <v>5050169</v>
      </c>
      <c r="B1012" t="s">
        <v>685</v>
      </c>
      <c r="C1012">
        <v>3</v>
      </c>
    </row>
    <row r="1013" spans="1:3">
      <c r="A1013">
        <v>5050413</v>
      </c>
      <c r="B1013" t="s">
        <v>686</v>
      </c>
      <c r="C1013">
        <v>3</v>
      </c>
    </row>
    <row r="1014" spans="1:3">
      <c r="A1014">
        <v>5050416</v>
      </c>
      <c r="B1014" t="s">
        <v>687</v>
      </c>
      <c r="C1014">
        <v>3</v>
      </c>
    </row>
    <row r="1015" spans="1:3">
      <c r="A1015">
        <v>5055891</v>
      </c>
      <c r="B1015" t="s">
        <v>688</v>
      </c>
      <c r="C1015">
        <v>3</v>
      </c>
    </row>
    <row r="1016" spans="1:3">
      <c r="A1016">
        <v>5055879</v>
      </c>
      <c r="B1016" t="s">
        <v>689</v>
      </c>
      <c r="C1016">
        <v>3</v>
      </c>
    </row>
    <row r="1017" spans="1:3">
      <c r="A1017">
        <v>5047772</v>
      </c>
      <c r="B1017" t="s">
        <v>690</v>
      </c>
      <c r="C1017">
        <v>3</v>
      </c>
    </row>
    <row r="1018" spans="1:3">
      <c r="A1018">
        <v>5047753</v>
      </c>
      <c r="B1018" t="s">
        <v>691</v>
      </c>
      <c r="C1018">
        <v>3</v>
      </c>
    </row>
    <row r="1019" spans="1:3">
      <c r="A1019">
        <v>5047753</v>
      </c>
      <c r="B1019" t="s">
        <v>691</v>
      </c>
      <c r="C1019">
        <v>3</v>
      </c>
    </row>
    <row r="1020" spans="1:3">
      <c r="A1020">
        <v>5046082</v>
      </c>
      <c r="B1020" t="s">
        <v>692</v>
      </c>
      <c r="C1020">
        <v>3</v>
      </c>
    </row>
    <row r="1021" spans="1:3">
      <c r="A1021">
        <v>5047753</v>
      </c>
      <c r="B1021" t="s">
        <v>691</v>
      </c>
      <c r="C1021">
        <v>3</v>
      </c>
    </row>
    <row r="1022" spans="1:3">
      <c r="A1022">
        <v>5050419</v>
      </c>
      <c r="B1022" t="s">
        <v>693</v>
      </c>
      <c r="C1022">
        <v>3</v>
      </c>
    </row>
    <row r="1023" spans="1:3">
      <c r="A1023">
        <v>5052923</v>
      </c>
      <c r="B1023" t="s">
        <v>694</v>
      </c>
      <c r="C1023">
        <v>3</v>
      </c>
    </row>
    <row r="1024" spans="1:3">
      <c r="A1024">
        <v>5050210</v>
      </c>
      <c r="B1024" t="s">
        <v>695</v>
      </c>
      <c r="C1024">
        <v>3</v>
      </c>
    </row>
    <row r="1025" spans="1:3">
      <c r="A1025">
        <v>5055640</v>
      </c>
      <c r="B1025" t="s">
        <v>696</v>
      </c>
      <c r="C1025">
        <v>3</v>
      </c>
    </row>
    <row r="1026" spans="1:3">
      <c r="A1026">
        <v>5042853</v>
      </c>
      <c r="B1026" t="s">
        <v>697</v>
      </c>
      <c r="C1026">
        <v>3</v>
      </c>
    </row>
    <row r="1027" spans="1:3">
      <c r="A1027">
        <v>5054963</v>
      </c>
      <c r="B1027" t="s">
        <v>698</v>
      </c>
      <c r="C1027">
        <v>3</v>
      </c>
    </row>
    <row r="1028" spans="1:3">
      <c r="A1028">
        <v>5067388</v>
      </c>
      <c r="B1028" t="s">
        <v>699</v>
      </c>
      <c r="C1028">
        <v>3</v>
      </c>
    </row>
    <row r="1029" spans="1:3">
      <c r="A1029">
        <v>5161745</v>
      </c>
      <c r="B1029" t="s">
        <v>700</v>
      </c>
      <c r="C1029">
        <v>3</v>
      </c>
    </row>
    <row r="1030" spans="1:3">
      <c r="A1030">
        <v>5046081</v>
      </c>
      <c r="B1030" t="s">
        <v>701</v>
      </c>
      <c r="C1030">
        <v>3</v>
      </c>
    </row>
    <row r="1031" spans="1:3">
      <c r="A1031">
        <v>5046383</v>
      </c>
      <c r="B1031" t="s">
        <v>702</v>
      </c>
      <c r="C1031">
        <v>3</v>
      </c>
    </row>
    <row r="1032" spans="1:3">
      <c r="A1032">
        <v>5115804</v>
      </c>
      <c r="B1032" t="s">
        <v>703</v>
      </c>
      <c r="C1032">
        <v>3</v>
      </c>
    </row>
    <row r="1033" spans="1:3">
      <c r="A1033">
        <v>5116320</v>
      </c>
      <c r="B1033" t="s">
        <v>704</v>
      </c>
      <c r="C1033">
        <v>3</v>
      </c>
    </row>
    <row r="1034" spans="1:3">
      <c r="A1034">
        <v>5161747</v>
      </c>
      <c r="B1034" t="s">
        <v>705</v>
      </c>
      <c r="C1034">
        <v>3</v>
      </c>
    </row>
    <row r="1035" spans="1:3">
      <c r="A1035">
        <v>5039692</v>
      </c>
      <c r="B1035" t="s">
        <v>706</v>
      </c>
      <c r="C1035">
        <v>3</v>
      </c>
    </row>
    <row r="1036" spans="1:3">
      <c r="A1036">
        <v>5039692</v>
      </c>
      <c r="B1036" t="s">
        <v>706</v>
      </c>
      <c r="C1036">
        <v>3</v>
      </c>
    </row>
    <row r="1037" spans="1:3">
      <c r="A1037">
        <v>5046320</v>
      </c>
      <c r="B1037" t="s">
        <v>707</v>
      </c>
      <c r="C1037">
        <v>3</v>
      </c>
    </row>
    <row r="1038" spans="1:3">
      <c r="A1038">
        <v>5046321</v>
      </c>
      <c r="B1038" t="s">
        <v>708</v>
      </c>
      <c r="C1038">
        <v>3</v>
      </c>
    </row>
    <row r="1039" spans="1:3">
      <c r="A1039">
        <v>5046320</v>
      </c>
      <c r="B1039" t="s">
        <v>707</v>
      </c>
      <c r="C1039">
        <v>3</v>
      </c>
    </row>
    <row r="1040" spans="1:3">
      <c r="A1040">
        <v>5046321</v>
      </c>
      <c r="B1040" t="s">
        <v>708</v>
      </c>
      <c r="C1040">
        <v>3</v>
      </c>
    </row>
    <row r="1041" spans="1:3">
      <c r="A1041">
        <v>5034306</v>
      </c>
      <c r="B1041" t="s">
        <v>709</v>
      </c>
      <c r="C1041">
        <v>3</v>
      </c>
    </row>
    <row r="1042" spans="1:3">
      <c r="A1042">
        <v>5129735</v>
      </c>
      <c r="B1042" t="s">
        <v>710</v>
      </c>
      <c r="C1042">
        <v>3</v>
      </c>
    </row>
    <row r="1043" spans="1:3">
      <c r="A1043">
        <v>5044201</v>
      </c>
      <c r="B1043" t="s">
        <v>711</v>
      </c>
      <c r="C1043">
        <v>3</v>
      </c>
    </row>
    <row r="1044" spans="1:3">
      <c r="A1044">
        <v>5044201</v>
      </c>
      <c r="B1044" t="s">
        <v>711</v>
      </c>
      <c r="C1044">
        <v>3</v>
      </c>
    </row>
    <row r="1045" spans="1:3">
      <c r="A1045">
        <v>5042695</v>
      </c>
      <c r="B1045" t="s">
        <v>712</v>
      </c>
      <c r="C1045">
        <v>3</v>
      </c>
    </row>
    <row r="1046" spans="1:3">
      <c r="A1046">
        <v>5035784</v>
      </c>
      <c r="B1046" t="s">
        <v>713</v>
      </c>
      <c r="C1046">
        <v>3</v>
      </c>
    </row>
    <row r="1047" spans="1:3">
      <c r="A1047">
        <v>5044097</v>
      </c>
      <c r="B1047" t="s">
        <v>714</v>
      </c>
      <c r="C1047">
        <v>3</v>
      </c>
    </row>
    <row r="1048" spans="1:3">
      <c r="A1048">
        <v>5120807</v>
      </c>
      <c r="B1048" t="s">
        <v>715</v>
      </c>
      <c r="C1048">
        <v>3</v>
      </c>
    </row>
    <row r="1049" spans="1:3">
      <c r="A1049">
        <v>5044201</v>
      </c>
      <c r="B1049" t="s">
        <v>711</v>
      </c>
      <c r="C1049">
        <v>3</v>
      </c>
    </row>
    <row r="1050" spans="1:3">
      <c r="A1050">
        <v>5039163</v>
      </c>
      <c r="B1050" t="s">
        <v>716</v>
      </c>
      <c r="C1050">
        <v>3</v>
      </c>
    </row>
    <row r="1051" spans="1:3">
      <c r="A1051">
        <v>5039163</v>
      </c>
      <c r="B1051" t="s">
        <v>716</v>
      </c>
      <c r="C1051">
        <v>3</v>
      </c>
    </row>
    <row r="1052" spans="1:3">
      <c r="A1052">
        <v>5039163</v>
      </c>
      <c r="B1052" t="s">
        <v>716</v>
      </c>
      <c r="C1052">
        <v>3</v>
      </c>
    </row>
    <row r="1053" spans="1:3">
      <c r="A1053">
        <v>5046333</v>
      </c>
      <c r="B1053" t="s">
        <v>717</v>
      </c>
      <c r="C1053">
        <v>3</v>
      </c>
    </row>
    <row r="1054" spans="1:3">
      <c r="A1054">
        <v>5039163</v>
      </c>
      <c r="B1054" t="s">
        <v>716</v>
      </c>
      <c r="C1054">
        <v>3</v>
      </c>
    </row>
    <row r="1055" spans="1:3">
      <c r="A1055">
        <v>5129731</v>
      </c>
      <c r="B1055" t="s">
        <v>718</v>
      </c>
      <c r="C1055">
        <v>3</v>
      </c>
    </row>
    <row r="1056" spans="1:3">
      <c r="A1056">
        <v>5180408</v>
      </c>
      <c r="B1056" t="s">
        <v>719</v>
      </c>
      <c r="C1056" t="s">
        <v>22</v>
      </c>
    </row>
    <row r="1057" spans="1:3">
      <c r="A1057">
        <v>5180406</v>
      </c>
      <c r="B1057" t="s">
        <v>720</v>
      </c>
      <c r="C1057" t="s">
        <v>22</v>
      </c>
    </row>
    <row r="1058" spans="1:3">
      <c r="A1058">
        <v>5180407</v>
      </c>
      <c r="B1058" t="s">
        <v>721</v>
      </c>
      <c r="C1058" t="s">
        <v>22</v>
      </c>
    </row>
    <row r="1059" spans="1:3">
      <c r="A1059">
        <v>5158516</v>
      </c>
      <c r="B1059" t="s">
        <v>722</v>
      </c>
      <c r="C1059">
        <v>2</v>
      </c>
    </row>
    <row r="1060" spans="1:3">
      <c r="A1060">
        <v>5158516</v>
      </c>
      <c r="B1060" t="s">
        <v>722</v>
      </c>
      <c r="C1060">
        <v>2</v>
      </c>
    </row>
    <row r="1061" spans="1:3">
      <c r="A1061">
        <v>5158519</v>
      </c>
      <c r="B1061" t="s">
        <v>723</v>
      </c>
      <c r="C1061">
        <v>3</v>
      </c>
    </row>
    <row r="1062" spans="1:3">
      <c r="A1062">
        <v>5158519</v>
      </c>
      <c r="B1062" t="s">
        <v>723</v>
      </c>
      <c r="C1062">
        <v>3</v>
      </c>
    </row>
    <row r="1063" spans="1:3">
      <c r="A1063">
        <v>5161266</v>
      </c>
      <c r="B1063" t="s">
        <v>724</v>
      </c>
      <c r="C1063">
        <v>3</v>
      </c>
    </row>
    <row r="1064" spans="1:3">
      <c r="A1064">
        <v>5161266</v>
      </c>
      <c r="B1064" t="s">
        <v>724</v>
      </c>
      <c r="C1064">
        <v>3</v>
      </c>
    </row>
    <row r="1065" spans="1:3">
      <c r="A1065">
        <v>5162623</v>
      </c>
      <c r="B1065" t="s">
        <v>725</v>
      </c>
      <c r="C1065">
        <v>3</v>
      </c>
    </row>
    <row r="1066" spans="1:3">
      <c r="A1066">
        <v>5162623</v>
      </c>
      <c r="B1066" t="s">
        <v>725</v>
      </c>
      <c r="C1066">
        <v>3</v>
      </c>
    </row>
    <row r="1067" spans="1:3">
      <c r="A1067">
        <v>5162624</v>
      </c>
      <c r="B1067" t="s">
        <v>726</v>
      </c>
      <c r="C1067">
        <v>3</v>
      </c>
    </row>
    <row r="1068" spans="1:3">
      <c r="A1068">
        <v>5162624</v>
      </c>
      <c r="B1068" t="s">
        <v>726</v>
      </c>
      <c r="C1068">
        <v>3</v>
      </c>
    </row>
    <row r="1069" spans="1:3">
      <c r="A1069">
        <v>5164483</v>
      </c>
      <c r="B1069" t="s">
        <v>727</v>
      </c>
      <c r="C1069">
        <v>9</v>
      </c>
    </row>
    <row r="1070" spans="1:3">
      <c r="A1070">
        <v>5164483</v>
      </c>
      <c r="B1070" t="s">
        <v>727</v>
      </c>
      <c r="C1070">
        <v>9</v>
      </c>
    </row>
    <row r="1071" spans="1:3">
      <c r="A1071">
        <v>5164485</v>
      </c>
      <c r="B1071" t="s">
        <v>728</v>
      </c>
      <c r="C1071">
        <v>9</v>
      </c>
    </row>
    <row r="1072" spans="1:3">
      <c r="A1072">
        <v>5164485</v>
      </c>
      <c r="B1072" t="s">
        <v>728</v>
      </c>
      <c r="C1072">
        <v>9</v>
      </c>
    </row>
    <row r="1073" spans="1:3">
      <c r="A1073">
        <v>5164785</v>
      </c>
      <c r="B1073" t="s">
        <v>729</v>
      </c>
      <c r="C1073">
        <v>3</v>
      </c>
    </row>
    <row r="1074" spans="1:3">
      <c r="A1074">
        <v>5164785</v>
      </c>
      <c r="B1074" t="s">
        <v>729</v>
      </c>
      <c r="C1074">
        <v>3</v>
      </c>
    </row>
    <row r="1075" spans="1:3">
      <c r="A1075">
        <v>5164786</v>
      </c>
      <c r="B1075" t="s">
        <v>730</v>
      </c>
      <c r="C1075">
        <v>3</v>
      </c>
    </row>
    <row r="1076" spans="1:3">
      <c r="A1076">
        <v>5164786</v>
      </c>
      <c r="B1076" t="s">
        <v>730</v>
      </c>
      <c r="C1076">
        <v>3</v>
      </c>
    </row>
    <row r="1077" spans="1:3">
      <c r="A1077">
        <v>5173767</v>
      </c>
      <c r="B1077" t="s">
        <v>731</v>
      </c>
      <c r="C1077">
        <v>3</v>
      </c>
    </row>
    <row r="1078" spans="1:3">
      <c r="A1078">
        <v>5173767</v>
      </c>
      <c r="B1078" t="s">
        <v>731</v>
      </c>
      <c r="C1078">
        <v>3</v>
      </c>
    </row>
    <row r="1079" spans="1:3">
      <c r="A1079">
        <v>5047757</v>
      </c>
      <c r="B1079" t="s">
        <v>732</v>
      </c>
      <c r="C1079">
        <v>1</v>
      </c>
    </row>
    <row r="1080" spans="1:3">
      <c r="A1080">
        <v>5047755</v>
      </c>
      <c r="B1080" t="s">
        <v>733</v>
      </c>
      <c r="C1080">
        <v>1</v>
      </c>
    </row>
    <row r="1081" spans="1:3">
      <c r="A1081">
        <v>5047757</v>
      </c>
      <c r="B1081" t="s">
        <v>732</v>
      </c>
      <c r="C1081">
        <v>1</v>
      </c>
    </row>
    <row r="1082" spans="1:3">
      <c r="A1082">
        <v>5047755</v>
      </c>
      <c r="B1082" t="s">
        <v>733</v>
      </c>
      <c r="C1082">
        <v>1</v>
      </c>
    </row>
    <row r="1083" spans="1:3">
      <c r="A1083">
        <v>5046084</v>
      </c>
      <c r="B1083" t="s">
        <v>734</v>
      </c>
      <c r="C1083">
        <v>1</v>
      </c>
    </row>
    <row r="1084" spans="1:3">
      <c r="A1084">
        <v>5046384</v>
      </c>
      <c r="B1084" t="s">
        <v>735</v>
      </c>
      <c r="C1084">
        <v>1</v>
      </c>
    </row>
    <row r="1085" spans="1:3">
      <c r="A1085">
        <v>5069328</v>
      </c>
      <c r="B1085" t="s">
        <v>736</v>
      </c>
      <c r="C1085">
        <v>1</v>
      </c>
    </row>
    <row r="1086" spans="1:3">
      <c r="A1086">
        <v>5047898</v>
      </c>
      <c r="B1086" t="s">
        <v>21</v>
      </c>
      <c r="C1086">
        <v>1</v>
      </c>
    </row>
    <row r="1087" spans="1:3">
      <c r="A1087">
        <v>5047898</v>
      </c>
      <c r="B1087" t="s">
        <v>21</v>
      </c>
      <c r="C1087">
        <v>1</v>
      </c>
    </row>
    <row r="1088" spans="1:3">
      <c r="A1088">
        <v>5047897</v>
      </c>
      <c r="B1088" t="s">
        <v>23</v>
      </c>
      <c r="C1088">
        <v>1</v>
      </c>
    </row>
    <row r="1089" spans="1:3">
      <c r="A1089">
        <v>5046335</v>
      </c>
      <c r="B1089" t="s">
        <v>737</v>
      </c>
      <c r="C1089">
        <v>1</v>
      </c>
    </row>
    <row r="1090" spans="1:3">
      <c r="A1090">
        <v>5046323</v>
      </c>
      <c r="B1090" t="s">
        <v>738</v>
      </c>
      <c r="C1090">
        <v>1</v>
      </c>
    </row>
    <row r="1091" spans="1:3">
      <c r="A1091">
        <v>5046324</v>
      </c>
      <c r="B1091" t="s">
        <v>739</v>
      </c>
      <c r="C1091">
        <v>1</v>
      </c>
    </row>
    <row r="1092" spans="1:3">
      <c r="A1092">
        <v>5046336</v>
      </c>
      <c r="B1092" t="s">
        <v>740</v>
      </c>
      <c r="C1092">
        <v>1</v>
      </c>
    </row>
    <row r="1093" spans="1:3">
      <c r="A1093">
        <v>5133451</v>
      </c>
      <c r="B1093" t="s">
        <v>741</v>
      </c>
      <c r="C1093">
        <v>1</v>
      </c>
    </row>
    <row r="1094" spans="1:3">
      <c r="A1094">
        <v>5133455</v>
      </c>
      <c r="B1094" t="s">
        <v>742</v>
      </c>
      <c r="C1094">
        <v>1</v>
      </c>
    </row>
    <row r="1095" spans="1:3">
      <c r="A1095">
        <v>5095851</v>
      </c>
      <c r="B1095" t="s">
        <v>743</v>
      </c>
      <c r="C1095">
        <v>4</v>
      </c>
    </row>
    <row r="1096" spans="1:3">
      <c r="A1096">
        <v>5095851</v>
      </c>
      <c r="B1096" t="s">
        <v>743</v>
      </c>
      <c r="C1096">
        <v>4</v>
      </c>
    </row>
    <row r="1097" spans="1:3">
      <c r="A1097">
        <v>5047758</v>
      </c>
      <c r="B1097" t="s">
        <v>744</v>
      </c>
      <c r="C1097">
        <v>4</v>
      </c>
    </row>
    <row r="1098" spans="1:3">
      <c r="A1098">
        <v>5046085</v>
      </c>
      <c r="B1098" t="s">
        <v>745</v>
      </c>
      <c r="C1098">
        <v>4</v>
      </c>
    </row>
    <row r="1099" spans="1:3">
      <c r="A1099">
        <v>5047758</v>
      </c>
      <c r="B1099" t="s">
        <v>744</v>
      </c>
      <c r="C1099">
        <v>4</v>
      </c>
    </row>
    <row r="1100" spans="1:3">
      <c r="A1100">
        <v>5110752</v>
      </c>
      <c r="B1100" t="s">
        <v>746</v>
      </c>
      <c r="C1100" t="s">
        <v>22</v>
      </c>
    </row>
    <row r="1101" spans="1:3">
      <c r="A1101">
        <v>5110752</v>
      </c>
      <c r="B1101" t="s">
        <v>746</v>
      </c>
      <c r="C1101" t="s">
        <v>22</v>
      </c>
    </row>
    <row r="1102" spans="1:3">
      <c r="A1102">
        <v>5179451</v>
      </c>
      <c r="B1102" t="s">
        <v>747</v>
      </c>
      <c r="C1102" t="s">
        <v>22</v>
      </c>
    </row>
    <row r="1103" spans="1:3">
      <c r="A1103">
        <v>5179452</v>
      </c>
      <c r="B1103" t="s">
        <v>748</v>
      </c>
      <c r="C1103" t="s">
        <v>22</v>
      </c>
    </row>
    <row r="1104" spans="1:3">
      <c r="A1104">
        <v>5179453</v>
      </c>
      <c r="B1104" t="s">
        <v>749</v>
      </c>
      <c r="C1104" t="s">
        <v>22</v>
      </c>
    </row>
    <row r="1105" spans="1:3">
      <c r="A1105">
        <v>5066577</v>
      </c>
      <c r="B1105" t="s">
        <v>750</v>
      </c>
      <c r="C1105">
        <v>2</v>
      </c>
    </row>
    <row r="1106" spans="1:3">
      <c r="A1106">
        <v>5066574</v>
      </c>
      <c r="B1106" t="s">
        <v>751</v>
      </c>
      <c r="C1106">
        <v>2</v>
      </c>
    </row>
    <row r="1107" spans="1:3">
      <c r="A1107">
        <v>5088729</v>
      </c>
      <c r="B1107" t="s">
        <v>752</v>
      </c>
      <c r="C1107">
        <v>2</v>
      </c>
    </row>
    <row r="1108" spans="1:3">
      <c r="A1108">
        <v>5088729</v>
      </c>
      <c r="B1108" t="s">
        <v>752</v>
      </c>
      <c r="C1108">
        <v>2</v>
      </c>
    </row>
    <row r="1109" spans="1:3">
      <c r="A1109">
        <v>5060445</v>
      </c>
      <c r="B1109" t="s">
        <v>753</v>
      </c>
      <c r="C1109">
        <v>4</v>
      </c>
    </row>
    <row r="1110" spans="1:3">
      <c r="A1110">
        <v>5135450</v>
      </c>
      <c r="B1110" t="s">
        <v>754</v>
      </c>
      <c r="C1110">
        <v>4</v>
      </c>
    </row>
    <row r="1111" spans="1:3">
      <c r="A1111">
        <v>5135450</v>
      </c>
      <c r="B1111" t="s">
        <v>754</v>
      </c>
      <c r="C1111">
        <v>4</v>
      </c>
    </row>
    <row r="1112" spans="1:3">
      <c r="A1112">
        <v>5124114</v>
      </c>
      <c r="B1112" t="s">
        <v>755</v>
      </c>
      <c r="C1112">
        <v>4</v>
      </c>
    </row>
    <row r="1113" spans="1:3">
      <c r="A1113">
        <v>5039635</v>
      </c>
      <c r="B1113" t="s">
        <v>756</v>
      </c>
      <c r="C1113">
        <v>4</v>
      </c>
    </row>
    <row r="1114" spans="1:3">
      <c r="A1114">
        <v>5067784</v>
      </c>
      <c r="B1114" t="s">
        <v>757</v>
      </c>
      <c r="C1114">
        <v>4</v>
      </c>
    </row>
    <row r="1115" spans="1:3">
      <c r="A1115">
        <v>5135451</v>
      </c>
      <c r="B1115" t="s">
        <v>758</v>
      </c>
      <c r="C1115">
        <v>4</v>
      </c>
    </row>
    <row r="1116" spans="1:3">
      <c r="A1116">
        <v>5135451</v>
      </c>
      <c r="B1116" t="s">
        <v>758</v>
      </c>
      <c r="C1116">
        <v>4</v>
      </c>
    </row>
    <row r="1117" spans="1:3">
      <c r="A1117">
        <v>5158883</v>
      </c>
      <c r="B1117" t="s">
        <v>759</v>
      </c>
      <c r="C1117" t="s">
        <v>22</v>
      </c>
    </row>
    <row r="1118" spans="1:3">
      <c r="A1118">
        <v>5158889</v>
      </c>
      <c r="B1118" t="s">
        <v>760</v>
      </c>
      <c r="C1118" t="s">
        <v>22</v>
      </c>
    </row>
    <row r="1119" spans="1:3">
      <c r="A1119">
        <v>5158887</v>
      </c>
      <c r="B1119" t="s">
        <v>761</v>
      </c>
      <c r="C1119" t="s">
        <v>22</v>
      </c>
    </row>
    <row r="1120" spans="1:3">
      <c r="A1120">
        <v>5158869</v>
      </c>
      <c r="B1120" t="s">
        <v>762</v>
      </c>
      <c r="C1120" t="s">
        <v>22</v>
      </c>
    </row>
    <row r="1121" spans="1:3">
      <c r="A1121">
        <v>5045933</v>
      </c>
      <c r="B1121" t="s">
        <v>763</v>
      </c>
      <c r="C1121" t="s">
        <v>22</v>
      </c>
    </row>
    <row r="1122" spans="1:3">
      <c r="A1122">
        <v>5052680</v>
      </c>
      <c r="B1122" t="s">
        <v>764</v>
      </c>
      <c r="C1122">
        <v>1</v>
      </c>
    </row>
    <row r="1123" spans="1:3">
      <c r="A1123">
        <v>5052680</v>
      </c>
      <c r="B1123" t="s">
        <v>764</v>
      </c>
      <c r="C1123">
        <v>1</v>
      </c>
    </row>
    <row r="1124" spans="1:3">
      <c r="A1124">
        <v>5052680</v>
      </c>
      <c r="B1124" t="s">
        <v>764</v>
      </c>
      <c r="C1124">
        <v>1</v>
      </c>
    </row>
    <row r="1125" spans="1:3">
      <c r="A1125">
        <v>5052680</v>
      </c>
      <c r="B1125" t="s">
        <v>764</v>
      </c>
      <c r="C1125">
        <v>1</v>
      </c>
    </row>
    <row r="1126" spans="1:3">
      <c r="A1126">
        <v>5052678</v>
      </c>
      <c r="B1126" t="s">
        <v>765</v>
      </c>
      <c r="C1126">
        <v>1</v>
      </c>
    </row>
    <row r="1127" spans="1:3">
      <c r="A1127">
        <v>5052678</v>
      </c>
      <c r="B1127" t="s">
        <v>765</v>
      </c>
      <c r="C1127">
        <v>1</v>
      </c>
    </row>
    <row r="1128" spans="1:3">
      <c r="A1128">
        <v>5038993</v>
      </c>
      <c r="B1128" t="s">
        <v>766</v>
      </c>
      <c r="C1128">
        <v>1</v>
      </c>
    </row>
    <row r="1129" spans="1:3">
      <c r="A1129">
        <v>5038993</v>
      </c>
      <c r="B1129" t="s">
        <v>766</v>
      </c>
      <c r="C1129">
        <v>1</v>
      </c>
    </row>
    <row r="1130" spans="1:3">
      <c r="A1130">
        <v>5056278</v>
      </c>
      <c r="B1130" t="s">
        <v>767</v>
      </c>
      <c r="C1130">
        <v>1</v>
      </c>
    </row>
    <row r="1131" spans="1:3">
      <c r="A1131">
        <v>5056278</v>
      </c>
      <c r="B1131" t="s">
        <v>767</v>
      </c>
      <c r="C1131">
        <v>1</v>
      </c>
    </row>
    <row r="1132" spans="1:3">
      <c r="A1132">
        <v>5056278</v>
      </c>
      <c r="B1132" t="s">
        <v>767</v>
      </c>
      <c r="C1132">
        <v>1</v>
      </c>
    </row>
    <row r="1133" spans="1:3">
      <c r="A1133">
        <v>5056278</v>
      </c>
      <c r="B1133" t="s">
        <v>767</v>
      </c>
      <c r="C1133">
        <v>1</v>
      </c>
    </row>
    <row r="1134" spans="1:3">
      <c r="A1134">
        <v>5011897</v>
      </c>
      <c r="B1134" t="s">
        <v>768</v>
      </c>
      <c r="C1134">
        <v>1</v>
      </c>
    </row>
    <row r="1135" spans="1:3">
      <c r="A1135">
        <v>5011897</v>
      </c>
      <c r="B1135" t="s">
        <v>768</v>
      </c>
      <c r="C1135">
        <v>1</v>
      </c>
    </row>
    <row r="1136" spans="1:3">
      <c r="A1136">
        <v>5052676</v>
      </c>
      <c r="B1136" t="s">
        <v>769</v>
      </c>
      <c r="C1136">
        <v>1</v>
      </c>
    </row>
    <row r="1137" spans="1:3">
      <c r="A1137">
        <v>5052759</v>
      </c>
      <c r="B1137" t="s">
        <v>770</v>
      </c>
      <c r="C1137">
        <v>1</v>
      </c>
    </row>
    <row r="1138" spans="1:3">
      <c r="A1138">
        <v>5032565</v>
      </c>
      <c r="B1138" t="s">
        <v>771</v>
      </c>
      <c r="C1138">
        <v>1</v>
      </c>
    </row>
    <row r="1139" spans="1:3">
      <c r="A1139">
        <v>5052759</v>
      </c>
      <c r="B1139" t="s">
        <v>770</v>
      </c>
      <c r="C1139">
        <v>1</v>
      </c>
    </row>
    <row r="1140" spans="1:3">
      <c r="A1140">
        <v>5053119</v>
      </c>
      <c r="B1140" t="s">
        <v>772</v>
      </c>
      <c r="C1140">
        <v>1</v>
      </c>
    </row>
    <row r="1141" spans="1:3">
      <c r="A1141">
        <v>5049984</v>
      </c>
      <c r="B1141" t="s">
        <v>773</v>
      </c>
      <c r="C1141">
        <v>1</v>
      </c>
    </row>
    <row r="1142" spans="1:3">
      <c r="A1142">
        <v>5052512</v>
      </c>
      <c r="B1142" t="s">
        <v>774</v>
      </c>
      <c r="C1142">
        <v>1</v>
      </c>
    </row>
    <row r="1143" spans="1:3">
      <c r="A1143">
        <v>5049984</v>
      </c>
      <c r="B1143" t="s">
        <v>773</v>
      </c>
      <c r="C1143">
        <v>1</v>
      </c>
    </row>
    <row r="1144" spans="1:3">
      <c r="A1144">
        <v>5052512</v>
      </c>
      <c r="B1144" t="s">
        <v>774</v>
      </c>
      <c r="C1144">
        <v>1</v>
      </c>
    </row>
    <row r="1145" spans="1:3">
      <c r="A1145">
        <v>5049984</v>
      </c>
      <c r="B1145" t="s">
        <v>773</v>
      </c>
      <c r="C1145">
        <v>1</v>
      </c>
    </row>
    <row r="1146" spans="1:3">
      <c r="A1146">
        <v>5122852</v>
      </c>
      <c r="B1146" t="s">
        <v>775</v>
      </c>
      <c r="C1146">
        <v>1</v>
      </c>
    </row>
    <row r="1147" spans="1:3">
      <c r="A1147">
        <v>5049984</v>
      </c>
      <c r="B1147" t="s">
        <v>773</v>
      </c>
      <c r="C1147">
        <v>1</v>
      </c>
    </row>
    <row r="1148" spans="1:3">
      <c r="A1148">
        <v>5122832</v>
      </c>
      <c r="B1148" t="s">
        <v>776</v>
      </c>
      <c r="C1148">
        <v>1</v>
      </c>
    </row>
    <row r="1149" spans="1:3">
      <c r="A1149">
        <v>5049991</v>
      </c>
      <c r="B1149" t="s">
        <v>777</v>
      </c>
      <c r="C1149">
        <v>1</v>
      </c>
    </row>
    <row r="1150" spans="1:3">
      <c r="A1150">
        <v>5049991</v>
      </c>
      <c r="B1150" t="s">
        <v>777</v>
      </c>
      <c r="C1150">
        <v>1</v>
      </c>
    </row>
    <row r="1151" spans="1:3">
      <c r="A1151">
        <v>5049991</v>
      </c>
      <c r="B1151" t="s">
        <v>777</v>
      </c>
      <c r="C1151">
        <v>1</v>
      </c>
    </row>
    <row r="1152" spans="1:3">
      <c r="A1152">
        <v>5122846</v>
      </c>
      <c r="B1152" t="s">
        <v>778</v>
      </c>
      <c r="C1152">
        <v>1</v>
      </c>
    </row>
    <row r="1153" spans="1:3">
      <c r="A1153">
        <v>5049991</v>
      </c>
      <c r="B1153" t="s">
        <v>777</v>
      </c>
      <c r="C1153">
        <v>1</v>
      </c>
    </row>
    <row r="1154" spans="1:3">
      <c r="A1154">
        <v>5049980</v>
      </c>
      <c r="B1154" t="s">
        <v>779</v>
      </c>
      <c r="C1154">
        <v>1</v>
      </c>
    </row>
    <row r="1155" spans="1:3">
      <c r="A1155">
        <v>5052510</v>
      </c>
      <c r="B1155" t="s">
        <v>780</v>
      </c>
      <c r="C1155">
        <v>1</v>
      </c>
    </row>
    <row r="1156" spans="1:3">
      <c r="A1156">
        <v>5049980</v>
      </c>
      <c r="B1156" t="s">
        <v>779</v>
      </c>
      <c r="C1156">
        <v>1</v>
      </c>
    </row>
    <row r="1157" spans="1:3">
      <c r="A1157">
        <v>5052510</v>
      </c>
      <c r="B1157" t="s">
        <v>780</v>
      </c>
      <c r="C1157">
        <v>1</v>
      </c>
    </row>
    <row r="1158" spans="1:3">
      <c r="A1158">
        <v>5049980</v>
      </c>
      <c r="B1158" t="s">
        <v>779</v>
      </c>
      <c r="C1158">
        <v>1</v>
      </c>
    </row>
    <row r="1159" spans="1:3">
      <c r="A1159">
        <v>5122849</v>
      </c>
      <c r="B1159" t="s">
        <v>781</v>
      </c>
      <c r="C1159">
        <v>1</v>
      </c>
    </row>
    <row r="1160" spans="1:3">
      <c r="A1160">
        <v>5049980</v>
      </c>
      <c r="B1160" t="s">
        <v>779</v>
      </c>
      <c r="C1160">
        <v>1</v>
      </c>
    </row>
    <row r="1161" spans="1:3">
      <c r="A1161">
        <v>5012047</v>
      </c>
      <c r="B1161" t="s">
        <v>782</v>
      </c>
      <c r="C1161">
        <v>1</v>
      </c>
    </row>
    <row r="1162" spans="1:3">
      <c r="A1162">
        <v>5032566</v>
      </c>
      <c r="B1162" t="s">
        <v>783</v>
      </c>
      <c r="C1162">
        <v>1</v>
      </c>
    </row>
    <row r="1163" spans="1:3">
      <c r="A1163">
        <v>5062381</v>
      </c>
      <c r="B1163" t="s">
        <v>784</v>
      </c>
      <c r="C1163">
        <v>1</v>
      </c>
    </row>
    <row r="1164" spans="1:3">
      <c r="A1164">
        <v>5062382</v>
      </c>
      <c r="B1164" t="s">
        <v>785</v>
      </c>
      <c r="C1164">
        <v>1</v>
      </c>
    </row>
    <row r="1165" spans="1:3">
      <c r="A1165">
        <v>5122838</v>
      </c>
      <c r="B1165" t="s">
        <v>786</v>
      </c>
      <c r="C1165">
        <v>1</v>
      </c>
    </row>
    <row r="1166" spans="1:3">
      <c r="A1166">
        <v>5070069</v>
      </c>
      <c r="B1166" t="s">
        <v>787</v>
      </c>
      <c r="C1166">
        <v>1</v>
      </c>
    </row>
    <row r="1167" spans="1:3">
      <c r="A1167">
        <v>5011506</v>
      </c>
      <c r="B1167" t="s">
        <v>788</v>
      </c>
      <c r="C1167">
        <v>1</v>
      </c>
    </row>
    <row r="1168" spans="1:3">
      <c r="A1168">
        <v>5062383</v>
      </c>
      <c r="B1168" t="s">
        <v>789</v>
      </c>
      <c r="C1168">
        <v>1</v>
      </c>
    </row>
    <row r="1169" spans="1:3">
      <c r="A1169">
        <v>5122841</v>
      </c>
      <c r="B1169" t="s">
        <v>790</v>
      </c>
      <c r="C1169">
        <v>1</v>
      </c>
    </row>
    <row r="1170" spans="1:3">
      <c r="A1170">
        <v>5122835</v>
      </c>
      <c r="B1170" t="s">
        <v>791</v>
      </c>
      <c r="C1170">
        <v>1</v>
      </c>
    </row>
    <row r="1171" spans="1:3">
      <c r="A1171">
        <v>5049210</v>
      </c>
      <c r="B1171" t="s">
        <v>792</v>
      </c>
      <c r="C1171">
        <v>1</v>
      </c>
    </row>
    <row r="1172" spans="1:3">
      <c r="A1172">
        <v>5049213</v>
      </c>
      <c r="B1172" t="s">
        <v>793</v>
      </c>
      <c r="C1172">
        <v>1</v>
      </c>
    </row>
    <row r="1173" spans="1:3">
      <c r="A1173">
        <v>5058952</v>
      </c>
      <c r="B1173" t="s">
        <v>794</v>
      </c>
      <c r="C1173">
        <v>1</v>
      </c>
    </row>
    <row r="1174" spans="1:3">
      <c r="A1174">
        <v>5046511</v>
      </c>
      <c r="B1174" t="s">
        <v>795</v>
      </c>
      <c r="C1174">
        <v>1</v>
      </c>
    </row>
    <row r="1175" spans="1:3">
      <c r="A1175">
        <v>5049210</v>
      </c>
      <c r="B1175" t="s">
        <v>792</v>
      </c>
      <c r="C1175">
        <v>1</v>
      </c>
    </row>
    <row r="1176" spans="1:3">
      <c r="A1176">
        <v>5049213</v>
      </c>
      <c r="B1176" t="s">
        <v>793</v>
      </c>
      <c r="C1176">
        <v>1</v>
      </c>
    </row>
    <row r="1177" spans="1:3">
      <c r="A1177">
        <v>5046511</v>
      </c>
      <c r="B1177" t="s">
        <v>795</v>
      </c>
      <c r="C1177">
        <v>1</v>
      </c>
    </row>
    <row r="1178" spans="1:3">
      <c r="A1178">
        <v>5058952</v>
      </c>
      <c r="B1178" t="s">
        <v>794</v>
      </c>
      <c r="C1178">
        <v>1</v>
      </c>
    </row>
    <row r="1179" spans="1:3">
      <c r="A1179">
        <v>5049213</v>
      </c>
      <c r="B1179" t="s">
        <v>793</v>
      </c>
      <c r="C1179">
        <v>1</v>
      </c>
    </row>
    <row r="1180" spans="1:3">
      <c r="A1180">
        <v>5058952</v>
      </c>
      <c r="B1180" t="s">
        <v>794</v>
      </c>
      <c r="C1180">
        <v>1</v>
      </c>
    </row>
    <row r="1181" spans="1:3">
      <c r="A1181">
        <v>5049210</v>
      </c>
      <c r="B1181" t="s">
        <v>792</v>
      </c>
      <c r="C1181">
        <v>1</v>
      </c>
    </row>
    <row r="1182" spans="1:3">
      <c r="A1182">
        <v>5122845</v>
      </c>
      <c r="B1182" t="s">
        <v>796</v>
      </c>
      <c r="C1182">
        <v>1</v>
      </c>
    </row>
    <row r="1183" spans="1:3">
      <c r="A1183">
        <v>5046511</v>
      </c>
      <c r="B1183" t="s">
        <v>795</v>
      </c>
      <c r="C1183">
        <v>1</v>
      </c>
    </row>
    <row r="1184" spans="1:3">
      <c r="A1184">
        <v>5049210</v>
      </c>
      <c r="B1184" t="s">
        <v>792</v>
      </c>
      <c r="C1184">
        <v>1</v>
      </c>
    </row>
    <row r="1185" spans="1:3">
      <c r="A1185">
        <v>5049213</v>
      </c>
      <c r="B1185" t="s">
        <v>793</v>
      </c>
      <c r="C1185">
        <v>1</v>
      </c>
    </row>
    <row r="1186" spans="1:3">
      <c r="A1186">
        <v>5122860</v>
      </c>
      <c r="B1186" t="s">
        <v>797</v>
      </c>
      <c r="C1186">
        <v>1</v>
      </c>
    </row>
    <row r="1187" spans="1:3">
      <c r="A1187">
        <v>5122858</v>
      </c>
      <c r="B1187" t="s">
        <v>798</v>
      </c>
      <c r="C1187">
        <v>1</v>
      </c>
    </row>
    <row r="1188" spans="1:3">
      <c r="A1188">
        <v>5122856</v>
      </c>
      <c r="B1188" t="s">
        <v>799</v>
      </c>
      <c r="C1188">
        <v>1</v>
      </c>
    </row>
    <row r="1189" spans="1:3">
      <c r="A1189">
        <v>5050158</v>
      </c>
      <c r="B1189" t="s">
        <v>800</v>
      </c>
      <c r="C1189">
        <v>1</v>
      </c>
    </row>
    <row r="1190" spans="1:3">
      <c r="A1190">
        <v>5060071</v>
      </c>
      <c r="B1190" t="s">
        <v>801</v>
      </c>
      <c r="C1190">
        <v>1</v>
      </c>
    </row>
    <row r="1191" spans="1:3">
      <c r="A1191">
        <v>5050158</v>
      </c>
      <c r="B1191" t="s">
        <v>800</v>
      </c>
      <c r="C1191">
        <v>1</v>
      </c>
    </row>
    <row r="1192" spans="1:3">
      <c r="A1192">
        <v>5060071</v>
      </c>
      <c r="B1192" t="s">
        <v>801</v>
      </c>
      <c r="C1192">
        <v>1</v>
      </c>
    </row>
    <row r="1193" spans="1:3">
      <c r="A1193">
        <v>5050158</v>
      </c>
      <c r="B1193" t="s">
        <v>800</v>
      </c>
      <c r="C1193">
        <v>1</v>
      </c>
    </row>
    <row r="1194" spans="1:3">
      <c r="A1194">
        <v>5050155</v>
      </c>
      <c r="B1194" t="s">
        <v>802</v>
      </c>
      <c r="C1194">
        <v>1</v>
      </c>
    </row>
    <row r="1195" spans="1:3">
      <c r="A1195">
        <v>5058950</v>
      </c>
      <c r="B1195" t="s">
        <v>803</v>
      </c>
      <c r="C1195">
        <v>1</v>
      </c>
    </row>
    <row r="1196" spans="1:3">
      <c r="A1196">
        <v>5050155</v>
      </c>
      <c r="B1196" t="s">
        <v>802</v>
      </c>
      <c r="C1196">
        <v>1</v>
      </c>
    </row>
    <row r="1197" spans="1:3">
      <c r="A1197">
        <v>5058950</v>
      </c>
      <c r="B1197" t="s">
        <v>803</v>
      </c>
      <c r="C1197">
        <v>1</v>
      </c>
    </row>
    <row r="1198" spans="1:3">
      <c r="A1198">
        <v>5050155</v>
      </c>
      <c r="B1198" t="s">
        <v>802</v>
      </c>
      <c r="C1198">
        <v>1</v>
      </c>
    </row>
    <row r="1199" spans="1:3">
      <c r="A1199">
        <v>5050155</v>
      </c>
      <c r="B1199" t="s">
        <v>802</v>
      </c>
      <c r="C1199">
        <v>1</v>
      </c>
    </row>
    <row r="1200" spans="1:3">
      <c r="A1200">
        <v>5133382</v>
      </c>
      <c r="B1200" t="s">
        <v>804</v>
      </c>
      <c r="C1200">
        <v>1</v>
      </c>
    </row>
    <row r="1201" spans="1:3">
      <c r="A1201">
        <v>5062377</v>
      </c>
      <c r="B1201" t="s">
        <v>805</v>
      </c>
      <c r="C1201">
        <v>1</v>
      </c>
    </row>
    <row r="1202" spans="1:3">
      <c r="A1202">
        <v>5039363</v>
      </c>
      <c r="B1202" t="s">
        <v>806</v>
      </c>
      <c r="C1202">
        <v>1</v>
      </c>
    </row>
    <row r="1203" spans="1:3">
      <c r="A1203">
        <v>5133382</v>
      </c>
      <c r="B1203" t="s">
        <v>804</v>
      </c>
      <c r="C1203">
        <v>1</v>
      </c>
    </row>
    <row r="1204" spans="1:3">
      <c r="A1204">
        <v>5039363</v>
      </c>
      <c r="B1204" t="s">
        <v>806</v>
      </c>
      <c r="C1204">
        <v>1</v>
      </c>
    </row>
    <row r="1205" spans="1:3">
      <c r="A1205">
        <v>5062378</v>
      </c>
      <c r="B1205" t="s">
        <v>807</v>
      </c>
      <c r="C1205">
        <v>1</v>
      </c>
    </row>
    <row r="1206" spans="1:3">
      <c r="A1206">
        <v>5133384</v>
      </c>
      <c r="B1206" t="s">
        <v>808</v>
      </c>
      <c r="C1206">
        <v>1</v>
      </c>
    </row>
    <row r="1207" spans="1:3">
      <c r="A1207">
        <v>5056341</v>
      </c>
      <c r="B1207" t="s">
        <v>809</v>
      </c>
      <c r="C1207">
        <v>1</v>
      </c>
    </row>
    <row r="1208" spans="1:3">
      <c r="A1208">
        <v>5133384</v>
      </c>
      <c r="B1208" t="s">
        <v>808</v>
      </c>
      <c r="C1208">
        <v>1</v>
      </c>
    </row>
    <row r="1209" spans="1:3">
      <c r="A1209">
        <v>5070263</v>
      </c>
      <c r="B1209" t="s">
        <v>810</v>
      </c>
      <c r="C1209">
        <v>1</v>
      </c>
    </row>
    <row r="1210" spans="1:3">
      <c r="A1210">
        <v>5070264</v>
      </c>
      <c r="B1210" t="s">
        <v>811</v>
      </c>
      <c r="C1210">
        <v>1</v>
      </c>
    </row>
    <row r="1211" spans="1:3">
      <c r="A1211">
        <v>5051291</v>
      </c>
      <c r="B1211" t="s">
        <v>812</v>
      </c>
      <c r="C1211">
        <v>1</v>
      </c>
    </row>
    <row r="1212" spans="1:3">
      <c r="A1212">
        <v>5051972</v>
      </c>
      <c r="B1212" t="s">
        <v>813</v>
      </c>
      <c r="C1212">
        <v>1</v>
      </c>
    </row>
    <row r="1213" spans="1:3">
      <c r="A1213">
        <v>5051291</v>
      </c>
      <c r="B1213" t="s">
        <v>812</v>
      </c>
      <c r="C1213">
        <v>1</v>
      </c>
    </row>
    <row r="1214" spans="1:3">
      <c r="A1214">
        <v>5051296</v>
      </c>
      <c r="B1214" t="s">
        <v>814</v>
      </c>
      <c r="C1214">
        <v>1</v>
      </c>
    </row>
    <row r="1215" spans="1:3">
      <c r="A1215">
        <v>5051291</v>
      </c>
      <c r="B1215" t="s">
        <v>812</v>
      </c>
      <c r="C1215">
        <v>1</v>
      </c>
    </row>
    <row r="1216" spans="1:3">
      <c r="A1216">
        <v>5051296</v>
      </c>
      <c r="B1216" t="s">
        <v>814</v>
      </c>
      <c r="C1216">
        <v>1</v>
      </c>
    </row>
    <row r="1217" spans="1:3">
      <c r="A1217">
        <v>5051306</v>
      </c>
      <c r="B1217" t="s">
        <v>815</v>
      </c>
      <c r="C1217">
        <v>1</v>
      </c>
    </row>
    <row r="1218" spans="1:3">
      <c r="A1218">
        <v>5051291</v>
      </c>
      <c r="B1218" t="s">
        <v>812</v>
      </c>
      <c r="C1218">
        <v>1</v>
      </c>
    </row>
    <row r="1219" spans="1:3">
      <c r="A1219">
        <v>5051306</v>
      </c>
      <c r="B1219" t="s">
        <v>815</v>
      </c>
      <c r="C1219">
        <v>1</v>
      </c>
    </row>
    <row r="1220" spans="1:3">
      <c r="A1220">
        <v>5051972</v>
      </c>
      <c r="B1220" t="s">
        <v>813</v>
      </c>
      <c r="C1220">
        <v>1</v>
      </c>
    </row>
    <row r="1221" spans="1:3">
      <c r="A1221">
        <v>5133579</v>
      </c>
      <c r="B1221" t="s">
        <v>816</v>
      </c>
      <c r="C1221">
        <v>1</v>
      </c>
    </row>
    <row r="1222" spans="1:3">
      <c r="A1222">
        <v>5062379</v>
      </c>
      <c r="B1222" t="s">
        <v>817</v>
      </c>
      <c r="C1222">
        <v>1</v>
      </c>
    </row>
    <row r="1223" spans="1:3">
      <c r="A1223">
        <v>5056336</v>
      </c>
      <c r="B1223" t="s">
        <v>818</v>
      </c>
      <c r="C1223">
        <v>1</v>
      </c>
    </row>
    <row r="1224" spans="1:3">
      <c r="A1224">
        <v>5133579</v>
      </c>
      <c r="B1224" t="s">
        <v>816</v>
      </c>
      <c r="C1224">
        <v>1</v>
      </c>
    </row>
    <row r="1225" spans="1:3">
      <c r="A1225">
        <v>5149348</v>
      </c>
      <c r="B1225" t="s">
        <v>819</v>
      </c>
      <c r="C1225">
        <v>1</v>
      </c>
    </row>
    <row r="1226" spans="1:3">
      <c r="A1226">
        <v>5056327</v>
      </c>
      <c r="B1226" t="s">
        <v>820</v>
      </c>
      <c r="C1226">
        <v>2</v>
      </c>
    </row>
    <row r="1227" spans="1:3">
      <c r="A1227">
        <v>5056334</v>
      </c>
      <c r="B1227" t="s">
        <v>821</v>
      </c>
      <c r="C1227">
        <v>2</v>
      </c>
    </row>
    <row r="1228" spans="1:3">
      <c r="A1228">
        <v>5056334</v>
      </c>
      <c r="B1228" t="s">
        <v>821</v>
      </c>
      <c r="C1228">
        <v>2</v>
      </c>
    </row>
    <row r="1229" spans="1:3">
      <c r="A1229">
        <v>5051298</v>
      </c>
      <c r="B1229" t="s">
        <v>822</v>
      </c>
      <c r="C1229">
        <v>2</v>
      </c>
    </row>
    <row r="1230" spans="1:3">
      <c r="A1230">
        <v>5051298</v>
      </c>
      <c r="B1230" t="s">
        <v>822</v>
      </c>
      <c r="C1230">
        <v>2</v>
      </c>
    </row>
    <row r="1231" spans="1:3">
      <c r="A1231">
        <v>5051298</v>
      </c>
      <c r="B1231" t="s">
        <v>822</v>
      </c>
      <c r="C1231">
        <v>2</v>
      </c>
    </row>
    <row r="1232" spans="1:3">
      <c r="A1232">
        <v>5051298</v>
      </c>
      <c r="B1232" t="s">
        <v>822</v>
      </c>
      <c r="C1232">
        <v>2</v>
      </c>
    </row>
    <row r="1233" spans="1:3">
      <c r="A1233">
        <v>5051300</v>
      </c>
      <c r="B1233" t="s">
        <v>823</v>
      </c>
      <c r="C1233">
        <v>2</v>
      </c>
    </row>
    <row r="1234" spans="1:3">
      <c r="A1234">
        <v>5051300</v>
      </c>
      <c r="B1234" t="s">
        <v>823</v>
      </c>
      <c r="C1234">
        <v>2</v>
      </c>
    </row>
    <row r="1235" spans="1:3">
      <c r="A1235">
        <v>5051300</v>
      </c>
      <c r="B1235" t="s">
        <v>823</v>
      </c>
      <c r="C1235">
        <v>2</v>
      </c>
    </row>
    <row r="1236" spans="1:3">
      <c r="A1236">
        <v>5051294</v>
      </c>
      <c r="B1236" t="s">
        <v>824</v>
      </c>
      <c r="C1236">
        <v>2</v>
      </c>
    </row>
    <row r="1237" spans="1:3">
      <c r="A1237">
        <v>5051294</v>
      </c>
      <c r="B1237" t="s">
        <v>824</v>
      </c>
      <c r="C1237">
        <v>2</v>
      </c>
    </row>
    <row r="1238" spans="1:3">
      <c r="A1238">
        <v>5052758</v>
      </c>
      <c r="B1238" t="s">
        <v>825</v>
      </c>
      <c r="C1238">
        <v>2</v>
      </c>
    </row>
    <row r="1239" spans="1:3">
      <c r="A1239">
        <v>5051847</v>
      </c>
      <c r="B1239" t="s">
        <v>826</v>
      </c>
      <c r="C1239">
        <v>2</v>
      </c>
    </row>
    <row r="1240" spans="1:3">
      <c r="A1240">
        <v>5051847</v>
      </c>
      <c r="B1240" t="s">
        <v>826</v>
      </c>
      <c r="C1240">
        <v>2</v>
      </c>
    </row>
    <row r="1241" spans="1:3">
      <c r="A1241">
        <v>5051846</v>
      </c>
      <c r="B1241" t="s">
        <v>827</v>
      </c>
      <c r="C1241">
        <v>2</v>
      </c>
    </row>
    <row r="1242" spans="1:3">
      <c r="A1242">
        <v>5122800</v>
      </c>
      <c r="B1242" t="s">
        <v>828</v>
      </c>
      <c r="C1242">
        <v>2</v>
      </c>
    </row>
    <row r="1243" spans="1:3">
      <c r="A1243">
        <v>5051290</v>
      </c>
      <c r="B1243" t="s">
        <v>829</v>
      </c>
      <c r="C1243">
        <v>2</v>
      </c>
    </row>
    <row r="1244" spans="1:3">
      <c r="A1244">
        <v>5051970</v>
      </c>
      <c r="B1244" t="s">
        <v>830</v>
      </c>
      <c r="C1244">
        <v>2</v>
      </c>
    </row>
    <row r="1245" spans="1:3">
      <c r="A1245">
        <v>5052757</v>
      </c>
      <c r="B1245" t="s">
        <v>831</v>
      </c>
      <c r="C1245">
        <v>2</v>
      </c>
    </row>
    <row r="1246" spans="1:3">
      <c r="A1246">
        <v>5051290</v>
      </c>
      <c r="B1246" t="s">
        <v>829</v>
      </c>
      <c r="C1246">
        <v>2</v>
      </c>
    </row>
    <row r="1247" spans="1:3">
      <c r="A1247">
        <v>5051290</v>
      </c>
      <c r="B1247" t="s">
        <v>829</v>
      </c>
      <c r="C1247">
        <v>2</v>
      </c>
    </row>
    <row r="1248" spans="1:3">
      <c r="A1248">
        <v>5051304</v>
      </c>
      <c r="B1248" t="s">
        <v>832</v>
      </c>
      <c r="C1248">
        <v>2</v>
      </c>
    </row>
    <row r="1249" spans="1:3">
      <c r="A1249">
        <v>5052682</v>
      </c>
      <c r="B1249" t="s">
        <v>833</v>
      </c>
      <c r="C1249">
        <v>2</v>
      </c>
    </row>
    <row r="1250" spans="1:3">
      <c r="A1250">
        <v>5051290</v>
      </c>
      <c r="B1250" t="s">
        <v>829</v>
      </c>
      <c r="C1250">
        <v>2</v>
      </c>
    </row>
    <row r="1251" spans="1:3">
      <c r="A1251">
        <v>5051970</v>
      </c>
      <c r="B1251" t="s">
        <v>830</v>
      </c>
      <c r="C1251">
        <v>2</v>
      </c>
    </row>
    <row r="1252" spans="1:3">
      <c r="A1252">
        <v>5051290</v>
      </c>
      <c r="B1252" t="s">
        <v>829</v>
      </c>
      <c r="C1252">
        <v>2</v>
      </c>
    </row>
    <row r="1253" spans="1:3">
      <c r="A1253">
        <v>5051304</v>
      </c>
      <c r="B1253" t="s">
        <v>832</v>
      </c>
      <c r="C1253">
        <v>2</v>
      </c>
    </row>
    <row r="1254" spans="1:3">
      <c r="A1254">
        <v>5052682</v>
      </c>
      <c r="B1254" t="s">
        <v>833</v>
      </c>
      <c r="C1254">
        <v>2</v>
      </c>
    </row>
    <row r="1255" spans="1:3">
      <c r="A1255">
        <v>5052757</v>
      </c>
      <c r="B1255" t="s">
        <v>831</v>
      </c>
      <c r="C1255">
        <v>2</v>
      </c>
    </row>
    <row r="1256" spans="1:3">
      <c r="A1256">
        <v>5122803</v>
      </c>
      <c r="B1256" t="s">
        <v>834</v>
      </c>
      <c r="C1256">
        <v>2</v>
      </c>
    </row>
    <row r="1257" spans="1:3">
      <c r="A1257">
        <v>5149349</v>
      </c>
      <c r="B1257" t="s">
        <v>835</v>
      </c>
      <c r="C1257">
        <v>2</v>
      </c>
    </row>
    <row r="1258" spans="1:3">
      <c r="A1258">
        <v>5143818</v>
      </c>
      <c r="B1258" t="s">
        <v>836</v>
      </c>
      <c r="C1258">
        <v>2</v>
      </c>
    </row>
    <row r="1259" spans="1:3">
      <c r="A1259">
        <v>5149349</v>
      </c>
      <c r="B1259" t="s">
        <v>835</v>
      </c>
      <c r="C1259">
        <v>2</v>
      </c>
    </row>
    <row r="1260" spans="1:3">
      <c r="A1260">
        <v>5149380</v>
      </c>
      <c r="B1260" t="s">
        <v>837</v>
      </c>
      <c r="C1260">
        <v>2</v>
      </c>
    </row>
    <row r="1261" spans="1:3">
      <c r="A1261">
        <v>5143817</v>
      </c>
      <c r="B1261" t="s">
        <v>838</v>
      </c>
      <c r="C1261">
        <v>2</v>
      </c>
    </row>
    <row r="1262" spans="1:3">
      <c r="A1262">
        <v>5149380</v>
      </c>
      <c r="B1262" t="s">
        <v>837</v>
      </c>
      <c r="C1262">
        <v>2</v>
      </c>
    </row>
    <row r="1263" spans="1:3">
      <c r="A1263">
        <v>5149384</v>
      </c>
      <c r="B1263" t="s">
        <v>839</v>
      </c>
      <c r="C1263">
        <v>2</v>
      </c>
    </row>
    <row r="1264" spans="1:3">
      <c r="A1264">
        <v>5175372</v>
      </c>
      <c r="B1264" t="s">
        <v>840</v>
      </c>
      <c r="C1264" t="s">
        <v>22</v>
      </c>
    </row>
    <row r="1265" spans="1:3">
      <c r="A1265">
        <v>5180404</v>
      </c>
      <c r="B1265" t="s">
        <v>841</v>
      </c>
      <c r="C1265" t="s">
        <v>22</v>
      </c>
    </row>
    <row r="1266" spans="1:3">
      <c r="A1266">
        <v>5180404</v>
      </c>
      <c r="B1266" t="s">
        <v>841</v>
      </c>
      <c r="C1266" t="s">
        <v>22</v>
      </c>
    </row>
    <row r="1267" spans="1:3">
      <c r="A1267">
        <v>5174267</v>
      </c>
      <c r="B1267" t="s">
        <v>842</v>
      </c>
      <c r="C1267" t="s">
        <v>22</v>
      </c>
    </row>
    <row r="1268" spans="1:3">
      <c r="A1268">
        <v>5174269</v>
      </c>
      <c r="B1268" t="s">
        <v>843</v>
      </c>
      <c r="C1268" t="s">
        <v>22</v>
      </c>
    </row>
    <row r="1269" spans="1:3">
      <c r="A1269">
        <v>5180402</v>
      </c>
      <c r="B1269" t="s">
        <v>844</v>
      </c>
      <c r="C1269" t="s">
        <v>22</v>
      </c>
    </row>
    <row r="1270" spans="1:3">
      <c r="A1270">
        <v>5180403</v>
      </c>
      <c r="B1270" t="s">
        <v>845</v>
      </c>
      <c r="C1270" t="s">
        <v>22</v>
      </c>
    </row>
    <row r="1271" spans="1:3">
      <c r="A1271">
        <v>5180402</v>
      </c>
      <c r="B1271" t="s">
        <v>844</v>
      </c>
      <c r="C1271" t="s">
        <v>22</v>
      </c>
    </row>
    <row r="1272" spans="1:3">
      <c r="A1272">
        <v>5180403</v>
      </c>
      <c r="B1272" t="s">
        <v>845</v>
      </c>
      <c r="C1272" t="s">
        <v>22</v>
      </c>
    </row>
    <row r="1273" spans="1:3">
      <c r="A1273">
        <v>5049226</v>
      </c>
      <c r="B1273" t="s">
        <v>846</v>
      </c>
      <c r="C1273" t="s">
        <v>22</v>
      </c>
    </row>
    <row r="1274" spans="1:3">
      <c r="A1274">
        <v>5049240</v>
      </c>
      <c r="B1274" t="s">
        <v>847</v>
      </c>
      <c r="C1274" t="s">
        <v>22</v>
      </c>
    </row>
    <row r="1275" spans="1:3">
      <c r="A1275">
        <v>5049226</v>
      </c>
      <c r="B1275" t="s">
        <v>846</v>
      </c>
      <c r="C1275" t="s">
        <v>22</v>
      </c>
    </row>
    <row r="1276" spans="1:3">
      <c r="A1276">
        <v>5049240</v>
      </c>
      <c r="B1276" t="s">
        <v>847</v>
      </c>
      <c r="C1276" t="s">
        <v>22</v>
      </c>
    </row>
    <row r="1277" spans="1:3">
      <c r="A1277">
        <v>5111418</v>
      </c>
      <c r="B1277" t="s">
        <v>848</v>
      </c>
      <c r="C1277" t="s">
        <v>22</v>
      </c>
    </row>
    <row r="1278" spans="1:3">
      <c r="A1278">
        <v>5111421</v>
      </c>
      <c r="B1278" t="s">
        <v>849</v>
      </c>
      <c r="C1278" t="s">
        <v>22</v>
      </c>
    </row>
    <row r="1279" spans="1:3">
      <c r="A1279">
        <v>5049226</v>
      </c>
      <c r="B1279" t="s">
        <v>846</v>
      </c>
      <c r="C1279" t="s">
        <v>22</v>
      </c>
    </row>
    <row r="1280" spans="1:3">
      <c r="A1280">
        <v>5049240</v>
      </c>
      <c r="B1280" t="s">
        <v>847</v>
      </c>
      <c r="C1280" t="s">
        <v>22</v>
      </c>
    </row>
    <row r="1281" spans="1:3">
      <c r="A1281">
        <v>5111421</v>
      </c>
      <c r="B1281" t="s">
        <v>849</v>
      </c>
      <c r="C1281" t="s">
        <v>22</v>
      </c>
    </row>
    <row r="1282" spans="1:3">
      <c r="A1282">
        <v>5049226</v>
      </c>
      <c r="B1282" t="s">
        <v>846</v>
      </c>
      <c r="C1282" t="s">
        <v>22</v>
      </c>
    </row>
    <row r="1283" spans="1:3">
      <c r="A1283">
        <v>5049240</v>
      </c>
      <c r="B1283" t="s">
        <v>847</v>
      </c>
      <c r="C1283" t="s">
        <v>22</v>
      </c>
    </row>
    <row r="1284" spans="1:3">
      <c r="A1284">
        <v>5143852</v>
      </c>
      <c r="B1284" t="s">
        <v>850</v>
      </c>
      <c r="C1284">
        <v>1</v>
      </c>
    </row>
    <row r="1285" spans="1:3">
      <c r="A1285">
        <v>5122792</v>
      </c>
      <c r="B1285" t="s">
        <v>851</v>
      </c>
      <c r="C1285">
        <v>2</v>
      </c>
    </row>
    <row r="1286" spans="1:3">
      <c r="A1286">
        <v>5122827</v>
      </c>
      <c r="B1286" t="s">
        <v>852</v>
      </c>
      <c r="C1286">
        <v>2</v>
      </c>
    </row>
    <row r="1287" spans="1:3">
      <c r="A1287">
        <v>5135140</v>
      </c>
      <c r="B1287" t="s">
        <v>853</v>
      </c>
      <c r="C1287">
        <v>2</v>
      </c>
    </row>
    <row r="1288" spans="1:3">
      <c r="A1288">
        <v>5135168</v>
      </c>
      <c r="B1288" t="s">
        <v>854</v>
      </c>
      <c r="C1288">
        <v>2</v>
      </c>
    </row>
    <row r="1289" spans="1:3">
      <c r="A1289">
        <v>5135181</v>
      </c>
      <c r="B1289" t="s">
        <v>855</v>
      </c>
      <c r="C1289">
        <v>2</v>
      </c>
    </row>
    <row r="1290" spans="1:3">
      <c r="A1290">
        <v>5122794</v>
      </c>
      <c r="B1290" t="s">
        <v>856</v>
      </c>
      <c r="C1290">
        <v>2</v>
      </c>
    </row>
    <row r="1291" spans="1:3">
      <c r="A1291">
        <v>5122829</v>
      </c>
      <c r="B1291" t="s">
        <v>857</v>
      </c>
      <c r="C1291">
        <v>2</v>
      </c>
    </row>
    <row r="1292" spans="1:3">
      <c r="A1292">
        <v>5135169</v>
      </c>
      <c r="B1292" t="s">
        <v>858</v>
      </c>
      <c r="C1292">
        <v>2</v>
      </c>
    </row>
    <row r="1293" spans="1:3">
      <c r="A1293">
        <v>5135182</v>
      </c>
      <c r="B1293" t="s">
        <v>859</v>
      </c>
      <c r="C1293">
        <v>2</v>
      </c>
    </row>
    <row r="1294" spans="1:3">
      <c r="A1294">
        <v>5135141</v>
      </c>
      <c r="B1294" t="s">
        <v>860</v>
      </c>
      <c r="C1294">
        <v>2</v>
      </c>
    </row>
    <row r="1295" spans="1:3">
      <c r="A1295">
        <v>5122795</v>
      </c>
      <c r="B1295" t="s">
        <v>861</v>
      </c>
      <c r="C1295">
        <v>2</v>
      </c>
    </row>
    <row r="1296" spans="1:3">
      <c r="A1296">
        <v>5122830</v>
      </c>
      <c r="B1296" t="s">
        <v>862</v>
      </c>
      <c r="C1296">
        <v>2</v>
      </c>
    </row>
    <row r="1297" spans="1:3">
      <c r="A1297">
        <v>5122796</v>
      </c>
      <c r="B1297" t="s">
        <v>863</v>
      </c>
      <c r="C1297">
        <v>2</v>
      </c>
    </row>
    <row r="1298" spans="1:3">
      <c r="A1298">
        <v>5122831</v>
      </c>
      <c r="B1298" t="s">
        <v>864</v>
      </c>
      <c r="C1298">
        <v>2</v>
      </c>
    </row>
    <row r="1299" spans="1:3">
      <c r="A1299">
        <v>5122776</v>
      </c>
      <c r="B1299" t="s">
        <v>865</v>
      </c>
      <c r="C1299">
        <v>2</v>
      </c>
    </row>
    <row r="1300" spans="1:3">
      <c r="A1300">
        <v>5135166</v>
      </c>
      <c r="B1300" t="s">
        <v>866</v>
      </c>
      <c r="C1300">
        <v>2</v>
      </c>
    </row>
    <row r="1301" spans="1:3">
      <c r="A1301">
        <v>5135170</v>
      </c>
      <c r="B1301" t="s">
        <v>867</v>
      </c>
      <c r="C1301">
        <v>2</v>
      </c>
    </row>
    <row r="1302" spans="1:3">
      <c r="A1302">
        <v>5122777</v>
      </c>
      <c r="B1302" t="s">
        <v>868</v>
      </c>
      <c r="C1302">
        <v>2</v>
      </c>
    </row>
    <row r="1303" spans="1:3">
      <c r="A1303">
        <v>5135167</v>
      </c>
      <c r="B1303" t="s">
        <v>869</v>
      </c>
      <c r="C1303">
        <v>2</v>
      </c>
    </row>
    <row r="1304" spans="1:3">
      <c r="A1304">
        <v>5137711</v>
      </c>
      <c r="B1304" t="s">
        <v>870</v>
      </c>
      <c r="C1304">
        <v>2</v>
      </c>
    </row>
    <row r="1305" spans="1:3">
      <c r="A1305">
        <v>5122778</v>
      </c>
      <c r="B1305" t="s">
        <v>871</v>
      </c>
      <c r="C1305">
        <v>2</v>
      </c>
    </row>
    <row r="1306" spans="1:3">
      <c r="A1306">
        <v>5122779</v>
      </c>
      <c r="B1306" t="s">
        <v>872</v>
      </c>
      <c r="C1306">
        <v>2</v>
      </c>
    </row>
    <row r="1307" spans="1:3">
      <c r="A1307">
        <v>5143850</v>
      </c>
      <c r="B1307" t="s">
        <v>873</v>
      </c>
      <c r="C1307">
        <v>2</v>
      </c>
    </row>
    <row r="1308" spans="1:3">
      <c r="A1308">
        <v>5143853</v>
      </c>
      <c r="B1308" t="s">
        <v>874</v>
      </c>
      <c r="C1308">
        <v>2</v>
      </c>
    </row>
    <row r="1309" spans="1:3">
      <c r="A1309">
        <v>5143851</v>
      </c>
      <c r="B1309" t="s">
        <v>875</v>
      </c>
      <c r="C1309">
        <v>2</v>
      </c>
    </row>
    <row r="1310" spans="1:3">
      <c r="A1310">
        <v>5077762</v>
      </c>
      <c r="B1310" t="s">
        <v>876</v>
      </c>
      <c r="C1310">
        <v>4</v>
      </c>
    </row>
    <row r="1311" spans="1:3">
      <c r="A1311">
        <v>5075224</v>
      </c>
      <c r="B1311" t="s">
        <v>877</v>
      </c>
      <c r="C1311">
        <v>1</v>
      </c>
    </row>
    <row r="1312" spans="1:3">
      <c r="A1312">
        <v>5075225</v>
      </c>
      <c r="B1312" t="s">
        <v>878</v>
      </c>
      <c r="C1312">
        <v>1</v>
      </c>
    </row>
    <row r="1313" spans="1:3">
      <c r="A1313">
        <v>5051111</v>
      </c>
      <c r="B1313" t="s">
        <v>879</v>
      </c>
      <c r="C1313">
        <v>1</v>
      </c>
    </row>
    <row r="1314" spans="1:3">
      <c r="A1314">
        <v>5055286</v>
      </c>
      <c r="B1314" t="s">
        <v>880</v>
      </c>
      <c r="C1314">
        <v>1</v>
      </c>
    </row>
    <row r="1315" spans="1:3">
      <c r="A1315">
        <v>5050829</v>
      </c>
      <c r="B1315" t="s">
        <v>881</v>
      </c>
      <c r="C1315">
        <v>1</v>
      </c>
    </row>
    <row r="1316" spans="1:3">
      <c r="A1316">
        <v>5051073</v>
      </c>
      <c r="B1316" t="s">
        <v>882</v>
      </c>
      <c r="C1316">
        <v>1</v>
      </c>
    </row>
    <row r="1317" spans="1:3">
      <c r="A1317">
        <v>5053424</v>
      </c>
      <c r="B1317" t="s">
        <v>883</v>
      </c>
      <c r="C1317">
        <v>1</v>
      </c>
    </row>
    <row r="1318" spans="1:3">
      <c r="A1318">
        <v>5087124</v>
      </c>
      <c r="B1318" t="s">
        <v>884</v>
      </c>
      <c r="C1318">
        <v>1</v>
      </c>
    </row>
    <row r="1319" spans="1:3">
      <c r="A1319">
        <v>5054364</v>
      </c>
      <c r="B1319" t="s">
        <v>885</v>
      </c>
      <c r="C1319">
        <v>1</v>
      </c>
    </row>
    <row r="1320" spans="1:3">
      <c r="A1320">
        <v>5054361</v>
      </c>
      <c r="B1320" t="s">
        <v>886</v>
      </c>
      <c r="C1320">
        <v>1</v>
      </c>
    </row>
    <row r="1321" spans="1:3">
      <c r="A1321">
        <v>5114679</v>
      </c>
      <c r="B1321" t="s">
        <v>887</v>
      </c>
      <c r="C1321">
        <v>1</v>
      </c>
    </row>
    <row r="1322" spans="1:3">
      <c r="A1322">
        <v>5114680</v>
      </c>
      <c r="B1322" t="s">
        <v>888</v>
      </c>
      <c r="C1322">
        <v>1</v>
      </c>
    </row>
    <row r="1323" spans="1:3">
      <c r="A1323">
        <v>5114678</v>
      </c>
      <c r="B1323" t="s">
        <v>889</v>
      </c>
      <c r="C1323">
        <v>1</v>
      </c>
    </row>
    <row r="1324" spans="1:3">
      <c r="A1324">
        <v>5074112</v>
      </c>
      <c r="B1324" t="s">
        <v>890</v>
      </c>
      <c r="C1324">
        <v>1</v>
      </c>
    </row>
    <row r="1325" spans="1:3">
      <c r="A1325">
        <v>5061156</v>
      </c>
      <c r="B1325" t="s">
        <v>891</v>
      </c>
      <c r="C1325">
        <v>1</v>
      </c>
    </row>
    <row r="1326" spans="1:3">
      <c r="A1326">
        <v>5050685</v>
      </c>
      <c r="B1326" t="s">
        <v>892</v>
      </c>
      <c r="C1326">
        <v>1</v>
      </c>
    </row>
    <row r="1327" spans="1:3">
      <c r="A1327">
        <v>5061155</v>
      </c>
      <c r="B1327" t="s">
        <v>893</v>
      </c>
      <c r="C1327">
        <v>1</v>
      </c>
    </row>
    <row r="1328" spans="1:3">
      <c r="A1328">
        <v>5053044</v>
      </c>
      <c r="B1328" t="s">
        <v>894</v>
      </c>
      <c r="C1328">
        <v>1</v>
      </c>
    </row>
    <row r="1329" spans="1:3">
      <c r="A1329">
        <v>5074111</v>
      </c>
      <c r="B1329" t="s">
        <v>895</v>
      </c>
      <c r="C1329">
        <v>1</v>
      </c>
    </row>
    <row r="1330" spans="1:3">
      <c r="A1330">
        <v>5055305</v>
      </c>
      <c r="B1330" t="s">
        <v>896</v>
      </c>
      <c r="C1330">
        <v>1</v>
      </c>
    </row>
    <row r="1331" spans="1:3">
      <c r="A1331">
        <v>5037931</v>
      </c>
      <c r="B1331" t="s">
        <v>897</v>
      </c>
      <c r="C1331">
        <v>1</v>
      </c>
    </row>
    <row r="1332" spans="1:3">
      <c r="A1332">
        <v>5066064</v>
      </c>
      <c r="B1332" t="s">
        <v>898</v>
      </c>
      <c r="C1332">
        <v>1</v>
      </c>
    </row>
    <row r="1333" spans="1:3">
      <c r="A1333">
        <v>5055564</v>
      </c>
      <c r="B1333" t="s">
        <v>899</v>
      </c>
      <c r="C1333">
        <v>1</v>
      </c>
    </row>
    <row r="1334" spans="1:3">
      <c r="A1334">
        <v>5055625</v>
      </c>
      <c r="B1334" t="s">
        <v>900</v>
      </c>
      <c r="C1334">
        <v>1</v>
      </c>
    </row>
    <row r="1335" spans="1:3">
      <c r="A1335">
        <v>5066063</v>
      </c>
      <c r="B1335" t="s">
        <v>901</v>
      </c>
      <c r="C1335">
        <v>1</v>
      </c>
    </row>
    <row r="1336" spans="1:3">
      <c r="A1336">
        <v>5053309</v>
      </c>
      <c r="B1336" t="s">
        <v>902</v>
      </c>
      <c r="C1336">
        <v>1</v>
      </c>
    </row>
    <row r="1337" spans="1:3">
      <c r="A1337">
        <v>5055300</v>
      </c>
      <c r="B1337" t="s">
        <v>903</v>
      </c>
      <c r="C1337">
        <v>1</v>
      </c>
    </row>
    <row r="1338" spans="1:3">
      <c r="A1338">
        <v>5078395</v>
      </c>
      <c r="B1338" t="s">
        <v>904</v>
      </c>
      <c r="C1338">
        <v>1</v>
      </c>
    </row>
    <row r="1339" spans="1:3">
      <c r="A1339">
        <v>5074068</v>
      </c>
      <c r="B1339" t="s">
        <v>905</v>
      </c>
      <c r="C1339">
        <v>1</v>
      </c>
    </row>
    <row r="1340" spans="1:3">
      <c r="A1340">
        <v>5056013</v>
      </c>
      <c r="B1340" t="s">
        <v>906</v>
      </c>
      <c r="C1340">
        <v>1</v>
      </c>
    </row>
    <row r="1341" spans="1:3">
      <c r="A1341">
        <v>5038369</v>
      </c>
      <c r="B1341" t="s">
        <v>907</v>
      </c>
      <c r="C1341">
        <v>1</v>
      </c>
    </row>
    <row r="1342" spans="1:3">
      <c r="A1342">
        <v>5038468</v>
      </c>
      <c r="B1342" t="s">
        <v>908</v>
      </c>
      <c r="C1342">
        <v>1</v>
      </c>
    </row>
    <row r="1343" spans="1:3">
      <c r="A1343">
        <v>5053046</v>
      </c>
      <c r="B1343" t="s">
        <v>909</v>
      </c>
      <c r="C1343">
        <v>1</v>
      </c>
    </row>
    <row r="1344" spans="1:3">
      <c r="A1344">
        <v>5050688</v>
      </c>
      <c r="B1344" t="s">
        <v>910</v>
      </c>
      <c r="C1344">
        <v>1</v>
      </c>
    </row>
    <row r="1345" spans="1:3">
      <c r="A1345">
        <v>5055304</v>
      </c>
      <c r="B1345" t="s">
        <v>911</v>
      </c>
      <c r="C1345">
        <v>1</v>
      </c>
    </row>
    <row r="1346" spans="1:3">
      <c r="A1346">
        <v>5053377</v>
      </c>
      <c r="B1346" t="s">
        <v>912</v>
      </c>
      <c r="C1346">
        <v>1</v>
      </c>
    </row>
    <row r="1347" spans="1:3">
      <c r="A1347">
        <v>5118496</v>
      </c>
      <c r="B1347" t="s">
        <v>913</v>
      </c>
      <c r="C1347">
        <v>1</v>
      </c>
    </row>
    <row r="1348" spans="1:3">
      <c r="A1348">
        <v>5118495</v>
      </c>
      <c r="B1348" t="s">
        <v>914</v>
      </c>
      <c r="C1348">
        <v>1</v>
      </c>
    </row>
    <row r="1349" spans="1:3">
      <c r="A1349">
        <v>5050648</v>
      </c>
      <c r="B1349" t="s">
        <v>915</v>
      </c>
      <c r="C1349">
        <v>1</v>
      </c>
    </row>
    <row r="1350" spans="1:3">
      <c r="A1350">
        <v>5055283</v>
      </c>
      <c r="B1350" t="s">
        <v>916</v>
      </c>
      <c r="C1350">
        <v>1</v>
      </c>
    </row>
    <row r="1351" spans="1:3">
      <c r="A1351">
        <v>5044096</v>
      </c>
      <c r="B1351" t="s">
        <v>917</v>
      </c>
      <c r="C1351">
        <v>1</v>
      </c>
    </row>
    <row r="1352" spans="1:3">
      <c r="A1352">
        <v>5053311</v>
      </c>
      <c r="B1352" t="s">
        <v>918</v>
      </c>
      <c r="C1352">
        <v>1</v>
      </c>
    </row>
    <row r="1353" spans="1:3">
      <c r="A1353">
        <v>5055302</v>
      </c>
      <c r="B1353" t="s">
        <v>919</v>
      </c>
      <c r="C1353">
        <v>1</v>
      </c>
    </row>
    <row r="1354" spans="1:3">
      <c r="A1354">
        <v>5054367</v>
      </c>
      <c r="B1354" t="s">
        <v>920</v>
      </c>
      <c r="C1354">
        <v>1</v>
      </c>
    </row>
    <row r="1355" spans="1:3">
      <c r="A1355">
        <v>5054369</v>
      </c>
      <c r="B1355" t="s">
        <v>921</v>
      </c>
      <c r="C1355">
        <v>1</v>
      </c>
    </row>
    <row r="1356" spans="1:3">
      <c r="A1356">
        <v>5060818</v>
      </c>
      <c r="B1356" t="s">
        <v>922</v>
      </c>
      <c r="C1356">
        <v>1</v>
      </c>
    </row>
    <row r="1357" spans="1:3">
      <c r="A1357">
        <v>5053448</v>
      </c>
      <c r="B1357" t="s">
        <v>923</v>
      </c>
      <c r="C1357">
        <v>2</v>
      </c>
    </row>
    <row r="1358" spans="1:3">
      <c r="A1358">
        <v>5060819</v>
      </c>
      <c r="B1358" t="s">
        <v>924</v>
      </c>
      <c r="C1358">
        <v>2</v>
      </c>
    </row>
    <row r="1359" spans="1:3">
      <c r="A1359">
        <v>5060840</v>
      </c>
      <c r="B1359" t="s">
        <v>925</v>
      </c>
      <c r="C1359">
        <v>2</v>
      </c>
    </row>
    <row r="1360" spans="1:3">
      <c r="A1360">
        <v>5042934</v>
      </c>
      <c r="B1360" t="s">
        <v>926</v>
      </c>
      <c r="C1360">
        <v>4</v>
      </c>
    </row>
    <row r="1361" spans="1:3">
      <c r="A1361">
        <v>5050444</v>
      </c>
      <c r="B1361" t="s">
        <v>927</v>
      </c>
      <c r="C1361">
        <v>4</v>
      </c>
    </row>
    <row r="1362" spans="1:3">
      <c r="A1362">
        <v>5044111</v>
      </c>
      <c r="B1362" t="s">
        <v>928</v>
      </c>
      <c r="C1362">
        <v>4</v>
      </c>
    </row>
    <row r="1363" spans="1:3">
      <c r="A1363">
        <v>5050875</v>
      </c>
      <c r="B1363" t="s">
        <v>929</v>
      </c>
      <c r="C1363">
        <v>4</v>
      </c>
    </row>
    <row r="1364" spans="1:3">
      <c r="A1364">
        <v>5050873</v>
      </c>
      <c r="B1364" t="s">
        <v>930</v>
      </c>
      <c r="C1364">
        <v>4</v>
      </c>
    </row>
    <row r="1365" spans="1:3">
      <c r="A1365">
        <v>5044121</v>
      </c>
      <c r="B1365" t="s">
        <v>931</v>
      </c>
      <c r="C1365">
        <v>4</v>
      </c>
    </row>
    <row r="1366" spans="1:3">
      <c r="A1366">
        <v>5050441</v>
      </c>
      <c r="B1366" t="s">
        <v>932</v>
      </c>
      <c r="C1366">
        <v>4</v>
      </c>
    </row>
    <row r="1367" spans="1:3">
      <c r="A1367">
        <v>5044587</v>
      </c>
      <c r="B1367" t="s">
        <v>933</v>
      </c>
      <c r="C1367">
        <v>4</v>
      </c>
    </row>
    <row r="1368" spans="1:3">
      <c r="A1368">
        <v>5070642</v>
      </c>
      <c r="B1368" t="s">
        <v>934</v>
      </c>
      <c r="C1368">
        <v>4</v>
      </c>
    </row>
    <row r="1369" spans="1:3">
      <c r="A1369">
        <v>5050414</v>
      </c>
      <c r="B1369" t="s">
        <v>935</v>
      </c>
      <c r="C1369">
        <v>4</v>
      </c>
    </row>
    <row r="1370" spans="1:3">
      <c r="A1370">
        <v>5050417</v>
      </c>
      <c r="B1370" t="s">
        <v>936</v>
      </c>
      <c r="C1370">
        <v>4</v>
      </c>
    </row>
    <row r="1371" spans="1:3">
      <c r="A1371">
        <v>5055892</v>
      </c>
      <c r="B1371" t="s">
        <v>937</v>
      </c>
      <c r="C1371">
        <v>4</v>
      </c>
    </row>
    <row r="1372" spans="1:3">
      <c r="A1372">
        <v>5055890</v>
      </c>
      <c r="B1372" t="s">
        <v>938</v>
      </c>
      <c r="C1372">
        <v>4</v>
      </c>
    </row>
    <row r="1373" spans="1:3">
      <c r="A1373">
        <v>5050420</v>
      </c>
      <c r="B1373" t="s">
        <v>939</v>
      </c>
      <c r="C1373">
        <v>4</v>
      </c>
    </row>
    <row r="1374" spans="1:3">
      <c r="A1374">
        <v>5055642</v>
      </c>
      <c r="B1374" t="s">
        <v>940</v>
      </c>
      <c r="C1374">
        <v>4</v>
      </c>
    </row>
    <row r="1375" spans="1:3">
      <c r="A1375">
        <v>5180272</v>
      </c>
      <c r="B1375" t="s">
        <v>941</v>
      </c>
      <c r="C1375" t="s">
        <v>22</v>
      </c>
    </row>
    <row r="1376" spans="1:3">
      <c r="A1376">
        <v>5180273</v>
      </c>
      <c r="B1376" t="s">
        <v>942</v>
      </c>
      <c r="C1376" t="s">
        <v>22</v>
      </c>
    </row>
    <row r="1377" spans="1:3">
      <c r="A1377">
        <v>5158884</v>
      </c>
      <c r="B1377" t="s">
        <v>943</v>
      </c>
      <c r="C1377" t="s">
        <v>22</v>
      </c>
    </row>
    <row r="1378" spans="1:3">
      <c r="A1378">
        <v>5158890</v>
      </c>
      <c r="B1378" t="s">
        <v>944</v>
      </c>
      <c r="C1378" t="s">
        <v>22</v>
      </c>
    </row>
    <row r="1379" spans="1:3">
      <c r="A1379">
        <v>5158888</v>
      </c>
      <c r="B1379" t="s">
        <v>945</v>
      </c>
      <c r="C1379" t="s">
        <v>22</v>
      </c>
    </row>
    <row r="1380" spans="1:3">
      <c r="A1380">
        <v>5054447</v>
      </c>
      <c r="B1380" t="s">
        <v>946</v>
      </c>
      <c r="C1380">
        <v>1</v>
      </c>
    </row>
    <row r="1381" spans="1:3">
      <c r="A1381">
        <v>5060288</v>
      </c>
      <c r="B1381" t="s">
        <v>947</v>
      </c>
      <c r="C1381">
        <v>1</v>
      </c>
    </row>
    <row r="1382" spans="1:3">
      <c r="A1382">
        <v>5076464</v>
      </c>
      <c r="B1382" t="s">
        <v>948</v>
      </c>
      <c r="C1382">
        <v>1</v>
      </c>
    </row>
    <row r="1383" spans="1:3">
      <c r="A1383">
        <v>5060320</v>
      </c>
      <c r="B1383" t="s">
        <v>949</v>
      </c>
      <c r="C1383">
        <v>1</v>
      </c>
    </row>
    <row r="1384" spans="1:3">
      <c r="A1384">
        <v>5161715</v>
      </c>
      <c r="B1384" t="s">
        <v>950</v>
      </c>
      <c r="C1384">
        <v>1</v>
      </c>
    </row>
    <row r="1385" spans="1:3">
      <c r="A1385">
        <v>5110818</v>
      </c>
      <c r="B1385" t="s">
        <v>951</v>
      </c>
      <c r="C1385">
        <v>1</v>
      </c>
    </row>
    <row r="1386" spans="1:3">
      <c r="A1386">
        <v>5110819</v>
      </c>
      <c r="B1386" t="s">
        <v>952</v>
      </c>
      <c r="C1386">
        <v>1</v>
      </c>
    </row>
    <row r="1387" spans="1:3">
      <c r="A1387">
        <v>5053047</v>
      </c>
      <c r="B1387" t="s">
        <v>953</v>
      </c>
      <c r="C1387">
        <v>1</v>
      </c>
    </row>
    <row r="1388" spans="1:3">
      <c r="A1388">
        <v>5053375</v>
      </c>
      <c r="B1388" t="s">
        <v>954</v>
      </c>
      <c r="C1388">
        <v>1</v>
      </c>
    </row>
    <row r="1389" spans="1:3">
      <c r="A1389">
        <v>5067386</v>
      </c>
      <c r="B1389" t="s">
        <v>955</v>
      </c>
      <c r="C1389">
        <v>1</v>
      </c>
    </row>
    <row r="1390" spans="1:3">
      <c r="A1390">
        <v>5049438</v>
      </c>
      <c r="B1390" t="s">
        <v>956</v>
      </c>
      <c r="C1390">
        <v>1</v>
      </c>
    </row>
    <row r="1391" spans="1:3">
      <c r="A1391">
        <v>5067385</v>
      </c>
      <c r="B1391" t="s">
        <v>957</v>
      </c>
      <c r="C1391">
        <v>1</v>
      </c>
    </row>
    <row r="1392" spans="1:3">
      <c r="A1392">
        <v>5054565</v>
      </c>
      <c r="B1392" t="s">
        <v>958</v>
      </c>
      <c r="C1392">
        <v>1</v>
      </c>
    </row>
    <row r="1393" spans="1:3">
      <c r="A1393">
        <v>5039235</v>
      </c>
      <c r="B1393" t="s">
        <v>959</v>
      </c>
      <c r="C1393">
        <v>1</v>
      </c>
    </row>
    <row r="1394" spans="1:3">
      <c r="A1394">
        <v>5005000</v>
      </c>
      <c r="B1394" t="s">
        <v>960</v>
      </c>
      <c r="C1394">
        <v>1</v>
      </c>
    </row>
    <row r="1395" spans="1:3">
      <c r="A1395">
        <v>5119072</v>
      </c>
      <c r="B1395" t="s">
        <v>961</v>
      </c>
      <c r="C1395">
        <v>1</v>
      </c>
    </row>
    <row r="1396" spans="1:3">
      <c r="A1396">
        <v>5161746</v>
      </c>
      <c r="B1396" t="s">
        <v>962</v>
      </c>
      <c r="C1396">
        <v>1</v>
      </c>
    </row>
    <row r="1397" spans="1:3">
      <c r="A1397">
        <v>5060341</v>
      </c>
      <c r="B1397" t="s">
        <v>963</v>
      </c>
      <c r="C1397">
        <v>1</v>
      </c>
    </row>
    <row r="1398" spans="1:3">
      <c r="A1398">
        <v>5060328</v>
      </c>
      <c r="B1398" t="s">
        <v>964</v>
      </c>
      <c r="C1398">
        <v>1</v>
      </c>
    </row>
    <row r="1399" spans="1:3">
      <c r="A1399">
        <v>5060328</v>
      </c>
      <c r="B1399" t="s">
        <v>964</v>
      </c>
      <c r="C1399">
        <v>1</v>
      </c>
    </row>
    <row r="1400" spans="1:3">
      <c r="A1400">
        <v>5049494</v>
      </c>
      <c r="B1400" t="s">
        <v>965</v>
      </c>
      <c r="C1400">
        <v>1</v>
      </c>
    </row>
    <row r="1401" spans="1:3">
      <c r="A1401">
        <v>5053051</v>
      </c>
      <c r="B1401" t="s">
        <v>966</v>
      </c>
      <c r="C1401">
        <v>1</v>
      </c>
    </row>
    <row r="1402" spans="1:3">
      <c r="A1402">
        <v>5049491</v>
      </c>
      <c r="B1402" t="s">
        <v>967</v>
      </c>
      <c r="C1402">
        <v>1</v>
      </c>
    </row>
    <row r="1403" spans="1:3">
      <c r="A1403">
        <v>5109030</v>
      </c>
      <c r="B1403" t="s">
        <v>968</v>
      </c>
      <c r="C1403">
        <v>2</v>
      </c>
    </row>
    <row r="1404" spans="1:3">
      <c r="A1404">
        <v>5109030</v>
      </c>
      <c r="B1404" t="s">
        <v>968</v>
      </c>
      <c r="C1404">
        <v>2</v>
      </c>
    </row>
    <row r="1405" spans="1:3">
      <c r="A1405">
        <v>5034558</v>
      </c>
      <c r="B1405" t="s">
        <v>969</v>
      </c>
      <c r="C1405">
        <v>4</v>
      </c>
    </row>
    <row r="1406" spans="1:3">
      <c r="A1406">
        <v>5042963</v>
      </c>
      <c r="B1406" t="s">
        <v>970</v>
      </c>
      <c r="C1406">
        <v>4</v>
      </c>
    </row>
    <row r="1407" spans="1:3">
      <c r="A1407">
        <v>5119026</v>
      </c>
      <c r="B1407" t="s">
        <v>971</v>
      </c>
      <c r="C1407">
        <v>4</v>
      </c>
    </row>
    <row r="1408" spans="1:3">
      <c r="A1408">
        <v>5090245</v>
      </c>
      <c r="B1408" t="s">
        <v>972</v>
      </c>
      <c r="C1408">
        <v>4</v>
      </c>
    </row>
    <row r="1409" spans="1:3">
      <c r="A1409">
        <v>5052889</v>
      </c>
      <c r="B1409" t="s">
        <v>973</v>
      </c>
      <c r="C1409">
        <v>4</v>
      </c>
    </row>
    <row r="1410" spans="1:3">
      <c r="A1410">
        <v>5053280</v>
      </c>
      <c r="B1410" t="s">
        <v>974</v>
      </c>
      <c r="C1410">
        <v>4</v>
      </c>
    </row>
    <row r="1411" spans="1:3">
      <c r="A1411">
        <v>5122170</v>
      </c>
      <c r="B1411" t="s">
        <v>975</v>
      </c>
      <c r="C1411">
        <v>4</v>
      </c>
    </row>
    <row r="1412" spans="1:3">
      <c r="A1412">
        <v>5161774</v>
      </c>
      <c r="B1412" t="s">
        <v>976</v>
      </c>
      <c r="C1412">
        <v>4</v>
      </c>
    </row>
    <row r="1413" spans="1:3">
      <c r="A1413">
        <v>5116278</v>
      </c>
      <c r="B1413" t="s">
        <v>977</v>
      </c>
      <c r="C1413">
        <v>4</v>
      </c>
    </row>
    <row r="1414" spans="1:3">
      <c r="A1414">
        <v>5043966</v>
      </c>
      <c r="B1414" t="s">
        <v>978</v>
      </c>
      <c r="C1414">
        <v>4</v>
      </c>
    </row>
    <row r="1415" spans="1:3">
      <c r="A1415">
        <v>5042692</v>
      </c>
      <c r="B1415" t="s">
        <v>979</v>
      </c>
      <c r="C1415">
        <v>4</v>
      </c>
    </row>
    <row r="1416" spans="1:3">
      <c r="A1416">
        <v>5043966</v>
      </c>
      <c r="B1416" t="s">
        <v>978</v>
      </c>
      <c r="C1416">
        <v>4</v>
      </c>
    </row>
    <row r="1417" spans="1:3">
      <c r="A1417">
        <v>5122160</v>
      </c>
      <c r="B1417" t="s">
        <v>980</v>
      </c>
      <c r="C1417">
        <v>4</v>
      </c>
    </row>
    <row r="1418" spans="1:3">
      <c r="A1418">
        <v>5042646</v>
      </c>
      <c r="B1418" t="s">
        <v>981</v>
      </c>
      <c r="C1418">
        <v>4</v>
      </c>
    </row>
    <row r="1419" spans="1:3">
      <c r="A1419">
        <v>5118666</v>
      </c>
      <c r="B1419" t="s">
        <v>982</v>
      </c>
      <c r="C1419">
        <v>4</v>
      </c>
    </row>
    <row r="1420" spans="1:3">
      <c r="A1420">
        <v>5042964</v>
      </c>
      <c r="B1420" t="s">
        <v>983</v>
      </c>
      <c r="C1420">
        <v>4</v>
      </c>
    </row>
    <row r="1421" spans="1:3">
      <c r="A1421">
        <v>5034555</v>
      </c>
      <c r="B1421" t="s">
        <v>984</v>
      </c>
      <c r="C1421">
        <v>4</v>
      </c>
    </row>
    <row r="1422" spans="1:3">
      <c r="A1422">
        <v>5043026</v>
      </c>
      <c r="B1422" t="s">
        <v>985</v>
      </c>
      <c r="C1422">
        <v>4</v>
      </c>
    </row>
    <row r="1423" spans="1:3">
      <c r="A1423">
        <v>5044614</v>
      </c>
      <c r="B1423" t="s">
        <v>986</v>
      </c>
      <c r="C1423">
        <v>4</v>
      </c>
    </row>
    <row r="1424" spans="1:3">
      <c r="A1424">
        <v>5042883</v>
      </c>
      <c r="B1424" t="s">
        <v>987</v>
      </c>
      <c r="C1424">
        <v>4</v>
      </c>
    </row>
    <row r="1425" spans="1:3">
      <c r="A1425">
        <v>5161770</v>
      </c>
      <c r="B1425" t="s">
        <v>988</v>
      </c>
      <c r="C1425">
        <v>4</v>
      </c>
    </row>
    <row r="1426" spans="1:3">
      <c r="A1426">
        <v>5116330</v>
      </c>
      <c r="B1426" t="s">
        <v>989</v>
      </c>
      <c r="C1426">
        <v>4</v>
      </c>
    </row>
    <row r="1427" spans="1:3">
      <c r="A1427">
        <v>5116279</v>
      </c>
      <c r="B1427" t="s">
        <v>990</v>
      </c>
      <c r="C1427">
        <v>4</v>
      </c>
    </row>
    <row r="1428" spans="1:3">
      <c r="A1428">
        <v>5052807</v>
      </c>
      <c r="B1428" t="s">
        <v>991</v>
      </c>
      <c r="C1428">
        <v>4</v>
      </c>
    </row>
    <row r="1429" spans="1:3">
      <c r="A1429">
        <v>5122162</v>
      </c>
      <c r="B1429" t="s">
        <v>992</v>
      </c>
      <c r="C1429">
        <v>4</v>
      </c>
    </row>
    <row r="1430" spans="1:3">
      <c r="A1430">
        <v>5118681</v>
      </c>
      <c r="B1430" t="s">
        <v>993</v>
      </c>
      <c r="C1430">
        <v>4</v>
      </c>
    </row>
    <row r="1431" spans="1:3">
      <c r="A1431">
        <v>5161772</v>
      </c>
      <c r="B1431" t="s">
        <v>994</v>
      </c>
      <c r="C1431">
        <v>4</v>
      </c>
    </row>
    <row r="1432" spans="1:3">
      <c r="A1432">
        <v>5090247</v>
      </c>
      <c r="B1432" t="s">
        <v>995</v>
      </c>
      <c r="C1432">
        <v>4</v>
      </c>
    </row>
    <row r="1433" spans="1:3">
      <c r="A1433">
        <v>5090249</v>
      </c>
      <c r="B1433" t="s">
        <v>996</v>
      </c>
      <c r="C1433">
        <v>4</v>
      </c>
    </row>
    <row r="1434" spans="1:3">
      <c r="A1434">
        <v>5042706</v>
      </c>
      <c r="B1434" t="s">
        <v>997</v>
      </c>
      <c r="C1434">
        <v>4</v>
      </c>
    </row>
    <row r="1435" spans="1:3">
      <c r="A1435">
        <v>5042857</v>
      </c>
      <c r="B1435" t="s">
        <v>998</v>
      </c>
      <c r="C1435">
        <v>4</v>
      </c>
    </row>
    <row r="1436" spans="1:3">
      <c r="A1436">
        <v>5115008</v>
      </c>
      <c r="B1436" t="s">
        <v>999</v>
      </c>
      <c r="C1436">
        <v>4</v>
      </c>
    </row>
    <row r="1437" spans="1:3">
      <c r="A1437">
        <v>5052886</v>
      </c>
      <c r="B1437" t="s">
        <v>1000</v>
      </c>
      <c r="C1437">
        <v>4</v>
      </c>
    </row>
    <row r="1438" spans="1:3">
      <c r="A1438">
        <v>5053268</v>
      </c>
      <c r="B1438" t="s">
        <v>1001</v>
      </c>
      <c r="C1438">
        <v>4</v>
      </c>
    </row>
    <row r="1439" spans="1:3">
      <c r="A1439">
        <v>5122167</v>
      </c>
      <c r="B1439" t="s">
        <v>1002</v>
      </c>
      <c r="C1439">
        <v>4</v>
      </c>
    </row>
    <row r="1440" spans="1:3">
      <c r="A1440">
        <v>5122168</v>
      </c>
      <c r="B1440" t="s">
        <v>1003</v>
      </c>
      <c r="C1440">
        <v>4</v>
      </c>
    </row>
    <row r="1441" spans="1:3">
      <c r="A1441">
        <v>5115800</v>
      </c>
      <c r="B1441" t="s">
        <v>1004</v>
      </c>
      <c r="C1441">
        <v>4</v>
      </c>
    </row>
    <row r="1442" spans="1:3">
      <c r="A1442">
        <v>5054532</v>
      </c>
      <c r="B1442" t="s">
        <v>1005</v>
      </c>
      <c r="C1442">
        <v>4</v>
      </c>
    </row>
    <row r="1443" spans="1:3">
      <c r="A1443">
        <v>5116307</v>
      </c>
      <c r="B1443" t="s">
        <v>1006</v>
      </c>
      <c r="C1443">
        <v>4</v>
      </c>
    </row>
    <row r="1444" spans="1:3">
      <c r="A1444">
        <v>5042645</v>
      </c>
      <c r="B1444" t="s">
        <v>1007</v>
      </c>
      <c r="C1444">
        <v>4</v>
      </c>
    </row>
    <row r="1445" spans="1:3">
      <c r="A1445">
        <v>5115832</v>
      </c>
      <c r="B1445" t="s">
        <v>1008</v>
      </c>
      <c r="C1445">
        <v>4</v>
      </c>
    </row>
    <row r="1446" spans="1:3">
      <c r="A1446">
        <v>5116212</v>
      </c>
      <c r="B1446" t="s">
        <v>1009</v>
      </c>
      <c r="C1446">
        <v>4</v>
      </c>
    </row>
    <row r="1447" spans="1:3">
      <c r="A1447">
        <v>5120869</v>
      </c>
      <c r="B1447" t="s">
        <v>1010</v>
      </c>
      <c r="C1447">
        <v>4</v>
      </c>
    </row>
    <row r="1448" spans="1:3">
      <c r="A1448">
        <v>5143849</v>
      </c>
      <c r="B1448" t="s">
        <v>1011</v>
      </c>
      <c r="C1448">
        <v>4</v>
      </c>
    </row>
    <row r="1449" spans="1:3">
      <c r="A1449">
        <v>5049434</v>
      </c>
      <c r="B1449" t="s">
        <v>1012</v>
      </c>
      <c r="C1449">
        <v>4</v>
      </c>
    </row>
    <row r="1450" spans="1:3">
      <c r="A1450">
        <v>5053020</v>
      </c>
      <c r="B1450" t="s">
        <v>1013</v>
      </c>
      <c r="C1450">
        <v>4</v>
      </c>
    </row>
    <row r="1451" spans="1:3">
      <c r="A1451">
        <v>5049434</v>
      </c>
      <c r="B1451" t="s">
        <v>1012</v>
      </c>
      <c r="C1451">
        <v>4</v>
      </c>
    </row>
    <row r="1452" spans="1:3">
      <c r="A1452">
        <v>5082740</v>
      </c>
      <c r="B1452" t="s">
        <v>1014</v>
      </c>
      <c r="C1452">
        <v>4</v>
      </c>
    </row>
    <row r="1453" spans="1:3">
      <c r="A1453">
        <v>5052925</v>
      </c>
      <c r="B1453" t="s">
        <v>1015</v>
      </c>
      <c r="C1453">
        <v>4</v>
      </c>
    </row>
    <row r="1454" spans="1:3">
      <c r="A1454">
        <v>5049435</v>
      </c>
      <c r="B1454" t="s">
        <v>1016</v>
      </c>
      <c r="C1454">
        <v>4</v>
      </c>
    </row>
    <row r="1455" spans="1:3">
      <c r="A1455">
        <v>5042852</v>
      </c>
      <c r="B1455" t="s">
        <v>1017</v>
      </c>
      <c r="C1455">
        <v>4</v>
      </c>
    </row>
    <row r="1456" spans="1:3">
      <c r="A1456">
        <v>5082706</v>
      </c>
      <c r="B1456" t="s">
        <v>1018</v>
      </c>
      <c r="C1456">
        <v>4</v>
      </c>
    </row>
    <row r="1457" spans="1:3">
      <c r="A1457">
        <v>5054962</v>
      </c>
      <c r="B1457" t="s">
        <v>1019</v>
      </c>
      <c r="C1457">
        <v>4</v>
      </c>
    </row>
    <row r="1458" spans="1:3">
      <c r="A1458">
        <v>5067387</v>
      </c>
      <c r="B1458" t="s">
        <v>1020</v>
      </c>
      <c r="C1458">
        <v>4</v>
      </c>
    </row>
    <row r="1459" spans="1:3">
      <c r="A1459">
        <v>5115802</v>
      </c>
      <c r="B1459" t="s">
        <v>1021</v>
      </c>
      <c r="C1459">
        <v>4</v>
      </c>
    </row>
    <row r="1460" spans="1:3">
      <c r="A1460">
        <v>5116309</v>
      </c>
      <c r="B1460" t="s">
        <v>1022</v>
      </c>
      <c r="C1460">
        <v>4</v>
      </c>
    </row>
    <row r="1461" spans="1:3">
      <c r="A1461">
        <v>5082708</v>
      </c>
      <c r="B1461" t="s">
        <v>1023</v>
      </c>
      <c r="C1461">
        <v>4</v>
      </c>
    </row>
    <row r="1462" spans="1:3">
      <c r="A1462">
        <v>5116619</v>
      </c>
      <c r="B1462" t="s">
        <v>1024</v>
      </c>
      <c r="C1462">
        <v>4</v>
      </c>
    </row>
    <row r="1463" spans="1:3">
      <c r="A1463">
        <v>5116616</v>
      </c>
      <c r="B1463" t="s">
        <v>1025</v>
      </c>
      <c r="C1463">
        <v>4</v>
      </c>
    </row>
    <row r="1464" spans="1:3">
      <c r="A1464">
        <v>5161748</v>
      </c>
      <c r="B1464" t="s">
        <v>1026</v>
      </c>
      <c r="C1464">
        <v>4</v>
      </c>
    </row>
    <row r="1465" spans="1:3">
      <c r="A1465">
        <v>5118493</v>
      </c>
      <c r="B1465" t="s">
        <v>1027</v>
      </c>
      <c r="C1465">
        <v>4</v>
      </c>
    </row>
    <row r="1466" spans="1:3">
      <c r="A1466">
        <v>5065594</v>
      </c>
      <c r="B1466" t="s">
        <v>1028</v>
      </c>
      <c r="C1466">
        <v>4</v>
      </c>
    </row>
    <row r="1467" spans="1:3">
      <c r="A1467">
        <v>5074684</v>
      </c>
      <c r="B1467" t="s">
        <v>1029</v>
      </c>
      <c r="C1467">
        <v>4</v>
      </c>
    </row>
    <row r="1468" spans="1:3">
      <c r="A1468">
        <v>5065595</v>
      </c>
      <c r="B1468" t="s">
        <v>1030</v>
      </c>
      <c r="C1468">
        <v>4</v>
      </c>
    </row>
    <row r="1469" spans="1:3">
      <c r="A1469">
        <v>5118673</v>
      </c>
      <c r="B1469" t="s">
        <v>1031</v>
      </c>
      <c r="C1469">
        <v>4</v>
      </c>
    </row>
    <row r="1470" spans="1:3">
      <c r="A1470">
        <v>5043910</v>
      </c>
      <c r="B1470" t="s">
        <v>1032</v>
      </c>
      <c r="C1470">
        <v>4</v>
      </c>
    </row>
    <row r="1471" spans="1:3">
      <c r="A1471">
        <v>5042694</v>
      </c>
      <c r="B1471" t="s">
        <v>1033</v>
      </c>
      <c r="C1471">
        <v>4</v>
      </c>
    </row>
    <row r="1472" spans="1:3">
      <c r="A1472">
        <v>5035785</v>
      </c>
      <c r="B1472" t="s">
        <v>1034</v>
      </c>
      <c r="C1472">
        <v>4</v>
      </c>
    </row>
    <row r="1473" spans="1:3">
      <c r="A1473">
        <v>5120809</v>
      </c>
      <c r="B1473" t="s">
        <v>1035</v>
      </c>
      <c r="C1473">
        <v>4</v>
      </c>
    </row>
    <row r="1474" spans="1:3">
      <c r="A1474">
        <v>5054566</v>
      </c>
      <c r="B1474" t="s">
        <v>1036</v>
      </c>
      <c r="C1474" t="s">
        <v>22</v>
      </c>
    </row>
    <row r="1475" spans="1:3">
      <c r="A1475">
        <v>5039189</v>
      </c>
      <c r="B1475" t="s">
        <v>1037</v>
      </c>
      <c r="C1475">
        <v>1</v>
      </c>
    </row>
    <row r="1476" spans="1:3">
      <c r="A1476">
        <v>5060310</v>
      </c>
      <c r="B1476" t="s">
        <v>1038</v>
      </c>
      <c r="C1476">
        <v>1</v>
      </c>
    </row>
    <row r="1477" spans="1:3">
      <c r="A1477">
        <v>5122791</v>
      </c>
      <c r="B1477" t="s">
        <v>1039</v>
      </c>
      <c r="C1477">
        <v>2</v>
      </c>
    </row>
    <row r="1478" spans="1:3">
      <c r="A1478">
        <v>5060256</v>
      </c>
      <c r="B1478" t="s">
        <v>1040</v>
      </c>
      <c r="C1478">
        <v>9</v>
      </c>
    </row>
    <row r="1479" spans="1:3">
      <c r="A1479">
        <v>5124085</v>
      </c>
      <c r="B1479" t="s">
        <v>1041</v>
      </c>
      <c r="C1479">
        <v>9</v>
      </c>
    </row>
    <row r="1480" spans="1:3">
      <c r="A1480">
        <v>5124082</v>
      </c>
      <c r="B1480" t="s">
        <v>1042</v>
      </c>
      <c r="C1480">
        <v>9</v>
      </c>
    </row>
    <row r="1481" spans="1:3">
      <c r="A1481">
        <v>5039624</v>
      </c>
      <c r="B1481" t="s">
        <v>1043</v>
      </c>
      <c r="C1481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 filterMode="1"/>
  <dimension ref="A1:J1450"/>
  <sheetViews>
    <sheetView workbookViewId="0">
      <selection sqref="A1:XFD1048576"/>
    </sheetView>
  </sheetViews>
  <sheetFormatPr defaultRowHeight="12.75"/>
  <cols>
    <col min="3" max="3" width="13.42578125" bestFit="1" customWidth="1"/>
    <col min="5" max="5" width="48.140625" bestFit="1" customWidth="1"/>
  </cols>
  <sheetData>
    <row r="1" spans="1:10">
      <c r="A1" t="s">
        <v>1044</v>
      </c>
      <c r="J1" s="27">
        <v>227068</v>
      </c>
    </row>
    <row r="2" spans="1:10" hidden="1"/>
    <row r="3" spans="1:10" hidden="1"/>
    <row r="4" spans="1:10" hidden="1">
      <c r="B4" t="s">
        <v>1045</v>
      </c>
      <c r="C4" t="s">
        <v>1046</v>
      </c>
      <c r="D4" t="s">
        <v>18</v>
      </c>
      <c r="E4" t="s">
        <v>19</v>
      </c>
      <c r="F4" t="s">
        <v>1047</v>
      </c>
      <c r="G4" t="s">
        <v>1048</v>
      </c>
      <c r="H4" t="s">
        <v>1049</v>
      </c>
    </row>
    <row r="5" spans="1:10" hidden="1"/>
    <row r="6" spans="1:10" hidden="1">
      <c r="B6">
        <v>144</v>
      </c>
      <c r="C6" t="s">
        <v>1050</v>
      </c>
      <c r="D6">
        <v>4047557</v>
      </c>
      <c r="E6" t="s">
        <v>1051</v>
      </c>
      <c r="F6" s="58">
        <v>7455</v>
      </c>
      <c r="G6" t="s">
        <v>1052</v>
      </c>
      <c r="J6" t="e">
        <f>FIND($J$1,C:C,5)</f>
        <v>#VALUE!</v>
      </c>
    </row>
    <row r="7" spans="1:10" hidden="1">
      <c r="B7">
        <v>144</v>
      </c>
      <c r="C7" t="s">
        <v>1053</v>
      </c>
      <c r="D7">
        <v>4046651</v>
      </c>
      <c r="E7" t="s">
        <v>1054</v>
      </c>
      <c r="F7" s="58">
        <v>7198</v>
      </c>
      <c r="G7" t="s">
        <v>1052</v>
      </c>
      <c r="J7" t="e">
        <f t="shared" ref="J7:J70" si="0">FIND($J$1,C:C,5)</f>
        <v>#VALUE!</v>
      </c>
    </row>
    <row r="8" spans="1:10" hidden="1">
      <c r="B8">
        <v>144</v>
      </c>
      <c r="C8" t="s">
        <v>1055</v>
      </c>
      <c r="D8">
        <v>4046254</v>
      </c>
      <c r="E8" t="s">
        <v>1056</v>
      </c>
      <c r="F8" s="58">
        <v>7503</v>
      </c>
      <c r="G8" t="s">
        <v>1052</v>
      </c>
      <c r="J8" t="e">
        <f t="shared" si="0"/>
        <v>#VALUE!</v>
      </c>
    </row>
    <row r="9" spans="1:10" hidden="1">
      <c r="B9">
        <v>144</v>
      </c>
      <c r="C9" t="s">
        <v>1057</v>
      </c>
      <c r="D9">
        <v>5174269</v>
      </c>
      <c r="E9" t="s">
        <v>843</v>
      </c>
      <c r="F9">
        <v>285</v>
      </c>
      <c r="G9" t="s">
        <v>1058</v>
      </c>
      <c r="H9" t="s">
        <v>1059</v>
      </c>
      <c r="J9" t="e">
        <f t="shared" si="0"/>
        <v>#VALUE!</v>
      </c>
    </row>
    <row r="10" spans="1:10" hidden="1">
      <c r="B10">
        <v>144</v>
      </c>
      <c r="C10" t="s">
        <v>1060</v>
      </c>
      <c r="D10">
        <v>5060223</v>
      </c>
      <c r="E10" t="s">
        <v>35</v>
      </c>
      <c r="F10">
        <v>231</v>
      </c>
      <c r="G10" t="s">
        <v>1058</v>
      </c>
      <c r="H10" t="s">
        <v>1061</v>
      </c>
      <c r="J10" t="e">
        <f t="shared" si="0"/>
        <v>#VALUE!</v>
      </c>
    </row>
    <row r="11" spans="1:10" hidden="1">
      <c r="B11">
        <v>144</v>
      </c>
      <c r="C11" t="s">
        <v>1062</v>
      </c>
      <c r="D11">
        <v>5053308</v>
      </c>
      <c r="E11" t="s">
        <v>609</v>
      </c>
      <c r="F11">
        <v>48</v>
      </c>
      <c r="G11" t="s">
        <v>1058</v>
      </c>
      <c r="H11" t="s">
        <v>1063</v>
      </c>
      <c r="J11" t="e">
        <f t="shared" si="0"/>
        <v>#VALUE!</v>
      </c>
    </row>
    <row r="12" spans="1:10" hidden="1">
      <c r="B12">
        <v>144</v>
      </c>
      <c r="C12" t="s">
        <v>1064</v>
      </c>
      <c r="D12">
        <v>5060329</v>
      </c>
      <c r="E12" t="s">
        <v>607</v>
      </c>
      <c r="F12">
        <v>60</v>
      </c>
      <c r="G12" t="s">
        <v>1058</v>
      </c>
      <c r="H12" t="s">
        <v>1063</v>
      </c>
      <c r="J12" t="e">
        <f t="shared" si="0"/>
        <v>#VALUE!</v>
      </c>
    </row>
    <row r="13" spans="1:10" hidden="1">
      <c r="B13">
        <v>144</v>
      </c>
      <c r="C13" t="s">
        <v>1065</v>
      </c>
      <c r="D13">
        <v>5140538</v>
      </c>
      <c r="E13" t="s">
        <v>517</v>
      </c>
      <c r="F13">
        <v>96</v>
      </c>
      <c r="G13" t="s">
        <v>1058</v>
      </c>
      <c r="H13" t="s">
        <v>1066</v>
      </c>
      <c r="J13" t="e">
        <f t="shared" si="0"/>
        <v>#VALUE!</v>
      </c>
    </row>
    <row r="14" spans="1:10" hidden="1">
      <c r="B14">
        <v>144</v>
      </c>
      <c r="C14" t="s">
        <v>1067</v>
      </c>
      <c r="D14">
        <v>5077057</v>
      </c>
      <c r="E14" t="s">
        <v>356</v>
      </c>
      <c r="F14">
        <v>144</v>
      </c>
      <c r="G14" t="s">
        <v>1058</v>
      </c>
      <c r="H14" t="s">
        <v>1063</v>
      </c>
      <c r="J14" t="e">
        <f t="shared" si="0"/>
        <v>#VALUE!</v>
      </c>
    </row>
    <row r="15" spans="1:10" hidden="1">
      <c r="B15">
        <v>144</v>
      </c>
      <c r="C15" t="s">
        <v>1068</v>
      </c>
      <c r="D15">
        <v>5140538</v>
      </c>
      <c r="E15" t="s">
        <v>517</v>
      </c>
      <c r="F15">
        <v>192</v>
      </c>
      <c r="G15" t="s">
        <v>1058</v>
      </c>
      <c r="H15" t="s">
        <v>1069</v>
      </c>
      <c r="J15" t="e">
        <f t="shared" si="0"/>
        <v>#VALUE!</v>
      </c>
    </row>
    <row r="16" spans="1:10" hidden="1">
      <c r="B16">
        <v>144</v>
      </c>
      <c r="C16" t="s">
        <v>1070</v>
      </c>
      <c r="D16">
        <v>4037822</v>
      </c>
      <c r="E16" t="s">
        <v>1071</v>
      </c>
      <c r="F16" s="58">
        <v>7544</v>
      </c>
      <c r="G16" t="s">
        <v>1052</v>
      </c>
      <c r="J16" t="e">
        <f t="shared" si="0"/>
        <v>#VALUE!</v>
      </c>
    </row>
    <row r="17" spans="2:10" hidden="1">
      <c r="B17">
        <v>144</v>
      </c>
      <c r="C17" t="s">
        <v>1072</v>
      </c>
      <c r="D17">
        <v>5122119</v>
      </c>
      <c r="E17" t="s">
        <v>120</v>
      </c>
      <c r="F17" s="58">
        <v>1500</v>
      </c>
      <c r="G17" t="s">
        <v>1058</v>
      </c>
      <c r="H17" t="s">
        <v>1061</v>
      </c>
      <c r="J17" t="e">
        <f t="shared" si="0"/>
        <v>#VALUE!</v>
      </c>
    </row>
    <row r="18" spans="2:10" hidden="1">
      <c r="B18">
        <v>144</v>
      </c>
      <c r="C18" t="s">
        <v>1073</v>
      </c>
      <c r="D18">
        <v>5151965</v>
      </c>
      <c r="E18" t="s">
        <v>114</v>
      </c>
      <c r="F18" s="58">
        <v>3844</v>
      </c>
      <c r="G18" t="s">
        <v>1058</v>
      </c>
      <c r="H18" t="s">
        <v>1069</v>
      </c>
      <c r="J18" t="e">
        <f t="shared" si="0"/>
        <v>#VALUE!</v>
      </c>
    </row>
    <row r="19" spans="2:10" hidden="1">
      <c r="B19">
        <v>144</v>
      </c>
      <c r="C19" t="s">
        <v>1074</v>
      </c>
      <c r="D19">
        <v>5090268</v>
      </c>
      <c r="E19" t="s">
        <v>427</v>
      </c>
      <c r="F19">
        <v>925</v>
      </c>
      <c r="G19" t="s">
        <v>1058</v>
      </c>
      <c r="H19" t="s">
        <v>1061</v>
      </c>
      <c r="J19" t="e">
        <f t="shared" si="0"/>
        <v>#VALUE!</v>
      </c>
    </row>
    <row r="20" spans="2:10" hidden="1">
      <c r="B20">
        <v>144</v>
      </c>
      <c r="C20" t="s">
        <v>1075</v>
      </c>
      <c r="D20">
        <v>5085516</v>
      </c>
      <c r="E20" t="s">
        <v>76</v>
      </c>
      <c r="F20" s="58">
        <v>1800</v>
      </c>
      <c r="G20" t="s">
        <v>1058</v>
      </c>
      <c r="H20" t="s">
        <v>1063</v>
      </c>
      <c r="J20" t="e">
        <f t="shared" si="0"/>
        <v>#VALUE!</v>
      </c>
    </row>
    <row r="21" spans="2:10" hidden="1">
      <c r="B21">
        <v>144</v>
      </c>
      <c r="C21" t="s">
        <v>1076</v>
      </c>
      <c r="D21">
        <v>5065813</v>
      </c>
      <c r="E21" t="s">
        <v>75</v>
      </c>
      <c r="F21" s="58">
        <v>1500</v>
      </c>
      <c r="G21" t="s">
        <v>1058</v>
      </c>
      <c r="H21" t="s">
        <v>1077</v>
      </c>
      <c r="J21" t="e">
        <f t="shared" si="0"/>
        <v>#VALUE!</v>
      </c>
    </row>
    <row r="22" spans="2:10" hidden="1">
      <c r="B22">
        <v>144</v>
      </c>
      <c r="C22" t="s">
        <v>1078</v>
      </c>
      <c r="D22">
        <v>4055322</v>
      </c>
      <c r="E22" t="s">
        <v>1079</v>
      </c>
      <c r="F22" s="58">
        <v>7490</v>
      </c>
      <c r="G22" t="s">
        <v>1052</v>
      </c>
      <c r="J22" t="e">
        <f t="shared" si="0"/>
        <v>#VALUE!</v>
      </c>
    </row>
    <row r="23" spans="2:10" hidden="1">
      <c r="B23">
        <v>144</v>
      </c>
      <c r="C23" t="s">
        <v>1080</v>
      </c>
      <c r="D23">
        <v>5088722</v>
      </c>
      <c r="E23" t="s">
        <v>371</v>
      </c>
      <c r="F23" s="58">
        <v>1248</v>
      </c>
      <c r="G23" t="s">
        <v>1058</v>
      </c>
      <c r="H23" t="s">
        <v>1069</v>
      </c>
      <c r="J23" t="e">
        <f t="shared" si="0"/>
        <v>#VALUE!</v>
      </c>
    </row>
    <row r="24" spans="2:10" hidden="1">
      <c r="B24">
        <v>144</v>
      </c>
      <c r="C24" t="s">
        <v>1081</v>
      </c>
      <c r="D24">
        <v>4048174</v>
      </c>
      <c r="E24" t="s">
        <v>1082</v>
      </c>
      <c r="F24" s="58">
        <v>7461</v>
      </c>
      <c r="G24" t="s">
        <v>1052</v>
      </c>
      <c r="J24" t="e">
        <f t="shared" si="0"/>
        <v>#VALUE!</v>
      </c>
    </row>
    <row r="25" spans="2:10" hidden="1">
      <c r="B25">
        <v>144</v>
      </c>
      <c r="C25" t="s">
        <v>1083</v>
      </c>
      <c r="D25">
        <v>5158884</v>
      </c>
      <c r="E25" t="s">
        <v>943</v>
      </c>
      <c r="F25">
        <v>596</v>
      </c>
      <c r="G25" t="s">
        <v>1058</v>
      </c>
      <c r="H25" t="s">
        <v>1077</v>
      </c>
      <c r="J25" t="e">
        <f t="shared" si="0"/>
        <v>#VALUE!</v>
      </c>
    </row>
    <row r="26" spans="2:10" hidden="1">
      <c r="B26">
        <v>144</v>
      </c>
      <c r="C26" t="s">
        <v>1084</v>
      </c>
      <c r="D26">
        <v>4048174</v>
      </c>
      <c r="E26" t="s">
        <v>1082</v>
      </c>
      <c r="F26" s="58">
        <v>7461</v>
      </c>
      <c r="G26" t="s">
        <v>1052</v>
      </c>
      <c r="J26" t="e">
        <f t="shared" si="0"/>
        <v>#VALUE!</v>
      </c>
    </row>
    <row r="27" spans="2:10" hidden="1">
      <c r="B27">
        <v>144</v>
      </c>
      <c r="C27" t="s">
        <v>1085</v>
      </c>
      <c r="D27">
        <v>5158884</v>
      </c>
      <c r="E27" t="s">
        <v>943</v>
      </c>
      <c r="F27">
        <v>596</v>
      </c>
      <c r="G27" t="s">
        <v>1058</v>
      </c>
      <c r="H27" t="s">
        <v>1077</v>
      </c>
      <c r="J27" t="e">
        <f t="shared" si="0"/>
        <v>#VALUE!</v>
      </c>
    </row>
    <row r="28" spans="2:10" hidden="1">
      <c r="B28">
        <v>144</v>
      </c>
      <c r="C28" t="s">
        <v>1086</v>
      </c>
      <c r="D28">
        <v>4048174</v>
      </c>
      <c r="E28" t="s">
        <v>1082</v>
      </c>
      <c r="F28" s="58">
        <v>7461</v>
      </c>
      <c r="G28" t="s">
        <v>1052</v>
      </c>
      <c r="J28" t="e">
        <f t="shared" si="0"/>
        <v>#VALUE!</v>
      </c>
    </row>
    <row r="29" spans="2:10" hidden="1">
      <c r="B29">
        <v>144</v>
      </c>
      <c r="C29" t="s">
        <v>1087</v>
      </c>
      <c r="D29">
        <v>5158884</v>
      </c>
      <c r="E29" t="s">
        <v>943</v>
      </c>
      <c r="F29">
        <v>596</v>
      </c>
      <c r="G29" t="s">
        <v>1058</v>
      </c>
      <c r="H29" t="s">
        <v>1077</v>
      </c>
      <c r="J29" t="e">
        <f t="shared" si="0"/>
        <v>#VALUE!</v>
      </c>
    </row>
    <row r="30" spans="2:10" hidden="1">
      <c r="B30">
        <v>144</v>
      </c>
      <c r="C30" t="s">
        <v>1088</v>
      </c>
      <c r="D30">
        <v>4048174</v>
      </c>
      <c r="E30" t="s">
        <v>1082</v>
      </c>
      <c r="F30" s="58">
        <v>7461</v>
      </c>
      <c r="G30" t="s">
        <v>1052</v>
      </c>
      <c r="J30" t="e">
        <f t="shared" si="0"/>
        <v>#VALUE!</v>
      </c>
    </row>
    <row r="31" spans="2:10" hidden="1">
      <c r="B31">
        <v>144</v>
      </c>
      <c r="C31" t="s">
        <v>1089</v>
      </c>
      <c r="D31">
        <v>5158884</v>
      </c>
      <c r="E31" t="s">
        <v>943</v>
      </c>
      <c r="F31">
        <v>596</v>
      </c>
      <c r="G31" t="s">
        <v>1058</v>
      </c>
      <c r="H31" t="s">
        <v>1077</v>
      </c>
      <c r="J31" t="e">
        <f t="shared" si="0"/>
        <v>#VALUE!</v>
      </c>
    </row>
    <row r="32" spans="2:10" hidden="1">
      <c r="B32">
        <v>144</v>
      </c>
      <c r="C32" t="s">
        <v>1090</v>
      </c>
      <c r="D32">
        <v>4037924</v>
      </c>
      <c r="E32" t="s">
        <v>1091</v>
      </c>
      <c r="F32" s="58">
        <v>7401</v>
      </c>
      <c r="G32" t="s">
        <v>1052</v>
      </c>
      <c r="J32" t="e">
        <f t="shared" si="0"/>
        <v>#VALUE!</v>
      </c>
    </row>
    <row r="33" spans="2:10" hidden="1">
      <c r="B33">
        <v>144</v>
      </c>
      <c r="C33" t="s">
        <v>1092</v>
      </c>
      <c r="D33">
        <v>5044587</v>
      </c>
      <c r="E33" t="s">
        <v>933</v>
      </c>
      <c r="F33">
        <v>384</v>
      </c>
      <c r="G33" t="s">
        <v>1058</v>
      </c>
      <c r="H33" t="s">
        <v>1063</v>
      </c>
      <c r="J33" t="e">
        <f t="shared" si="0"/>
        <v>#VALUE!</v>
      </c>
    </row>
    <row r="34" spans="2:10" hidden="1">
      <c r="B34">
        <v>144</v>
      </c>
      <c r="C34" t="s">
        <v>1093</v>
      </c>
      <c r="D34">
        <v>5161715</v>
      </c>
      <c r="E34" t="s">
        <v>950</v>
      </c>
      <c r="F34">
        <v>186</v>
      </c>
      <c r="G34" t="s">
        <v>1058</v>
      </c>
      <c r="H34" t="s">
        <v>1063</v>
      </c>
      <c r="J34" t="e">
        <f t="shared" si="0"/>
        <v>#VALUE!</v>
      </c>
    </row>
    <row r="35" spans="2:10" hidden="1">
      <c r="B35">
        <v>144</v>
      </c>
      <c r="C35" t="s">
        <v>1094</v>
      </c>
      <c r="D35">
        <v>4037924</v>
      </c>
      <c r="E35" t="s">
        <v>1091</v>
      </c>
      <c r="F35" s="58">
        <v>7401</v>
      </c>
      <c r="G35" t="s">
        <v>1052</v>
      </c>
      <c r="J35" t="e">
        <f t="shared" si="0"/>
        <v>#VALUE!</v>
      </c>
    </row>
    <row r="36" spans="2:10" hidden="1">
      <c r="B36">
        <v>144</v>
      </c>
      <c r="C36" t="s">
        <v>1095</v>
      </c>
      <c r="D36">
        <v>5161796</v>
      </c>
      <c r="E36" t="s">
        <v>311</v>
      </c>
      <c r="F36">
        <v>616</v>
      </c>
      <c r="G36" t="s">
        <v>1058</v>
      </c>
      <c r="H36" t="s">
        <v>1066</v>
      </c>
      <c r="J36" t="e">
        <f t="shared" si="0"/>
        <v>#VALUE!</v>
      </c>
    </row>
    <row r="37" spans="2:10" hidden="1">
      <c r="B37">
        <v>144</v>
      </c>
      <c r="C37" t="s">
        <v>1096</v>
      </c>
      <c r="D37">
        <v>4037820</v>
      </c>
      <c r="E37" t="s">
        <v>1097</v>
      </c>
      <c r="F37" s="58">
        <v>7489</v>
      </c>
      <c r="G37" t="s">
        <v>1052</v>
      </c>
      <c r="J37" t="e">
        <f t="shared" si="0"/>
        <v>#VALUE!</v>
      </c>
    </row>
    <row r="38" spans="2:10" hidden="1">
      <c r="B38">
        <v>144</v>
      </c>
      <c r="C38" t="s">
        <v>1098</v>
      </c>
      <c r="D38">
        <v>5180891</v>
      </c>
      <c r="E38" t="s">
        <v>300</v>
      </c>
      <c r="F38">
        <v>449</v>
      </c>
      <c r="G38" t="s">
        <v>1058</v>
      </c>
      <c r="H38" t="s">
        <v>1066</v>
      </c>
      <c r="J38" t="e">
        <f t="shared" si="0"/>
        <v>#VALUE!</v>
      </c>
    </row>
    <row r="39" spans="2:10" hidden="1">
      <c r="B39">
        <v>144</v>
      </c>
      <c r="C39" t="s">
        <v>1099</v>
      </c>
      <c r="D39">
        <v>5161799</v>
      </c>
      <c r="E39" t="s">
        <v>319</v>
      </c>
      <c r="F39">
        <v>175</v>
      </c>
      <c r="G39" t="s">
        <v>1058</v>
      </c>
      <c r="H39" t="s">
        <v>1069</v>
      </c>
      <c r="J39" t="e">
        <f t="shared" si="0"/>
        <v>#VALUE!</v>
      </c>
    </row>
    <row r="40" spans="2:10" hidden="1">
      <c r="B40">
        <v>144</v>
      </c>
      <c r="C40" t="s">
        <v>1100</v>
      </c>
      <c r="D40">
        <v>4037924</v>
      </c>
      <c r="E40" t="s">
        <v>1091</v>
      </c>
      <c r="F40" s="58">
        <v>7401</v>
      </c>
      <c r="G40" t="s">
        <v>1052</v>
      </c>
      <c r="J40" t="e">
        <f t="shared" si="0"/>
        <v>#VALUE!</v>
      </c>
    </row>
    <row r="41" spans="2:10" hidden="1">
      <c r="B41">
        <v>144</v>
      </c>
      <c r="C41" t="s">
        <v>1101</v>
      </c>
      <c r="D41">
        <v>5077748</v>
      </c>
      <c r="E41" t="s">
        <v>361</v>
      </c>
      <c r="F41" s="58">
        <v>2960</v>
      </c>
      <c r="G41" t="s">
        <v>1058</v>
      </c>
      <c r="H41" t="s">
        <v>1063</v>
      </c>
      <c r="J41" t="e">
        <f t="shared" si="0"/>
        <v>#VALUE!</v>
      </c>
    </row>
    <row r="42" spans="2:10" hidden="1">
      <c r="B42">
        <v>144</v>
      </c>
      <c r="C42" t="s">
        <v>1102</v>
      </c>
      <c r="D42">
        <v>4055322</v>
      </c>
      <c r="E42" t="s">
        <v>1079</v>
      </c>
      <c r="F42" s="58">
        <v>7490</v>
      </c>
      <c r="G42" t="s">
        <v>1052</v>
      </c>
      <c r="J42" t="e">
        <f t="shared" si="0"/>
        <v>#VALUE!</v>
      </c>
    </row>
    <row r="43" spans="2:10" hidden="1">
      <c r="B43">
        <v>144</v>
      </c>
      <c r="C43" t="s">
        <v>1103</v>
      </c>
      <c r="D43">
        <v>5095448</v>
      </c>
      <c r="E43" t="s">
        <v>378</v>
      </c>
      <c r="F43">
        <v>288</v>
      </c>
      <c r="G43" t="s">
        <v>1058</v>
      </c>
      <c r="H43" t="s">
        <v>1066</v>
      </c>
      <c r="J43" t="e">
        <f t="shared" si="0"/>
        <v>#VALUE!</v>
      </c>
    </row>
    <row r="44" spans="2:10" hidden="1">
      <c r="B44">
        <v>144</v>
      </c>
      <c r="C44" t="s">
        <v>1104</v>
      </c>
      <c r="D44">
        <v>5088723</v>
      </c>
      <c r="E44" t="s">
        <v>372</v>
      </c>
      <c r="F44" s="58">
        <v>2304</v>
      </c>
      <c r="G44" t="s">
        <v>1058</v>
      </c>
      <c r="H44" t="s">
        <v>1069</v>
      </c>
      <c r="J44" t="e">
        <f t="shared" si="0"/>
        <v>#VALUE!</v>
      </c>
    </row>
    <row r="45" spans="2:10" hidden="1">
      <c r="B45">
        <v>144</v>
      </c>
      <c r="C45" t="s">
        <v>1105</v>
      </c>
      <c r="D45">
        <v>4037822</v>
      </c>
      <c r="E45" t="s">
        <v>1071</v>
      </c>
      <c r="F45" s="58">
        <v>7544</v>
      </c>
      <c r="G45" t="s">
        <v>1052</v>
      </c>
      <c r="J45" t="e">
        <f t="shared" si="0"/>
        <v>#VALUE!</v>
      </c>
    </row>
    <row r="46" spans="2:10" hidden="1">
      <c r="B46">
        <v>144</v>
      </c>
      <c r="C46" t="s">
        <v>1106</v>
      </c>
      <c r="D46">
        <v>5122121</v>
      </c>
      <c r="E46" t="s">
        <v>663</v>
      </c>
      <c r="F46">
        <v>668</v>
      </c>
      <c r="G46" t="s">
        <v>1058</v>
      </c>
      <c r="H46" t="s">
        <v>1061</v>
      </c>
      <c r="J46" t="e">
        <f t="shared" si="0"/>
        <v>#VALUE!</v>
      </c>
    </row>
    <row r="47" spans="2:10" hidden="1">
      <c r="B47">
        <v>144</v>
      </c>
      <c r="C47" t="s">
        <v>1107</v>
      </c>
      <c r="D47">
        <v>5122117</v>
      </c>
      <c r="E47" t="s">
        <v>662</v>
      </c>
      <c r="F47">
        <v>480</v>
      </c>
      <c r="G47" t="s">
        <v>1058</v>
      </c>
      <c r="H47" t="s">
        <v>1063</v>
      </c>
      <c r="J47" t="e">
        <f t="shared" si="0"/>
        <v>#VALUE!</v>
      </c>
    </row>
    <row r="48" spans="2:10" hidden="1">
      <c r="B48">
        <v>144</v>
      </c>
      <c r="C48" t="s">
        <v>1108</v>
      </c>
      <c r="D48">
        <v>5133388</v>
      </c>
      <c r="E48" t="s">
        <v>440</v>
      </c>
      <c r="F48">
        <v>720</v>
      </c>
      <c r="G48" t="s">
        <v>1058</v>
      </c>
      <c r="H48" t="s">
        <v>1061</v>
      </c>
      <c r="J48" t="e">
        <f t="shared" si="0"/>
        <v>#VALUE!</v>
      </c>
    </row>
    <row r="49" spans="2:10" hidden="1">
      <c r="B49">
        <v>144</v>
      </c>
      <c r="C49" t="s">
        <v>1109</v>
      </c>
      <c r="D49">
        <v>4047801</v>
      </c>
      <c r="E49" t="s">
        <v>1110</v>
      </c>
      <c r="F49" s="58">
        <v>7503</v>
      </c>
      <c r="G49" t="s">
        <v>1052</v>
      </c>
      <c r="J49" t="e">
        <f t="shared" si="0"/>
        <v>#VALUE!</v>
      </c>
    </row>
    <row r="50" spans="2:10" hidden="1">
      <c r="B50">
        <v>144</v>
      </c>
      <c r="C50" t="s">
        <v>1111</v>
      </c>
      <c r="D50">
        <v>5050155</v>
      </c>
      <c r="E50" t="s">
        <v>802</v>
      </c>
      <c r="F50">
        <v>600</v>
      </c>
      <c r="G50" t="s">
        <v>1058</v>
      </c>
      <c r="H50" t="s">
        <v>1112</v>
      </c>
      <c r="J50" t="e">
        <f t="shared" si="0"/>
        <v>#VALUE!</v>
      </c>
    </row>
    <row r="51" spans="2:10" hidden="1">
      <c r="B51">
        <v>144</v>
      </c>
      <c r="C51" t="s">
        <v>1113</v>
      </c>
      <c r="D51">
        <v>4037924</v>
      </c>
      <c r="E51" t="s">
        <v>1091</v>
      </c>
      <c r="F51" s="58">
        <v>7401</v>
      </c>
      <c r="G51" t="s">
        <v>1052</v>
      </c>
      <c r="J51" t="e">
        <f t="shared" si="0"/>
        <v>#VALUE!</v>
      </c>
    </row>
    <row r="52" spans="2:10" hidden="1">
      <c r="B52">
        <v>144</v>
      </c>
      <c r="C52" t="s">
        <v>1114</v>
      </c>
      <c r="D52">
        <v>5095904</v>
      </c>
      <c r="E52" t="s">
        <v>247</v>
      </c>
      <c r="F52">
        <v>740</v>
      </c>
      <c r="G52" t="s">
        <v>1058</v>
      </c>
      <c r="H52" t="s">
        <v>1066</v>
      </c>
      <c r="J52" t="e">
        <f t="shared" si="0"/>
        <v>#VALUE!</v>
      </c>
    </row>
    <row r="53" spans="2:10" hidden="1">
      <c r="B53">
        <v>144</v>
      </c>
      <c r="C53" t="s">
        <v>1115</v>
      </c>
      <c r="D53">
        <v>4037924</v>
      </c>
      <c r="E53" t="s">
        <v>1091</v>
      </c>
      <c r="F53" s="58">
        <v>7401</v>
      </c>
      <c r="G53" t="s">
        <v>1052</v>
      </c>
      <c r="J53" t="e">
        <f t="shared" si="0"/>
        <v>#VALUE!</v>
      </c>
    </row>
    <row r="54" spans="2:10" hidden="1">
      <c r="B54">
        <v>144</v>
      </c>
      <c r="C54" t="s">
        <v>1116</v>
      </c>
      <c r="D54">
        <v>5108096</v>
      </c>
      <c r="E54" t="s">
        <v>288</v>
      </c>
      <c r="F54">
        <v>616</v>
      </c>
      <c r="G54" t="s">
        <v>1058</v>
      </c>
      <c r="H54" t="s">
        <v>1069</v>
      </c>
      <c r="J54" t="e">
        <f t="shared" si="0"/>
        <v>#VALUE!</v>
      </c>
    </row>
    <row r="55" spans="2:10" hidden="1">
      <c r="B55">
        <v>144</v>
      </c>
      <c r="C55" t="s">
        <v>1117</v>
      </c>
      <c r="D55">
        <v>4052279</v>
      </c>
      <c r="E55" t="s">
        <v>1118</v>
      </c>
      <c r="F55" s="58">
        <v>7464</v>
      </c>
      <c r="G55" t="s">
        <v>1052</v>
      </c>
      <c r="J55" t="e">
        <f t="shared" si="0"/>
        <v>#VALUE!</v>
      </c>
    </row>
    <row r="56" spans="2:10" hidden="1">
      <c r="B56">
        <v>144</v>
      </c>
      <c r="C56" t="s">
        <v>1119</v>
      </c>
      <c r="D56">
        <v>5135166</v>
      </c>
      <c r="E56" t="s">
        <v>866</v>
      </c>
      <c r="F56">
        <v>500</v>
      </c>
      <c r="G56" t="s">
        <v>1058</v>
      </c>
      <c r="H56" t="s">
        <v>1112</v>
      </c>
      <c r="J56" t="e">
        <f t="shared" si="0"/>
        <v>#VALUE!</v>
      </c>
    </row>
    <row r="57" spans="2:10" hidden="1">
      <c r="B57">
        <v>144</v>
      </c>
      <c r="C57" t="s">
        <v>1120</v>
      </c>
      <c r="D57">
        <v>5135170</v>
      </c>
      <c r="E57" t="s">
        <v>867</v>
      </c>
      <c r="F57">
        <v>93</v>
      </c>
      <c r="G57" t="s">
        <v>1058</v>
      </c>
      <c r="H57" t="s">
        <v>1112</v>
      </c>
      <c r="J57" t="e">
        <f t="shared" si="0"/>
        <v>#VALUE!</v>
      </c>
    </row>
    <row r="58" spans="2:10" hidden="1">
      <c r="B58">
        <v>144</v>
      </c>
      <c r="C58" t="s">
        <v>1121</v>
      </c>
      <c r="D58">
        <v>4048174</v>
      </c>
      <c r="E58" t="s">
        <v>1082</v>
      </c>
      <c r="F58" s="58">
        <v>7461</v>
      </c>
      <c r="G58" t="s">
        <v>1052</v>
      </c>
      <c r="J58" t="e">
        <f t="shared" si="0"/>
        <v>#VALUE!</v>
      </c>
    </row>
    <row r="59" spans="2:10" hidden="1">
      <c r="B59">
        <v>144</v>
      </c>
      <c r="C59" t="s">
        <v>1122</v>
      </c>
      <c r="D59">
        <v>5158884</v>
      </c>
      <c r="E59" t="s">
        <v>943</v>
      </c>
      <c r="F59">
        <v>596</v>
      </c>
      <c r="G59" t="s">
        <v>1058</v>
      </c>
      <c r="H59" t="s">
        <v>1077</v>
      </c>
      <c r="J59" t="e">
        <f t="shared" si="0"/>
        <v>#VALUE!</v>
      </c>
    </row>
    <row r="60" spans="2:10" hidden="1">
      <c r="B60">
        <v>144</v>
      </c>
      <c r="C60" t="s">
        <v>1123</v>
      </c>
      <c r="D60">
        <v>4048174</v>
      </c>
      <c r="E60" t="s">
        <v>1082</v>
      </c>
      <c r="F60" s="58">
        <v>7461</v>
      </c>
      <c r="G60" t="s">
        <v>1052</v>
      </c>
      <c r="J60" t="e">
        <f t="shared" si="0"/>
        <v>#VALUE!</v>
      </c>
    </row>
    <row r="61" spans="2:10" hidden="1">
      <c r="B61">
        <v>144</v>
      </c>
      <c r="C61" t="s">
        <v>1124</v>
      </c>
      <c r="D61">
        <v>5158884</v>
      </c>
      <c r="E61" t="s">
        <v>943</v>
      </c>
      <c r="F61">
        <v>596</v>
      </c>
      <c r="G61" t="s">
        <v>1058</v>
      </c>
      <c r="H61" t="s">
        <v>1077</v>
      </c>
      <c r="J61" t="e">
        <f t="shared" si="0"/>
        <v>#VALUE!</v>
      </c>
    </row>
    <row r="62" spans="2:10" hidden="1">
      <c r="B62">
        <v>144</v>
      </c>
      <c r="C62" t="s">
        <v>1125</v>
      </c>
      <c r="D62">
        <v>4048174</v>
      </c>
      <c r="E62" t="s">
        <v>1082</v>
      </c>
      <c r="F62" s="58">
        <v>7461</v>
      </c>
      <c r="G62" t="s">
        <v>1052</v>
      </c>
      <c r="J62" t="e">
        <f t="shared" si="0"/>
        <v>#VALUE!</v>
      </c>
    </row>
    <row r="63" spans="2:10" hidden="1">
      <c r="B63">
        <v>144</v>
      </c>
      <c r="C63" t="s">
        <v>1126</v>
      </c>
      <c r="D63">
        <v>5158884</v>
      </c>
      <c r="E63" t="s">
        <v>943</v>
      </c>
      <c r="F63">
        <v>596</v>
      </c>
      <c r="G63" t="s">
        <v>1058</v>
      </c>
      <c r="H63" t="s">
        <v>1077</v>
      </c>
      <c r="J63" t="e">
        <f t="shared" si="0"/>
        <v>#VALUE!</v>
      </c>
    </row>
    <row r="64" spans="2:10" hidden="1">
      <c r="B64">
        <v>144</v>
      </c>
      <c r="C64" t="s">
        <v>1127</v>
      </c>
      <c r="D64">
        <v>4048174</v>
      </c>
      <c r="E64" t="s">
        <v>1082</v>
      </c>
      <c r="F64" s="58">
        <v>7461</v>
      </c>
      <c r="G64" t="s">
        <v>1052</v>
      </c>
      <c r="J64" t="e">
        <f t="shared" si="0"/>
        <v>#VALUE!</v>
      </c>
    </row>
    <row r="65" spans="2:10" hidden="1">
      <c r="B65">
        <v>144</v>
      </c>
      <c r="C65" t="s">
        <v>1128</v>
      </c>
      <c r="D65">
        <v>5158884</v>
      </c>
      <c r="E65" t="s">
        <v>943</v>
      </c>
      <c r="F65">
        <v>596</v>
      </c>
      <c r="G65" t="s">
        <v>1058</v>
      </c>
      <c r="H65" t="s">
        <v>1077</v>
      </c>
      <c r="J65" t="e">
        <f t="shared" si="0"/>
        <v>#VALUE!</v>
      </c>
    </row>
    <row r="66" spans="2:10" hidden="1">
      <c r="B66">
        <v>144</v>
      </c>
      <c r="C66" t="s">
        <v>1129</v>
      </c>
      <c r="D66">
        <v>4048174</v>
      </c>
      <c r="E66" t="s">
        <v>1082</v>
      </c>
      <c r="F66" s="58">
        <v>7461</v>
      </c>
      <c r="G66" t="s">
        <v>1052</v>
      </c>
      <c r="J66" t="e">
        <f t="shared" si="0"/>
        <v>#VALUE!</v>
      </c>
    </row>
    <row r="67" spans="2:10" hidden="1">
      <c r="B67">
        <v>144</v>
      </c>
      <c r="C67" t="s">
        <v>1130</v>
      </c>
      <c r="D67">
        <v>5158884</v>
      </c>
      <c r="E67" t="s">
        <v>943</v>
      </c>
      <c r="F67">
        <v>596</v>
      </c>
      <c r="G67" t="s">
        <v>1058</v>
      </c>
      <c r="H67" t="s">
        <v>1077</v>
      </c>
      <c r="J67" t="e">
        <f t="shared" si="0"/>
        <v>#VALUE!</v>
      </c>
    </row>
    <row r="68" spans="2:10" hidden="1">
      <c r="B68">
        <v>144</v>
      </c>
      <c r="C68" t="s">
        <v>1131</v>
      </c>
      <c r="D68">
        <v>4048174</v>
      </c>
      <c r="E68" t="s">
        <v>1082</v>
      </c>
      <c r="F68" s="58">
        <v>7461</v>
      </c>
      <c r="G68" t="s">
        <v>1052</v>
      </c>
      <c r="J68" t="e">
        <f t="shared" si="0"/>
        <v>#VALUE!</v>
      </c>
    </row>
    <row r="69" spans="2:10" hidden="1">
      <c r="B69">
        <v>144</v>
      </c>
      <c r="C69" t="s">
        <v>1132</v>
      </c>
      <c r="D69">
        <v>5158884</v>
      </c>
      <c r="E69" t="s">
        <v>943</v>
      </c>
      <c r="F69">
        <v>596</v>
      </c>
      <c r="G69" t="s">
        <v>1058</v>
      </c>
      <c r="H69" t="s">
        <v>1077</v>
      </c>
      <c r="J69" t="e">
        <f t="shared" si="0"/>
        <v>#VALUE!</v>
      </c>
    </row>
    <row r="70" spans="2:10" hidden="1">
      <c r="B70">
        <v>144</v>
      </c>
      <c r="C70" t="s">
        <v>1133</v>
      </c>
      <c r="D70">
        <v>4048174</v>
      </c>
      <c r="E70" t="s">
        <v>1082</v>
      </c>
      <c r="F70" s="58">
        <v>7461</v>
      </c>
      <c r="G70" t="s">
        <v>1052</v>
      </c>
      <c r="J70" t="e">
        <f t="shared" si="0"/>
        <v>#VALUE!</v>
      </c>
    </row>
    <row r="71" spans="2:10" hidden="1">
      <c r="B71">
        <v>144</v>
      </c>
      <c r="C71" t="s">
        <v>1134</v>
      </c>
      <c r="D71">
        <v>5158884</v>
      </c>
      <c r="E71" t="s">
        <v>943</v>
      </c>
      <c r="F71">
        <v>596</v>
      </c>
      <c r="G71" t="s">
        <v>1058</v>
      </c>
      <c r="H71" t="s">
        <v>1077</v>
      </c>
      <c r="J71" t="e">
        <f t="shared" ref="J71:J134" si="1">FIND($J$1,C:C,5)</f>
        <v>#VALUE!</v>
      </c>
    </row>
    <row r="72" spans="2:10" hidden="1">
      <c r="B72">
        <v>144</v>
      </c>
      <c r="C72" t="s">
        <v>1135</v>
      </c>
      <c r="D72">
        <v>4048174</v>
      </c>
      <c r="E72" t="s">
        <v>1082</v>
      </c>
      <c r="F72" s="58">
        <v>7461</v>
      </c>
      <c r="G72" t="s">
        <v>1052</v>
      </c>
      <c r="J72" t="e">
        <f t="shared" si="1"/>
        <v>#VALUE!</v>
      </c>
    </row>
    <row r="73" spans="2:10" hidden="1">
      <c r="B73">
        <v>144</v>
      </c>
      <c r="C73" t="s">
        <v>1136</v>
      </c>
      <c r="D73">
        <v>5158884</v>
      </c>
      <c r="E73" t="s">
        <v>943</v>
      </c>
      <c r="F73">
        <v>596</v>
      </c>
      <c r="G73" t="s">
        <v>1058</v>
      </c>
      <c r="H73" t="s">
        <v>1077</v>
      </c>
      <c r="J73" t="e">
        <f t="shared" si="1"/>
        <v>#VALUE!</v>
      </c>
    </row>
    <row r="74" spans="2:10" hidden="1">
      <c r="B74">
        <v>144</v>
      </c>
      <c r="C74" t="s">
        <v>1137</v>
      </c>
      <c r="D74">
        <v>4048174</v>
      </c>
      <c r="E74" t="s">
        <v>1082</v>
      </c>
      <c r="F74" s="58">
        <v>7461</v>
      </c>
      <c r="G74" t="s">
        <v>1052</v>
      </c>
      <c r="J74" t="e">
        <f t="shared" si="1"/>
        <v>#VALUE!</v>
      </c>
    </row>
    <row r="75" spans="2:10" hidden="1">
      <c r="B75">
        <v>144</v>
      </c>
      <c r="C75" t="s">
        <v>1138</v>
      </c>
      <c r="D75">
        <v>5158884</v>
      </c>
      <c r="E75" t="s">
        <v>943</v>
      </c>
      <c r="F75">
        <v>596</v>
      </c>
      <c r="G75" t="s">
        <v>1058</v>
      </c>
      <c r="H75" t="s">
        <v>1077</v>
      </c>
      <c r="J75" t="e">
        <f t="shared" si="1"/>
        <v>#VALUE!</v>
      </c>
    </row>
    <row r="76" spans="2:10" hidden="1">
      <c r="B76">
        <v>144</v>
      </c>
      <c r="C76" t="s">
        <v>1139</v>
      </c>
      <c r="D76">
        <v>4048174</v>
      </c>
      <c r="E76" t="s">
        <v>1082</v>
      </c>
      <c r="F76" s="58">
        <v>7461</v>
      </c>
      <c r="G76" t="s">
        <v>1052</v>
      </c>
      <c r="J76" t="e">
        <f t="shared" si="1"/>
        <v>#VALUE!</v>
      </c>
    </row>
    <row r="77" spans="2:10" hidden="1">
      <c r="B77">
        <v>144</v>
      </c>
      <c r="C77" t="s">
        <v>1140</v>
      </c>
      <c r="D77">
        <v>5158884</v>
      </c>
      <c r="E77" t="s">
        <v>943</v>
      </c>
      <c r="F77">
        <v>596</v>
      </c>
      <c r="G77" t="s">
        <v>1058</v>
      </c>
      <c r="H77" t="s">
        <v>1077</v>
      </c>
      <c r="J77" t="e">
        <f t="shared" si="1"/>
        <v>#VALUE!</v>
      </c>
    </row>
    <row r="78" spans="2:10" hidden="1">
      <c r="B78">
        <v>144</v>
      </c>
      <c r="C78" t="s">
        <v>1141</v>
      </c>
      <c r="D78">
        <v>4037924</v>
      </c>
      <c r="E78" t="s">
        <v>1091</v>
      </c>
      <c r="F78" s="58">
        <v>7401</v>
      </c>
      <c r="G78" t="s">
        <v>1052</v>
      </c>
      <c r="J78" t="e">
        <f t="shared" si="1"/>
        <v>#VALUE!</v>
      </c>
    </row>
    <row r="79" spans="2:10" hidden="1">
      <c r="B79">
        <v>144</v>
      </c>
      <c r="C79" t="s">
        <v>1142</v>
      </c>
      <c r="D79">
        <v>5152688</v>
      </c>
      <c r="E79" t="s">
        <v>619</v>
      </c>
      <c r="F79">
        <v>360</v>
      </c>
      <c r="G79" t="s">
        <v>1058</v>
      </c>
      <c r="H79" t="s">
        <v>1063</v>
      </c>
      <c r="J79" t="e">
        <f t="shared" si="1"/>
        <v>#VALUE!</v>
      </c>
    </row>
    <row r="80" spans="2:10" hidden="1">
      <c r="B80">
        <v>144</v>
      </c>
      <c r="C80" t="s">
        <v>1143</v>
      </c>
      <c r="D80">
        <v>5158496</v>
      </c>
      <c r="E80" t="s">
        <v>534</v>
      </c>
      <c r="F80" s="58">
        <v>1120</v>
      </c>
      <c r="G80" t="s">
        <v>1058</v>
      </c>
      <c r="H80" t="s">
        <v>1069</v>
      </c>
      <c r="J80" t="e">
        <f t="shared" si="1"/>
        <v>#VALUE!</v>
      </c>
    </row>
    <row r="81" spans="2:10" hidden="1">
      <c r="B81">
        <v>144</v>
      </c>
      <c r="C81" t="s">
        <v>1144</v>
      </c>
      <c r="D81">
        <v>4048238</v>
      </c>
      <c r="E81" t="s">
        <v>1145</v>
      </c>
      <c r="F81" s="58">
        <v>7465</v>
      </c>
      <c r="G81" t="s">
        <v>1052</v>
      </c>
      <c r="J81" t="e">
        <f t="shared" si="1"/>
        <v>#VALUE!</v>
      </c>
    </row>
    <row r="82" spans="2:10" hidden="1">
      <c r="B82">
        <v>144</v>
      </c>
      <c r="C82" t="s">
        <v>1146</v>
      </c>
      <c r="D82">
        <v>5161790</v>
      </c>
      <c r="E82" t="s">
        <v>321</v>
      </c>
      <c r="F82">
        <v>622</v>
      </c>
      <c r="G82" t="s">
        <v>1058</v>
      </c>
      <c r="H82" t="s">
        <v>1066</v>
      </c>
      <c r="J82" t="e">
        <f t="shared" si="1"/>
        <v>#VALUE!</v>
      </c>
    </row>
    <row r="83" spans="2:10" hidden="1">
      <c r="B83">
        <v>144</v>
      </c>
      <c r="C83" t="s">
        <v>1147</v>
      </c>
      <c r="D83">
        <v>4050625</v>
      </c>
      <c r="E83" t="s">
        <v>1148</v>
      </c>
      <c r="F83" s="58">
        <v>7458</v>
      </c>
      <c r="G83" t="s">
        <v>1052</v>
      </c>
      <c r="J83" t="e">
        <f t="shared" si="1"/>
        <v>#VALUE!</v>
      </c>
    </row>
    <row r="84" spans="2:10" hidden="1">
      <c r="B84">
        <v>144</v>
      </c>
      <c r="C84" t="s">
        <v>1149</v>
      </c>
      <c r="D84">
        <v>5122794</v>
      </c>
      <c r="E84" t="s">
        <v>856</v>
      </c>
      <c r="F84">
        <v>267</v>
      </c>
      <c r="G84" t="s">
        <v>1058</v>
      </c>
      <c r="H84" t="s">
        <v>1112</v>
      </c>
      <c r="J84" t="e">
        <f t="shared" si="1"/>
        <v>#VALUE!</v>
      </c>
    </row>
    <row r="85" spans="2:10" hidden="1">
      <c r="B85">
        <v>144</v>
      </c>
      <c r="C85" t="s">
        <v>1150</v>
      </c>
      <c r="D85">
        <v>5135182</v>
      </c>
      <c r="E85" t="s">
        <v>859</v>
      </c>
      <c r="F85">
        <v>336</v>
      </c>
      <c r="G85" t="s">
        <v>1058</v>
      </c>
      <c r="H85" t="s">
        <v>1112</v>
      </c>
      <c r="J85" t="e">
        <f t="shared" si="1"/>
        <v>#VALUE!</v>
      </c>
    </row>
    <row r="86" spans="2:10" hidden="1">
      <c r="B86">
        <v>144</v>
      </c>
      <c r="C86" t="s">
        <v>1151</v>
      </c>
      <c r="D86">
        <v>4037924</v>
      </c>
      <c r="E86" t="s">
        <v>1091</v>
      </c>
      <c r="F86" s="58">
        <v>7401</v>
      </c>
      <c r="G86" t="s">
        <v>1052</v>
      </c>
      <c r="J86" t="e">
        <f t="shared" si="1"/>
        <v>#VALUE!</v>
      </c>
    </row>
    <row r="87" spans="2:10" hidden="1">
      <c r="B87">
        <v>144</v>
      </c>
      <c r="C87" t="s">
        <v>1152</v>
      </c>
      <c r="D87">
        <v>5161796</v>
      </c>
      <c r="E87" t="s">
        <v>311</v>
      </c>
      <c r="F87">
        <v>616</v>
      </c>
      <c r="G87" t="s">
        <v>1058</v>
      </c>
      <c r="H87" t="s">
        <v>1069</v>
      </c>
      <c r="J87" t="e">
        <f t="shared" si="1"/>
        <v>#VALUE!</v>
      </c>
    </row>
    <row r="88" spans="2:10" hidden="1">
      <c r="B88">
        <v>144</v>
      </c>
      <c r="C88" t="s">
        <v>1153</v>
      </c>
      <c r="D88">
        <v>4038013</v>
      </c>
      <c r="E88" t="s">
        <v>1154</v>
      </c>
      <c r="F88" s="58">
        <v>7504</v>
      </c>
      <c r="G88" t="s">
        <v>1052</v>
      </c>
      <c r="J88" t="e">
        <f t="shared" si="1"/>
        <v>#VALUE!</v>
      </c>
    </row>
    <row r="89" spans="2:10" hidden="1">
      <c r="B89">
        <v>144</v>
      </c>
      <c r="C89" t="s">
        <v>1155</v>
      </c>
      <c r="D89">
        <v>5158513</v>
      </c>
      <c r="E89" t="s">
        <v>218</v>
      </c>
      <c r="F89">
        <v>246</v>
      </c>
      <c r="G89" t="s">
        <v>1058</v>
      </c>
      <c r="H89" t="s">
        <v>1069</v>
      </c>
      <c r="J89" t="e">
        <f t="shared" si="1"/>
        <v>#VALUE!</v>
      </c>
    </row>
    <row r="90" spans="2:10" hidden="1">
      <c r="B90">
        <v>144</v>
      </c>
      <c r="C90" t="s">
        <v>1156</v>
      </c>
      <c r="D90">
        <v>5158513</v>
      </c>
      <c r="E90" t="s">
        <v>218</v>
      </c>
      <c r="F90">
        <v>504</v>
      </c>
      <c r="G90" t="s">
        <v>1058</v>
      </c>
      <c r="H90" t="s">
        <v>1066</v>
      </c>
      <c r="J90" t="e">
        <f t="shared" si="1"/>
        <v>#VALUE!</v>
      </c>
    </row>
    <row r="91" spans="2:10" hidden="1">
      <c r="B91">
        <v>144</v>
      </c>
      <c r="C91" t="s">
        <v>1157</v>
      </c>
      <c r="D91">
        <v>4038051</v>
      </c>
      <c r="E91" t="s">
        <v>1158</v>
      </c>
      <c r="F91" s="58">
        <v>7458</v>
      </c>
      <c r="G91" t="s">
        <v>1052</v>
      </c>
      <c r="J91" t="e">
        <f t="shared" si="1"/>
        <v>#VALUE!</v>
      </c>
    </row>
    <row r="92" spans="2:10" hidden="1">
      <c r="B92">
        <v>144</v>
      </c>
      <c r="C92" t="s">
        <v>1159</v>
      </c>
      <c r="D92">
        <v>5052510</v>
      </c>
      <c r="E92" t="s">
        <v>780</v>
      </c>
      <c r="F92">
        <v>116</v>
      </c>
      <c r="G92" t="s">
        <v>1058</v>
      </c>
      <c r="H92" t="s">
        <v>1059</v>
      </c>
      <c r="J92" t="e">
        <f t="shared" si="1"/>
        <v>#VALUE!</v>
      </c>
    </row>
    <row r="93" spans="2:10" hidden="1">
      <c r="B93">
        <v>144</v>
      </c>
      <c r="C93" t="s">
        <v>1160</v>
      </c>
      <c r="D93">
        <v>5049980</v>
      </c>
      <c r="E93" t="s">
        <v>779</v>
      </c>
      <c r="F93">
        <v>480</v>
      </c>
      <c r="G93" t="s">
        <v>1058</v>
      </c>
      <c r="H93" t="s">
        <v>1059</v>
      </c>
      <c r="J93" t="e">
        <f t="shared" si="1"/>
        <v>#VALUE!</v>
      </c>
    </row>
    <row r="94" spans="2:10" hidden="1">
      <c r="B94">
        <v>144</v>
      </c>
      <c r="C94" t="s">
        <v>1161</v>
      </c>
      <c r="D94">
        <v>4055322</v>
      </c>
      <c r="E94" t="s">
        <v>1079</v>
      </c>
      <c r="F94" s="58">
        <v>7490</v>
      </c>
      <c r="G94" t="s">
        <v>1052</v>
      </c>
      <c r="J94" t="e">
        <f t="shared" si="1"/>
        <v>#VALUE!</v>
      </c>
    </row>
    <row r="95" spans="2:10" hidden="1">
      <c r="B95">
        <v>144</v>
      </c>
      <c r="C95" t="s">
        <v>1162</v>
      </c>
      <c r="D95">
        <v>5088722</v>
      </c>
      <c r="E95" t="s">
        <v>371</v>
      </c>
      <c r="F95" s="58">
        <v>1248</v>
      </c>
      <c r="G95" t="s">
        <v>1058</v>
      </c>
      <c r="H95" t="s">
        <v>1069</v>
      </c>
      <c r="J95" t="e">
        <f t="shared" si="1"/>
        <v>#VALUE!</v>
      </c>
    </row>
    <row r="96" spans="2:10">
      <c r="B96">
        <v>144</v>
      </c>
      <c r="C96" t="s">
        <v>1163</v>
      </c>
      <c r="D96">
        <v>4038954</v>
      </c>
      <c r="E96" t="s">
        <v>1164</v>
      </c>
      <c r="F96" s="58">
        <v>7506</v>
      </c>
      <c r="G96" t="s">
        <v>1052</v>
      </c>
      <c r="J96">
        <f t="shared" si="1"/>
        <v>5</v>
      </c>
    </row>
    <row r="97" spans="2:10">
      <c r="B97">
        <v>144</v>
      </c>
      <c r="C97" t="s">
        <v>1165</v>
      </c>
      <c r="D97">
        <v>5061155</v>
      </c>
      <c r="E97" t="s">
        <v>893</v>
      </c>
      <c r="F97">
        <v>500</v>
      </c>
      <c r="G97" t="s">
        <v>1058</v>
      </c>
      <c r="H97" t="s">
        <v>1063</v>
      </c>
      <c r="J97">
        <f t="shared" si="1"/>
        <v>5</v>
      </c>
    </row>
    <row r="98" spans="2:10" hidden="1">
      <c r="B98">
        <v>144</v>
      </c>
      <c r="C98" t="s">
        <v>1166</v>
      </c>
      <c r="D98">
        <v>4037924</v>
      </c>
      <c r="E98" t="s">
        <v>1091</v>
      </c>
      <c r="F98" s="58">
        <v>7401</v>
      </c>
      <c r="G98" t="s">
        <v>1052</v>
      </c>
      <c r="J98" t="e">
        <f t="shared" si="1"/>
        <v>#VALUE!</v>
      </c>
    </row>
    <row r="99" spans="2:10" hidden="1">
      <c r="B99">
        <v>144</v>
      </c>
      <c r="C99" t="s">
        <v>1167</v>
      </c>
      <c r="D99">
        <v>5078363</v>
      </c>
      <c r="E99" t="s">
        <v>363</v>
      </c>
      <c r="F99" s="58">
        <v>1360</v>
      </c>
      <c r="G99" t="s">
        <v>1058</v>
      </c>
      <c r="H99" t="s">
        <v>1168</v>
      </c>
      <c r="J99" t="e">
        <f t="shared" si="1"/>
        <v>#VALUE!</v>
      </c>
    </row>
    <row r="100" spans="2:10" hidden="1">
      <c r="B100">
        <v>144</v>
      </c>
      <c r="C100" t="s">
        <v>1169</v>
      </c>
      <c r="D100">
        <v>5077749</v>
      </c>
      <c r="E100" t="s">
        <v>362</v>
      </c>
      <c r="F100">
        <v>120</v>
      </c>
      <c r="G100" t="s">
        <v>1058</v>
      </c>
      <c r="H100" t="s">
        <v>1063</v>
      </c>
      <c r="J100" t="e">
        <f t="shared" si="1"/>
        <v>#VALUE!</v>
      </c>
    </row>
    <row r="101" spans="2:10" hidden="1">
      <c r="B101">
        <v>144</v>
      </c>
      <c r="C101" t="s">
        <v>1170</v>
      </c>
      <c r="D101">
        <v>4046760</v>
      </c>
      <c r="E101" t="s">
        <v>1171</v>
      </c>
      <c r="F101" s="58">
        <v>7478</v>
      </c>
      <c r="G101" t="s">
        <v>1052</v>
      </c>
      <c r="J101" t="e">
        <f t="shared" si="1"/>
        <v>#VALUE!</v>
      </c>
    </row>
    <row r="102" spans="2:10" hidden="1">
      <c r="B102">
        <v>144</v>
      </c>
      <c r="C102" t="s">
        <v>1172</v>
      </c>
      <c r="D102">
        <v>5088729</v>
      </c>
      <c r="E102" t="s">
        <v>752</v>
      </c>
      <c r="F102">
        <v>120</v>
      </c>
      <c r="G102" t="s">
        <v>1058</v>
      </c>
      <c r="H102" t="s">
        <v>1069</v>
      </c>
      <c r="J102" t="e">
        <f t="shared" si="1"/>
        <v>#VALUE!</v>
      </c>
    </row>
    <row r="103" spans="2:10" hidden="1">
      <c r="B103">
        <v>144</v>
      </c>
      <c r="C103" t="s">
        <v>1173</v>
      </c>
      <c r="D103">
        <v>5088729</v>
      </c>
      <c r="E103" t="s">
        <v>752</v>
      </c>
      <c r="F103">
        <v>627</v>
      </c>
      <c r="G103" t="s">
        <v>1058</v>
      </c>
      <c r="H103" t="s">
        <v>1066</v>
      </c>
      <c r="J103" t="e">
        <f t="shared" si="1"/>
        <v>#VALUE!</v>
      </c>
    </row>
    <row r="104" spans="2:10" hidden="1">
      <c r="B104">
        <v>144</v>
      </c>
      <c r="C104" t="s">
        <v>1174</v>
      </c>
      <c r="D104">
        <v>4037924</v>
      </c>
      <c r="E104" t="s">
        <v>1091</v>
      </c>
      <c r="F104" s="58">
        <v>7401</v>
      </c>
      <c r="G104" t="s">
        <v>1052</v>
      </c>
      <c r="J104" t="e">
        <f t="shared" si="1"/>
        <v>#VALUE!</v>
      </c>
    </row>
    <row r="105" spans="2:10" hidden="1">
      <c r="B105">
        <v>144</v>
      </c>
      <c r="C105" t="s">
        <v>1175</v>
      </c>
      <c r="D105">
        <v>5076899</v>
      </c>
      <c r="E105" t="s">
        <v>293</v>
      </c>
      <c r="F105">
        <v>616</v>
      </c>
      <c r="G105" t="s">
        <v>1058</v>
      </c>
      <c r="H105" t="s">
        <v>1063</v>
      </c>
      <c r="J105" t="e">
        <f t="shared" si="1"/>
        <v>#VALUE!</v>
      </c>
    </row>
    <row r="106" spans="2:10" hidden="1">
      <c r="B106">
        <v>144</v>
      </c>
      <c r="C106" t="s">
        <v>1176</v>
      </c>
      <c r="D106">
        <v>4037924</v>
      </c>
      <c r="E106" t="s">
        <v>1091</v>
      </c>
      <c r="F106" s="58">
        <v>7401</v>
      </c>
      <c r="G106" t="s">
        <v>1052</v>
      </c>
      <c r="J106" t="e">
        <f t="shared" si="1"/>
        <v>#VALUE!</v>
      </c>
    </row>
    <row r="107" spans="2:10" hidden="1">
      <c r="B107">
        <v>144</v>
      </c>
      <c r="C107" t="s">
        <v>1177</v>
      </c>
      <c r="D107">
        <v>5076899</v>
      </c>
      <c r="E107" t="s">
        <v>293</v>
      </c>
      <c r="F107">
        <v>616</v>
      </c>
      <c r="G107" t="s">
        <v>1058</v>
      </c>
      <c r="H107" t="s">
        <v>1063</v>
      </c>
      <c r="J107" t="e">
        <f t="shared" si="1"/>
        <v>#VALUE!</v>
      </c>
    </row>
    <row r="108" spans="2:10" hidden="1">
      <c r="B108">
        <v>144</v>
      </c>
      <c r="C108" t="s">
        <v>1178</v>
      </c>
      <c r="D108">
        <v>4048176</v>
      </c>
      <c r="E108" t="s">
        <v>1179</v>
      </c>
      <c r="F108" s="58">
        <v>7464</v>
      </c>
      <c r="G108" t="s">
        <v>1052</v>
      </c>
      <c r="J108" t="e">
        <f t="shared" si="1"/>
        <v>#VALUE!</v>
      </c>
    </row>
    <row r="109" spans="2:10" hidden="1">
      <c r="B109">
        <v>144</v>
      </c>
      <c r="C109" t="s">
        <v>1180</v>
      </c>
      <c r="D109">
        <v>5158888</v>
      </c>
      <c r="E109" t="s">
        <v>945</v>
      </c>
      <c r="F109">
        <v>597</v>
      </c>
      <c r="G109" t="s">
        <v>1058</v>
      </c>
      <c r="H109" t="s">
        <v>1077</v>
      </c>
      <c r="J109" t="e">
        <f t="shared" si="1"/>
        <v>#VALUE!</v>
      </c>
    </row>
    <row r="110" spans="2:10" hidden="1">
      <c r="B110">
        <v>144</v>
      </c>
      <c r="C110" t="s">
        <v>1181</v>
      </c>
      <c r="D110">
        <v>4048176</v>
      </c>
      <c r="E110" t="s">
        <v>1179</v>
      </c>
      <c r="F110" s="58">
        <v>7464</v>
      </c>
      <c r="G110" t="s">
        <v>1052</v>
      </c>
      <c r="J110" t="e">
        <f t="shared" si="1"/>
        <v>#VALUE!</v>
      </c>
    </row>
    <row r="111" spans="2:10" hidden="1">
      <c r="B111">
        <v>144</v>
      </c>
      <c r="C111" t="s">
        <v>1182</v>
      </c>
      <c r="D111">
        <v>5158888</v>
      </c>
      <c r="E111" t="s">
        <v>945</v>
      </c>
      <c r="F111">
        <v>597</v>
      </c>
      <c r="G111" t="s">
        <v>1058</v>
      </c>
      <c r="H111" t="s">
        <v>1077</v>
      </c>
      <c r="J111" t="e">
        <f t="shared" si="1"/>
        <v>#VALUE!</v>
      </c>
    </row>
    <row r="112" spans="2:10" hidden="1">
      <c r="B112">
        <v>144</v>
      </c>
      <c r="C112" t="s">
        <v>1183</v>
      </c>
      <c r="D112">
        <v>4048176</v>
      </c>
      <c r="E112" t="s">
        <v>1179</v>
      </c>
      <c r="F112" s="58">
        <v>7464</v>
      </c>
      <c r="G112" t="s">
        <v>1052</v>
      </c>
      <c r="J112" t="e">
        <f t="shared" si="1"/>
        <v>#VALUE!</v>
      </c>
    </row>
    <row r="113" spans="2:10" hidden="1">
      <c r="B113">
        <v>144</v>
      </c>
      <c r="C113" t="s">
        <v>1184</v>
      </c>
      <c r="D113">
        <v>5158888</v>
      </c>
      <c r="E113" t="s">
        <v>945</v>
      </c>
      <c r="F113">
        <v>597</v>
      </c>
      <c r="G113" t="s">
        <v>1058</v>
      </c>
      <c r="H113" t="s">
        <v>1077</v>
      </c>
      <c r="J113" t="e">
        <f t="shared" si="1"/>
        <v>#VALUE!</v>
      </c>
    </row>
    <row r="114" spans="2:10" hidden="1">
      <c r="B114">
        <v>144</v>
      </c>
      <c r="C114" t="s">
        <v>1185</v>
      </c>
      <c r="D114">
        <v>4048176</v>
      </c>
      <c r="E114" t="s">
        <v>1179</v>
      </c>
      <c r="F114" s="58">
        <v>7464</v>
      </c>
      <c r="G114" t="s">
        <v>1052</v>
      </c>
      <c r="J114" t="e">
        <f t="shared" si="1"/>
        <v>#VALUE!</v>
      </c>
    </row>
    <row r="115" spans="2:10" hidden="1">
      <c r="B115">
        <v>144</v>
      </c>
      <c r="C115" t="s">
        <v>1186</v>
      </c>
      <c r="D115">
        <v>5158888</v>
      </c>
      <c r="E115" t="s">
        <v>945</v>
      </c>
      <c r="F115">
        <v>597</v>
      </c>
      <c r="G115" t="s">
        <v>1058</v>
      </c>
      <c r="H115" t="s">
        <v>1077</v>
      </c>
      <c r="J115" t="e">
        <f t="shared" si="1"/>
        <v>#VALUE!</v>
      </c>
    </row>
    <row r="116" spans="2:10" hidden="1">
      <c r="B116">
        <v>144</v>
      </c>
      <c r="C116" t="s">
        <v>1187</v>
      </c>
      <c r="D116">
        <v>4048176</v>
      </c>
      <c r="E116" t="s">
        <v>1179</v>
      </c>
      <c r="F116" s="58">
        <v>7464</v>
      </c>
      <c r="G116" t="s">
        <v>1052</v>
      </c>
      <c r="J116" t="e">
        <f t="shared" si="1"/>
        <v>#VALUE!</v>
      </c>
    </row>
    <row r="117" spans="2:10" hidden="1">
      <c r="B117">
        <v>144</v>
      </c>
      <c r="C117" t="s">
        <v>1188</v>
      </c>
      <c r="D117">
        <v>5158888</v>
      </c>
      <c r="E117" t="s">
        <v>945</v>
      </c>
      <c r="F117">
        <v>597</v>
      </c>
      <c r="G117" t="s">
        <v>1058</v>
      </c>
      <c r="H117" t="s">
        <v>1077</v>
      </c>
      <c r="J117" t="e">
        <f t="shared" si="1"/>
        <v>#VALUE!</v>
      </c>
    </row>
    <row r="118" spans="2:10" hidden="1">
      <c r="B118">
        <v>144</v>
      </c>
      <c r="C118" t="s">
        <v>1189</v>
      </c>
      <c r="D118">
        <v>4048176</v>
      </c>
      <c r="E118" t="s">
        <v>1179</v>
      </c>
      <c r="F118" s="58">
        <v>7464</v>
      </c>
      <c r="G118" t="s">
        <v>1052</v>
      </c>
      <c r="J118" t="e">
        <f t="shared" si="1"/>
        <v>#VALUE!</v>
      </c>
    </row>
    <row r="119" spans="2:10" hidden="1">
      <c r="B119">
        <v>144</v>
      </c>
      <c r="C119" t="s">
        <v>1190</v>
      </c>
      <c r="D119">
        <v>5158888</v>
      </c>
      <c r="E119" t="s">
        <v>945</v>
      </c>
      <c r="F119">
        <v>597</v>
      </c>
      <c r="G119" t="s">
        <v>1058</v>
      </c>
      <c r="H119" t="s">
        <v>1077</v>
      </c>
      <c r="J119" t="e">
        <f t="shared" si="1"/>
        <v>#VALUE!</v>
      </c>
    </row>
    <row r="120" spans="2:10" hidden="1">
      <c r="B120">
        <v>144</v>
      </c>
      <c r="C120" t="s">
        <v>1191</v>
      </c>
      <c r="D120">
        <v>4048176</v>
      </c>
      <c r="E120" t="s">
        <v>1179</v>
      </c>
      <c r="F120" s="58">
        <v>7464</v>
      </c>
      <c r="G120" t="s">
        <v>1052</v>
      </c>
      <c r="J120" t="e">
        <f t="shared" si="1"/>
        <v>#VALUE!</v>
      </c>
    </row>
    <row r="121" spans="2:10" hidden="1">
      <c r="B121">
        <v>144</v>
      </c>
      <c r="C121" t="s">
        <v>1192</v>
      </c>
      <c r="D121">
        <v>5158888</v>
      </c>
      <c r="E121" t="s">
        <v>945</v>
      </c>
      <c r="F121">
        <v>597</v>
      </c>
      <c r="G121" t="s">
        <v>1058</v>
      </c>
      <c r="H121" t="s">
        <v>1077</v>
      </c>
      <c r="J121" t="e">
        <f t="shared" si="1"/>
        <v>#VALUE!</v>
      </c>
    </row>
    <row r="122" spans="2:10" hidden="1">
      <c r="B122">
        <v>144</v>
      </c>
      <c r="C122" t="s">
        <v>1193</v>
      </c>
      <c r="D122">
        <v>4048176</v>
      </c>
      <c r="E122" t="s">
        <v>1179</v>
      </c>
      <c r="F122" s="58">
        <v>7464</v>
      </c>
      <c r="G122" t="s">
        <v>1052</v>
      </c>
      <c r="J122" t="e">
        <f t="shared" si="1"/>
        <v>#VALUE!</v>
      </c>
    </row>
    <row r="123" spans="2:10" hidden="1">
      <c r="B123">
        <v>144</v>
      </c>
      <c r="C123" t="s">
        <v>1194</v>
      </c>
      <c r="D123">
        <v>5158888</v>
      </c>
      <c r="E123" t="s">
        <v>945</v>
      </c>
      <c r="F123">
        <v>597</v>
      </c>
      <c r="G123" t="s">
        <v>1058</v>
      </c>
      <c r="H123" t="s">
        <v>1077</v>
      </c>
      <c r="J123" t="e">
        <f t="shared" si="1"/>
        <v>#VALUE!</v>
      </c>
    </row>
    <row r="124" spans="2:10" hidden="1">
      <c r="B124">
        <v>144</v>
      </c>
      <c r="C124" t="s">
        <v>1195</v>
      </c>
      <c r="D124">
        <v>4037924</v>
      </c>
      <c r="E124" t="s">
        <v>1091</v>
      </c>
      <c r="F124" s="58">
        <v>7401</v>
      </c>
      <c r="G124" t="s">
        <v>1052</v>
      </c>
      <c r="J124" t="e">
        <f t="shared" si="1"/>
        <v>#VALUE!</v>
      </c>
    </row>
    <row r="125" spans="2:10" hidden="1">
      <c r="B125">
        <v>144</v>
      </c>
      <c r="C125" t="s">
        <v>1196</v>
      </c>
      <c r="D125">
        <v>5076889</v>
      </c>
      <c r="E125" t="s">
        <v>292</v>
      </c>
      <c r="F125">
        <v>616</v>
      </c>
      <c r="G125" t="s">
        <v>1058</v>
      </c>
      <c r="H125" t="s">
        <v>1063</v>
      </c>
      <c r="J125" t="e">
        <f t="shared" si="1"/>
        <v>#VALUE!</v>
      </c>
    </row>
    <row r="126" spans="2:10" hidden="1">
      <c r="B126">
        <v>144</v>
      </c>
      <c r="C126" t="s">
        <v>1197</v>
      </c>
      <c r="D126">
        <v>4037924</v>
      </c>
      <c r="E126" t="s">
        <v>1091</v>
      </c>
      <c r="F126" s="58">
        <v>7401</v>
      </c>
      <c r="G126" t="s">
        <v>1052</v>
      </c>
      <c r="J126" t="e">
        <f t="shared" si="1"/>
        <v>#VALUE!</v>
      </c>
    </row>
    <row r="127" spans="2:10" hidden="1">
      <c r="B127">
        <v>144</v>
      </c>
      <c r="C127" t="s">
        <v>1198</v>
      </c>
      <c r="D127">
        <v>5076889</v>
      </c>
      <c r="E127" t="s">
        <v>292</v>
      </c>
      <c r="F127">
        <v>616</v>
      </c>
      <c r="G127" t="s">
        <v>1058</v>
      </c>
      <c r="H127" t="s">
        <v>1063</v>
      </c>
      <c r="J127" t="e">
        <f t="shared" si="1"/>
        <v>#VALUE!</v>
      </c>
    </row>
    <row r="128" spans="2:10" hidden="1">
      <c r="B128">
        <v>144</v>
      </c>
      <c r="C128" t="s">
        <v>1199</v>
      </c>
      <c r="D128">
        <v>4037924</v>
      </c>
      <c r="E128" t="s">
        <v>1091</v>
      </c>
      <c r="F128" s="58">
        <v>7401</v>
      </c>
      <c r="G128" t="s">
        <v>1052</v>
      </c>
      <c r="J128" t="e">
        <f t="shared" si="1"/>
        <v>#VALUE!</v>
      </c>
    </row>
    <row r="129" spans="2:10" hidden="1">
      <c r="B129">
        <v>144</v>
      </c>
      <c r="C129" t="s">
        <v>1200</v>
      </c>
      <c r="D129">
        <v>5077749</v>
      </c>
      <c r="E129" t="s">
        <v>362</v>
      </c>
      <c r="F129" s="58">
        <v>1480</v>
      </c>
      <c r="G129" t="s">
        <v>1058</v>
      </c>
      <c r="H129" t="s">
        <v>1063</v>
      </c>
      <c r="J129" t="e">
        <f t="shared" si="1"/>
        <v>#VALUE!</v>
      </c>
    </row>
    <row r="130" spans="2:10" hidden="1">
      <c r="B130">
        <v>144</v>
      </c>
      <c r="C130" t="s">
        <v>1201</v>
      </c>
      <c r="D130">
        <v>4037924</v>
      </c>
      <c r="E130" t="s">
        <v>1091</v>
      </c>
      <c r="F130" s="58">
        <v>7401</v>
      </c>
      <c r="G130" t="s">
        <v>1052</v>
      </c>
      <c r="J130" t="e">
        <f t="shared" si="1"/>
        <v>#VALUE!</v>
      </c>
    </row>
    <row r="131" spans="2:10" hidden="1">
      <c r="B131">
        <v>144</v>
      </c>
      <c r="C131" t="s">
        <v>1202</v>
      </c>
      <c r="D131">
        <v>5162790</v>
      </c>
      <c r="E131" t="s">
        <v>291</v>
      </c>
      <c r="F131">
        <v>96</v>
      </c>
      <c r="G131" t="s">
        <v>1058</v>
      </c>
      <c r="H131" t="s">
        <v>1066</v>
      </c>
      <c r="J131" t="e">
        <f t="shared" si="1"/>
        <v>#VALUE!</v>
      </c>
    </row>
    <row r="132" spans="2:10" hidden="1">
      <c r="B132">
        <v>144</v>
      </c>
      <c r="C132" t="s">
        <v>1203</v>
      </c>
      <c r="D132">
        <v>5162790</v>
      </c>
      <c r="E132" t="s">
        <v>291</v>
      </c>
      <c r="F132">
        <v>192</v>
      </c>
      <c r="G132" t="s">
        <v>1058</v>
      </c>
      <c r="H132" t="s">
        <v>1069</v>
      </c>
      <c r="J132" t="e">
        <f t="shared" si="1"/>
        <v>#VALUE!</v>
      </c>
    </row>
    <row r="133" spans="2:10" hidden="1">
      <c r="B133">
        <v>144</v>
      </c>
      <c r="C133" t="s">
        <v>1204</v>
      </c>
      <c r="D133">
        <v>5078364</v>
      </c>
      <c r="E133" t="s">
        <v>256</v>
      </c>
      <c r="F133">
        <v>452</v>
      </c>
      <c r="G133" t="s">
        <v>1058</v>
      </c>
      <c r="H133" t="s">
        <v>1168</v>
      </c>
      <c r="J133" t="e">
        <f t="shared" si="1"/>
        <v>#VALUE!</v>
      </c>
    </row>
    <row r="134" spans="2:10" hidden="1">
      <c r="B134">
        <v>144</v>
      </c>
      <c r="C134" t="s">
        <v>1205</v>
      </c>
      <c r="D134">
        <v>4038340</v>
      </c>
      <c r="E134" t="s">
        <v>1206</v>
      </c>
      <c r="F134" s="58">
        <v>7489</v>
      </c>
      <c r="G134" t="s">
        <v>1052</v>
      </c>
      <c r="J134" t="e">
        <f t="shared" si="1"/>
        <v>#VALUE!</v>
      </c>
    </row>
    <row r="135" spans="2:10" hidden="1">
      <c r="B135">
        <v>144</v>
      </c>
      <c r="C135" t="s">
        <v>1207</v>
      </c>
      <c r="D135">
        <v>5077143</v>
      </c>
      <c r="E135" t="s">
        <v>276</v>
      </c>
      <c r="F135">
        <v>177</v>
      </c>
      <c r="G135" t="s">
        <v>1058</v>
      </c>
      <c r="H135" t="s">
        <v>1063</v>
      </c>
      <c r="J135" t="e">
        <f t="shared" ref="J135:J198" si="2">FIND($J$1,C:C,5)</f>
        <v>#VALUE!</v>
      </c>
    </row>
    <row r="136" spans="2:10" hidden="1">
      <c r="B136">
        <v>144</v>
      </c>
      <c r="C136" t="s">
        <v>1208</v>
      </c>
      <c r="D136">
        <v>5110941</v>
      </c>
      <c r="E136" t="s">
        <v>492</v>
      </c>
      <c r="F136">
        <v>192</v>
      </c>
      <c r="G136" t="s">
        <v>1058</v>
      </c>
      <c r="H136" t="s">
        <v>1066</v>
      </c>
      <c r="J136" t="e">
        <f t="shared" si="2"/>
        <v>#VALUE!</v>
      </c>
    </row>
    <row r="137" spans="2:10" hidden="1">
      <c r="B137">
        <v>144</v>
      </c>
      <c r="C137" t="s">
        <v>1209</v>
      </c>
      <c r="D137">
        <v>5077142</v>
      </c>
      <c r="E137" t="s">
        <v>360</v>
      </c>
      <c r="F137">
        <v>366</v>
      </c>
      <c r="G137" t="s">
        <v>1058</v>
      </c>
      <c r="H137" t="s">
        <v>1063</v>
      </c>
      <c r="J137" t="e">
        <f t="shared" si="2"/>
        <v>#VALUE!</v>
      </c>
    </row>
    <row r="138" spans="2:10" hidden="1">
      <c r="B138">
        <v>144</v>
      </c>
      <c r="C138" t="s">
        <v>1210</v>
      </c>
      <c r="D138">
        <v>5110941</v>
      </c>
      <c r="E138" t="s">
        <v>492</v>
      </c>
      <c r="F138">
        <v>864</v>
      </c>
      <c r="G138" t="s">
        <v>1058</v>
      </c>
      <c r="H138" t="s">
        <v>1069</v>
      </c>
      <c r="J138" t="e">
        <f t="shared" si="2"/>
        <v>#VALUE!</v>
      </c>
    </row>
    <row r="139" spans="2:10" hidden="1">
      <c r="B139">
        <v>144</v>
      </c>
      <c r="C139" t="s">
        <v>1211</v>
      </c>
      <c r="D139">
        <v>5077141</v>
      </c>
      <c r="E139" t="s">
        <v>242</v>
      </c>
      <c r="F139">
        <v>180</v>
      </c>
      <c r="G139" t="s">
        <v>1058</v>
      </c>
      <c r="H139" t="s">
        <v>1063</v>
      </c>
      <c r="J139" t="e">
        <f t="shared" si="2"/>
        <v>#VALUE!</v>
      </c>
    </row>
    <row r="140" spans="2:10" hidden="1">
      <c r="B140">
        <v>144</v>
      </c>
      <c r="C140" t="s">
        <v>1212</v>
      </c>
      <c r="D140">
        <v>4037751</v>
      </c>
      <c r="E140" t="s">
        <v>1213</v>
      </c>
      <c r="F140" s="58">
        <v>7568</v>
      </c>
      <c r="G140" t="s">
        <v>1052</v>
      </c>
      <c r="J140" t="e">
        <f t="shared" si="2"/>
        <v>#VALUE!</v>
      </c>
    </row>
    <row r="141" spans="2:10" hidden="1">
      <c r="B141">
        <v>144</v>
      </c>
      <c r="C141" t="s">
        <v>1214</v>
      </c>
      <c r="D141">
        <v>5042692</v>
      </c>
      <c r="E141" t="s">
        <v>979</v>
      </c>
      <c r="F141">
        <v>504</v>
      </c>
      <c r="G141" t="s">
        <v>1058</v>
      </c>
      <c r="H141" t="s">
        <v>1063</v>
      </c>
      <c r="J141" t="e">
        <f t="shared" si="2"/>
        <v>#VALUE!</v>
      </c>
    </row>
    <row r="142" spans="2:10" hidden="1">
      <c r="B142">
        <v>144</v>
      </c>
      <c r="C142" t="s">
        <v>1215</v>
      </c>
      <c r="D142">
        <v>4037924</v>
      </c>
      <c r="E142" t="s">
        <v>1091</v>
      </c>
      <c r="F142" s="58">
        <v>7401</v>
      </c>
      <c r="G142" t="s">
        <v>1052</v>
      </c>
      <c r="J142" t="e">
        <f t="shared" si="2"/>
        <v>#VALUE!</v>
      </c>
    </row>
    <row r="143" spans="2:10" hidden="1">
      <c r="B143">
        <v>144</v>
      </c>
      <c r="C143" t="s">
        <v>1216</v>
      </c>
      <c r="D143">
        <v>5054532</v>
      </c>
      <c r="E143" t="s">
        <v>1005</v>
      </c>
      <c r="F143">
        <v>493</v>
      </c>
      <c r="G143" t="s">
        <v>1058</v>
      </c>
      <c r="H143" t="s">
        <v>1063</v>
      </c>
      <c r="J143" t="e">
        <f t="shared" si="2"/>
        <v>#VALUE!</v>
      </c>
    </row>
    <row r="144" spans="2:10" hidden="1">
      <c r="B144">
        <v>144</v>
      </c>
      <c r="C144" t="s">
        <v>1217</v>
      </c>
      <c r="D144">
        <v>4037258</v>
      </c>
      <c r="E144" t="s">
        <v>1218</v>
      </c>
      <c r="F144" s="58">
        <v>7494</v>
      </c>
      <c r="G144" t="s">
        <v>1052</v>
      </c>
      <c r="J144" t="e">
        <f t="shared" si="2"/>
        <v>#VALUE!</v>
      </c>
    </row>
    <row r="145" spans="2:10" hidden="1">
      <c r="B145">
        <v>144</v>
      </c>
      <c r="C145" t="s">
        <v>1219</v>
      </c>
      <c r="D145">
        <v>5120291</v>
      </c>
      <c r="E145" t="s">
        <v>308</v>
      </c>
      <c r="F145">
        <v>543</v>
      </c>
      <c r="G145" t="s">
        <v>1058</v>
      </c>
      <c r="H145" t="s">
        <v>1063</v>
      </c>
      <c r="J145" t="e">
        <f t="shared" si="2"/>
        <v>#VALUE!</v>
      </c>
    </row>
    <row r="146" spans="2:10" hidden="1">
      <c r="B146">
        <v>144</v>
      </c>
      <c r="C146" t="s">
        <v>1220</v>
      </c>
      <c r="D146">
        <v>4050627</v>
      </c>
      <c r="E146" t="s">
        <v>1221</v>
      </c>
      <c r="F146" s="58">
        <v>7456</v>
      </c>
      <c r="G146" t="s">
        <v>1052</v>
      </c>
      <c r="J146" t="e">
        <f t="shared" si="2"/>
        <v>#VALUE!</v>
      </c>
    </row>
    <row r="147" spans="2:10" hidden="1">
      <c r="B147">
        <v>144</v>
      </c>
      <c r="C147" t="s">
        <v>1222</v>
      </c>
      <c r="D147">
        <v>5122796</v>
      </c>
      <c r="E147" t="s">
        <v>863</v>
      </c>
      <c r="F147">
        <v>600</v>
      </c>
      <c r="G147" t="s">
        <v>1058</v>
      </c>
      <c r="H147" t="s">
        <v>1112</v>
      </c>
      <c r="J147" t="e">
        <f t="shared" si="2"/>
        <v>#VALUE!</v>
      </c>
    </row>
    <row r="148" spans="2:10" hidden="1">
      <c r="B148">
        <v>144</v>
      </c>
      <c r="C148" t="s">
        <v>1223</v>
      </c>
      <c r="D148">
        <v>4037204</v>
      </c>
      <c r="E148" t="s">
        <v>1224</v>
      </c>
      <c r="F148" s="58">
        <v>7512</v>
      </c>
      <c r="G148" t="s">
        <v>1052</v>
      </c>
      <c r="J148" t="e">
        <f t="shared" si="2"/>
        <v>#VALUE!</v>
      </c>
    </row>
    <row r="149" spans="2:10" hidden="1">
      <c r="B149">
        <v>144</v>
      </c>
      <c r="C149" t="s">
        <v>1225</v>
      </c>
      <c r="D149">
        <v>5090253</v>
      </c>
      <c r="E149" t="s">
        <v>318</v>
      </c>
      <c r="F149">
        <v>188</v>
      </c>
      <c r="G149" t="s">
        <v>1058</v>
      </c>
      <c r="H149" t="s">
        <v>1069</v>
      </c>
      <c r="J149" t="e">
        <f t="shared" si="2"/>
        <v>#VALUE!</v>
      </c>
    </row>
    <row r="150" spans="2:10" hidden="1">
      <c r="B150">
        <v>144</v>
      </c>
      <c r="C150" t="s">
        <v>1226</v>
      </c>
      <c r="D150">
        <v>5090252</v>
      </c>
      <c r="E150" t="s">
        <v>317</v>
      </c>
      <c r="F150">
        <v>312</v>
      </c>
      <c r="G150" t="s">
        <v>1058</v>
      </c>
      <c r="H150" t="s">
        <v>1069</v>
      </c>
      <c r="J150" t="e">
        <f t="shared" si="2"/>
        <v>#VALUE!</v>
      </c>
    </row>
    <row r="151" spans="2:10" hidden="1">
      <c r="B151">
        <v>144</v>
      </c>
      <c r="C151" t="s">
        <v>1227</v>
      </c>
      <c r="D151">
        <v>4037258</v>
      </c>
      <c r="E151" t="s">
        <v>1218</v>
      </c>
      <c r="F151" s="58">
        <v>7494</v>
      </c>
      <c r="G151" t="s">
        <v>1052</v>
      </c>
      <c r="J151" t="e">
        <f t="shared" si="2"/>
        <v>#VALUE!</v>
      </c>
    </row>
    <row r="152" spans="2:10" hidden="1">
      <c r="B152">
        <v>144</v>
      </c>
      <c r="C152" t="s">
        <v>1228</v>
      </c>
      <c r="D152">
        <v>5120291</v>
      </c>
      <c r="E152" t="s">
        <v>308</v>
      </c>
      <c r="F152">
        <v>543</v>
      </c>
      <c r="G152" t="s">
        <v>1058</v>
      </c>
      <c r="H152" t="s">
        <v>1063</v>
      </c>
      <c r="J152" t="e">
        <f t="shared" si="2"/>
        <v>#VALUE!</v>
      </c>
    </row>
    <row r="153" spans="2:10" hidden="1">
      <c r="B153">
        <v>144</v>
      </c>
      <c r="C153" t="s">
        <v>1229</v>
      </c>
      <c r="D153">
        <v>4046254</v>
      </c>
      <c r="E153" t="s">
        <v>1056</v>
      </c>
      <c r="F153" s="58">
        <v>7503</v>
      </c>
      <c r="G153" t="s">
        <v>1052</v>
      </c>
      <c r="J153" t="e">
        <f t="shared" si="2"/>
        <v>#VALUE!</v>
      </c>
    </row>
    <row r="154" spans="2:10" hidden="1">
      <c r="B154">
        <v>144</v>
      </c>
      <c r="C154" t="s">
        <v>1230</v>
      </c>
      <c r="D154">
        <v>5174267</v>
      </c>
      <c r="E154" t="s">
        <v>842</v>
      </c>
      <c r="F154">
        <v>600</v>
      </c>
      <c r="G154" t="s">
        <v>1058</v>
      </c>
      <c r="H154" t="s">
        <v>1059</v>
      </c>
      <c r="J154" t="e">
        <f t="shared" si="2"/>
        <v>#VALUE!</v>
      </c>
    </row>
    <row r="155" spans="2:10" hidden="1">
      <c r="B155">
        <v>144</v>
      </c>
      <c r="C155" t="s">
        <v>1231</v>
      </c>
      <c r="D155">
        <v>4055322</v>
      </c>
      <c r="E155" t="s">
        <v>1079</v>
      </c>
      <c r="F155" s="58">
        <v>7490</v>
      </c>
      <c r="G155" t="s">
        <v>1052</v>
      </c>
      <c r="J155" t="e">
        <f t="shared" si="2"/>
        <v>#VALUE!</v>
      </c>
    </row>
    <row r="156" spans="2:10" hidden="1">
      <c r="B156">
        <v>144</v>
      </c>
      <c r="C156" t="s">
        <v>1232</v>
      </c>
      <c r="D156">
        <v>5088723</v>
      </c>
      <c r="E156" t="s">
        <v>372</v>
      </c>
      <c r="F156" s="58">
        <v>1245</v>
      </c>
      <c r="G156" t="s">
        <v>1058</v>
      </c>
      <c r="H156" t="s">
        <v>1066</v>
      </c>
      <c r="J156" t="e">
        <f t="shared" si="2"/>
        <v>#VALUE!</v>
      </c>
    </row>
    <row r="157" spans="2:10" hidden="1">
      <c r="B157">
        <v>144</v>
      </c>
      <c r="C157" t="s">
        <v>1233</v>
      </c>
      <c r="D157">
        <v>5088723</v>
      </c>
      <c r="E157" t="s">
        <v>372</v>
      </c>
      <c r="F157" s="58">
        <v>1751</v>
      </c>
      <c r="G157" t="s">
        <v>1058</v>
      </c>
      <c r="H157" t="s">
        <v>1069</v>
      </c>
      <c r="J157" t="e">
        <f t="shared" si="2"/>
        <v>#VALUE!</v>
      </c>
    </row>
    <row r="158" spans="2:10" hidden="1">
      <c r="B158">
        <v>144</v>
      </c>
      <c r="C158" t="s">
        <v>1234</v>
      </c>
      <c r="D158">
        <v>4037924</v>
      </c>
      <c r="E158" t="s">
        <v>1091</v>
      </c>
      <c r="F158" s="58">
        <v>7401</v>
      </c>
      <c r="G158" t="s">
        <v>1052</v>
      </c>
      <c r="J158" t="e">
        <f t="shared" si="2"/>
        <v>#VALUE!</v>
      </c>
    </row>
    <row r="159" spans="2:10" hidden="1">
      <c r="B159">
        <v>144</v>
      </c>
      <c r="C159" t="s">
        <v>1235</v>
      </c>
      <c r="D159">
        <v>5077749</v>
      </c>
      <c r="E159" t="s">
        <v>362</v>
      </c>
      <c r="F159" s="58">
        <v>1480</v>
      </c>
      <c r="G159" t="s">
        <v>1058</v>
      </c>
      <c r="H159" t="s">
        <v>1063</v>
      </c>
      <c r="J159" t="e">
        <f t="shared" si="2"/>
        <v>#VALUE!</v>
      </c>
    </row>
    <row r="160" spans="2:10" hidden="1">
      <c r="B160">
        <v>144</v>
      </c>
      <c r="C160" t="s">
        <v>1236</v>
      </c>
      <c r="D160">
        <v>4038025</v>
      </c>
      <c r="E160" t="s">
        <v>1237</v>
      </c>
      <c r="F160" s="58">
        <v>7431</v>
      </c>
      <c r="G160" t="s">
        <v>1052</v>
      </c>
      <c r="J160" t="e">
        <f t="shared" si="2"/>
        <v>#VALUE!</v>
      </c>
    </row>
    <row r="161" spans="2:10" hidden="1">
      <c r="B161">
        <v>144</v>
      </c>
      <c r="C161" t="s">
        <v>1238</v>
      </c>
      <c r="D161">
        <v>5049048</v>
      </c>
      <c r="E161" t="s">
        <v>157</v>
      </c>
      <c r="F161">
        <v>420</v>
      </c>
      <c r="G161" t="s">
        <v>1058</v>
      </c>
      <c r="H161" t="s">
        <v>1063</v>
      </c>
      <c r="J161" t="e">
        <f t="shared" si="2"/>
        <v>#VALUE!</v>
      </c>
    </row>
    <row r="162" spans="2:10" hidden="1">
      <c r="B162">
        <v>144</v>
      </c>
      <c r="C162" t="s">
        <v>1239</v>
      </c>
      <c r="D162">
        <v>5124085</v>
      </c>
      <c r="E162" t="s">
        <v>1041</v>
      </c>
      <c r="F162" s="58">
        <v>1008</v>
      </c>
      <c r="G162" t="s">
        <v>1058</v>
      </c>
      <c r="H162" t="s">
        <v>1077</v>
      </c>
      <c r="J162" t="e">
        <f t="shared" si="2"/>
        <v>#VALUE!</v>
      </c>
    </row>
    <row r="163" spans="2:10" hidden="1">
      <c r="B163">
        <v>144</v>
      </c>
      <c r="C163" t="s">
        <v>1240</v>
      </c>
      <c r="D163">
        <v>5039239</v>
      </c>
      <c r="E163" t="s">
        <v>125</v>
      </c>
      <c r="F163" s="58">
        <v>1440</v>
      </c>
      <c r="G163" t="s">
        <v>1058</v>
      </c>
      <c r="H163" t="s">
        <v>1077</v>
      </c>
      <c r="J163" t="e">
        <f t="shared" si="2"/>
        <v>#VALUE!</v>
      </c>
    </row>
    <row r="164" spans="2:10" hidden="1">
      <c r="B164">
        <v>144</v>
      </c>
      <c r="C164" t="s">
        <v>1241</v>
      </c>
      <c r="D164">
        <v>5049028</v>
      </c>
      <c r="E164" t="s">
        <v>78</v>
      </c>
      <c r="F164">
        <v>760</v>
      </c>
      <c r="G164" t="s">
        <v>1058</v>
      </c>
      <c r="H164" t="s">
        <v>1063</v>
      </c>
      <c r="J164" t="e">
        <f t="shared" si="2"/>
        <v>#VALUE!</v>
      </c>
    </row>
    <row r="165" spans="2:10" hidden="1">
      <c r="B165">
        <v>144</v>
      </c>
      <c r="C165" t="s">
        <v>1242</v>
      </c>
      <c r="D165">
        <v>5124111</v>
      </c>
      <c r="E165" t="s">
        <v>594</v>
      </c>
      <c r="F165">
        <v>769</v>
      </c>
      <c r="G165" t="s">
        <v>1058</v>
      </c>
      <c r="H165" t="s">
        <v>1077</v>
      </c>
      <c r="J165" t="e">
        <f t="shared" si="2"/>
        <v>#VALUE!</v>
      </c>
    </row>
    <row r="166" spans="2:10" hidden="1">
      <c r="B166">
        <v>144</v>
      </c>
      <c r="C166" t="s">
        <v>1243</v>
      </c>
      <c r="D166">
        <v>4055322</v>
      </c>
      <c r="E166" t="s">
        <v>1079</v>
      </c>
      <c r="F166" s="58">
        <v>7490</v>
      </c>
      <c r="G166" t="s">
        <v>1052</v>
      </c>
      <c r="J166" t="e">
        <f t="shared" si="2"/>
        <v>#VALUE!</v>
      </c>
    </row>
    <row r="167" spans="2:10" hidden="1">
      <c r="B167">
        <v>144</v>
      </c>
      <c r="C167" t="s">
        <v>1244</v>
      </c>
      <c r="D167">
        <v>5088722</v>
      </c>
      <c r="E167" t="s">
        <v>371</v>
      </c>
      <c r="F167" s="58">
        <v>1248</v>
      </c>
      <c r="G167" t="s">
        <v>1058</v>
      </c>
      <c r="H167" t="s">
        <v>1069</v>
      </c>
      <c r="J167" t="e">
        <f t="shared" si="2"/>
        <v>#VALUE!</v>
      </c>
    </row>
    <row r="168" spans="2:10" hidden="1">
      <c r="B168">
        <v>144</v>
      </c>
      <c r="C168" t="s">
        <v>1245</v>
      </c>
      <c r="D168">
        <v>4055322</v>
      </c>
      <c r="E168" t="s">
        <v>1079</v>
      </c>
      <c r="F168" s="58">
        <v>7490</v>
      </c>
      <c r="G168" t="s">
        <v>1052</v>
      </c>
      <c r="J168" t="e">
        <f t="shared" si="2"/>
        <v>#VALUE!</v>
      </c>
    </row>
    <row r="169" spans="2:10" hidden="1">
      <c r="B169">
        <v>144</v>
      </c>
      <c r="C169" t="s">
        <v>1246</v>
      </c>
      <c r="D169">
        <v>5088722</v>
      </c>
      <c r="E169" t="s">
        <v>371</v>
      </c>
      <c r="F169" s="58">
        <v>1248</v>
      </c>
      <c r="G169" t="s">
        <v>1058</v>
      </c>
      <c r="H169" t="s">
        <v>1066</v>
      </c>
      <c r="J169" t="e">
        <f t="shared" si="2"/>
        <v>#VALUE!</v>
      </c>
    </row>
    <row r="170" spans="2:10" hidden="1">
      <c r="B170">
        <v>144</v>
      </c>
      <c r="C170" t="s">
        <v>1247</v>
      </c>
      <c r="D170">
        <v>4037924</v>
      </c>
      <c r="E170" t="s">
        <v>1091</v>
      </c>
      <c r="F170" s="58">
        <v>7478</v>
      </c>
      <c r="G170" t="s">
        <v>1052</v>
      </c>
      <c r="J170" t="e">
        <f t="shared" si="2"/>
        <v>#VALUE!</v>
      </c>
    </row>
    <row r="171" spans="2:10" hidden="1">
      <c r="B171">
        <v>144</v>
      </c>
      <c r="C171" t="s">
        <v>1248</v>
      </c>
      <c r="D171">
        <v>5076952</v>
      </c>
      <c r="E171" t="s">
        <v>294</v>
      </c>
      <c r="F171">
        <v>623</v>
      </c>
      <c r="G171" t="s">
        <v>1058</v>
      </c>
      <c r="H171" t="s">
        <v>1063</v>
      </c>
      <c r="J171" t="e">
        <f t="shared" si="2"/>
        <v>#VALUE!</v>
      </c>
    </row>
    <row r="172" spans="2:10" hidden="1">
      <c r="B172">
        <v>144</v>
      </c>
      <c r="C172" t="s">
        <v>1249</v>
      </c>
      <c r="D172">
        <v>4038389</v>
      </c>
      <c r="E172" t="s">
        <v>1250</v>
      </c>
      <c r="F172" s="58">
        <v>7493</v>
      </c>
      <c r="G172" t="s">
        <v>1052</v>
      </c>
      <c r="J172" t="e">
        <f t="shared" si="2"/>
        <v>#VALUE!</v>
      </c>
    </row>
    <row r="173" spans="2:10" hidden="1">
      <c r="B173">
        <v>144</v>
      </c>
      <c r="C173" t="s">
        <v>1251</v>
      </c>
      <c r="D173">
        <v>5158489</v>
      </c>
      <c r="E173" t="s">
        <v>296</v>
      </c>
      <c r="F173">
        <v>624</v>
      </c>
      <c r="G173" t="s">
        <v>1058</v>
      </c>
      <c r="H173" t="s">
        <v>1069</v>
      </c>
      <c r="J173" t="e">
        <f t="shared" si="2"/>
        <v>#VALUE!</v>
      </c>
    </row>
    <row r="174" spans="2:10" hidden="1">
      <c r="B174">
        <v>144</v>
      </c>
      <c r="C174" t="s">
        <v>1252</v>
      </c>
      <c r="D174">
        <v>4037924</v>
      </c>
      <c r="E174" t="s">
        <v>1091</v>
      </c>
      <c r="F174" s="58">
        <v>7401</v>
      </c>
      <c r="G174" t="s">
        <v>1052</v>
      </c>
      <c r="J174" t="e">
        <f t="shared" si="2"/>
        <v>#VALUE!</v>
      </c>
    </row>
    <row r="175" spans="2:10" hidden="1">
      <c r="B175">
        <v>144</v>
      </c>
      <c r="C175" t="s">
        <v>1253</v>
      </c>
      <c r="D175">
        <v>5077751</v>
      </c>
      <c r="E175" t="s">
        <v>253</v>
      </c>
      <c r="F175">
        <v>616</v>
      </c>
      <c r="G175" t="s">
        <v>1058</v>
      </c>
      <c r="H175" t="s">
        <v>1063</v>
      </c>
      <c r="J175" t="e">
        <f t="shared" si="2"/>
        <v>#VALUE!</v>
      </c>
    </row>
    <row r="176" spans="2:10" hidden="1">
      <c r="B176">
        <v>144</v>
      </c>
      <c r="C176" t="s">
        <v>1254</v>
      </c>
      <c r="D176">
        <v>4037924</v>
      </c>
      <c r="E176" t="s">
        <v>1091</v>
      </c>
      <c r="F176" s="58">
        <v>7401</v>
      </c>
      <c r="G176" t="s">
        <v>1052</v>
      </c>
      <c r="J176" t="e">
        <f t="shared" si="2"/>
        <v>#VALUE!</v>
      </c>
    </row>
    <row r="177" spans="2:10" hidden="1">
      <c r="B177">
        <v>144</v>
      </c>
      <c r="C177" t="s">
        <v>1255</v>
      </c>
      <c r="D177">
        <v>5077751</v>
      </c>
      <c r="E177" t="s">
        <v>253</v>
      </c>
      <c r="F177">
        <v>616</v>
      </c>
      <c r="G177" t="s">
        <v>1058</v>
      </c>
      <c r="H177" t="s">
        <v>1063</v>
      </c>
      <c r="J177" t="e">
        <f t="shared" si="2"/>
        <v>#VALUE!</v>
      </c>
    </row>
    <row r="178" spans="2:10" hidden="1">
      <c r="B178">
        <v>144</v>
      </c>
      <c r="C178" t="s">
        <v>1256</v>
      </c>
      <c r="D178">
        <v>4037924</v>
      </c>
      <c r="E178" t="s">
        <v>1091</v>
      </c>
      <c r="F178" s="58">
        <v>7401</v>
      </c>
      <c r="G178" t="s">
        <v>1052</v>
      </c>
      <c r="J178" t="e">
        <f t="shared" si="2"/>
        <v>#VALUE!</v>
      </c>
    </row>
    <row r="179" spans="2:10" hidden="1">
      <c r="B179">
        <v>144</v>
      </c>
      <c r="C179" t="s">
        <v>1257</v>
      </c>
      <c r="D179">
        <v>5077751</v>
      </c>
      <c r="E179" t="s">
        <v>253</v>
      </c>
      <c r="F179">
        <v>616</v>
      </c>
      <c r="G179" t="s">
        <v>1058</v>
      </c>
      <c r="H179" t="s">
        <v>1063</v>
      </c>
      <c r="J179" t="e">
        <f t="shared" si="2"/>
        <v>#VALUE!</v>
      </c>
    </row>
    <row r="180" spans="2:10" hidden="1">
      <c r="B180">
        <v>144</v>
      </c>
      <c r="C180" t="s">
        <v>1258</v>
      </c>
      <c r="D180">
        <v>4037924</v>
      </c>
      <c r="E180" t="s">
        <v>1091</v>
      </c>
      <c r="F180" s="58">
        <v>7401</v>
      </c>
      <c r="G180" t="s">
        <v>1052</v>
      </c>
      <c r="J180" t="e">
        <f t="shared" si="2"/>
        <v>#VALUE!</v>
      </c>
    </row>
    <row r="181" spans="2:10" hidden="1">
      <c r="B181">
        <v>144</v>
      </c>
      <c r="C181" t="s">
        <v>1259</v>
      </c>
      <c r="D181">
        <v>5077751</v>
      </c>
      <c r="E181" t="s">
        <v>253</v>
      </c>
      <c r="F181">
        <v>616</v>
      </c>
      <c r="G181" t="s">
        <v>1058</v>
      </c>
      <c r="H181" t="s">
        <v>1063</v>
      </c>
      <c r="J181" t="e">
        <f t="shared" si="2"/>
        <v>#VALUE!</v>
      </c>
    </row>
    <row r="182" spans="2:10" hidden="1">
      <c r="B182">
        <v>144</v>
      </c>
      <c r="C182" t="s">
        <v>1260</v>
      </c>
      <c r="D182">
        <v>4037924</v>
      </c>
      <c r="E182" t="s">
        <v>1091</v>
      </c>
      <c r="F182" s="58">
        <v>7401</v>
      </c>
      <c r="G182" t="s">
        <v>1052</v>
      </c>
      <c r="J182" t="e">
        <f t="shared" si="2"/>
        <v>#VALUE!</v>
      </c>
    </row>
    <row r="183" spans="2:10" hidden="1">
      <c r="B183">
        <v>144</v>
      </c>
      <c r="C183" t="s">
        <v>1261</v>
      </c>
      <c r="D183">
        <v>5077751</v>
      </c>
      <c r="E183" t="s">
        <v>253</v>
      </c>
      <c r="F183">
        <v>616</v>
      </c>
      <c r="G183" t="s">
        <v>1058</v>
      </c>
      <c r="H183" t="s">
        <v>1063</v>
      </c>
      <c r="J183" t="e">
        <f t="shared" si="2"/>
        <v>#VALUE!</v>
      </c>
    </row>
    <row r="184" spans="2:10" hidden="1">
      <c r="B184">
        <v>144</v>
      </c>
      <c r="C184" t="s">
        <v>1262</v>
      </c>
      <c r="D184">
        <v>4037924</v>
      </c>
      <c r="E184" t="s">
        <v>1091</v>
      </c>
      <c r="F184" s="58">
        <v>7401</v>
      </c>
      <c r="G184" t="s">
        <v>1052</v>
      </c>
      <c r="J184" t="e">
        <f t="shared" si="2"/>
        <v>#VALUE!</v>
      </c>
    </row>
    <row r="185" spans="2:10" hidden="1">
      <c r="B185">
        <v>144</v>
      </c>
      <c r="C185" t="s">
        <v>1263</v>
      </c>
      <c r="D185">
        <v>5077751</v>
      </c>
      <c r="E185" t="s">
        <v>253</v>
      </c>
      <c r="F185">
        <v>616</v>
      </c>
      <c r="G185" t="s">
        <v>1058</v>
      </c>
      <c r="H185" t="s">
        <v>1063</v>
      </c>
      <c r="J185" t="e">
        <f t="shared" si="2"/>
        <v>#VALUE!</v>
      </c>
    </row>
    <row r="186" spans="2:10" hidden="1">
      <c r="B186">
        <v>144</v>
      </c>
      <c r="C186" t="s">
        <v>1264</v>
      </c>
      <c r="D186">
        <v>4037924</v>
      </c>
      <c r="E186" t="s">
        <v>1091</v>
      </c>
      <c r="F186" s="58">
        <v>7401</v>
      </c>
      <c r="G186" t="s">
        <v>1052</v>
      </c>
      <c r="J186" t="e">
        <f t="shared" si="2"/>
        <v>#VALUE!</v>
      </c>
    </row>
    <row r="187" spans="2:10" hidden="1">
      <c r="B187">
        <v>144</v>
      </c>
      <c r="C187" t="s">
        <v>1265</v>
      </c>
      <c r="D187">
        <v>5077751</v>
      </c>
      <c r="E187" t="s">
        <v>253</v>
      </c>
      <c r="F187">
        <v>616</v>
      </c>
      <c r="G187" t="s">
        <v>1058</v>
      </c>
      <c r="H187" t="s">
        <v>1063</v>
      </c>
      <c r="J187" t="e">
        <f t="shared" si="2"/>
        <v>#VALUE!</v>
      </c>
    </row>
    <row r="188" spans="2:10" hidden="1">
      <c r="B188">
        <v>144</v>
      </c>
      <c r="C188" t="s">
        <v>1266</v>
      </c>
      <c r="D188">
        <v>4037924</v>
      </c>
      <c r="E188" t="s">
        <v>1091</v>
      </c>
      <c r="F188" s="58">
        <v>7401</v>
      </c>
      <c r="G188" t="s">
        <v>1052</v>
      </c>
      <c r="J188" t="e">
        <f t="shared" si="2"/>
        <v>#VALUE!</v>
      </c>
    </row>
    <row r="189" spans="2:10" hidden="1">
      <c r="B189">
        <v>144</v>
      </c>
      <c r="C189" t="s">
        <v>1267</v>
      </c>
      <c r="D189">
        <v>5077751</v>
      </c>
      <c r="E189" t="s">
        <v>253</v>
      </c>
      <c r="F189">
        <v>616</v>
      </c>
      <c r="G189" t="s">
        <v>1058</v>
      </c>
      <c r="H189" t="s">
        <v>1063</v>
      </c>
      <c r="J189" t="e">
        <f t="shared" si="2"/>
        <v>#VALUE!</v>
      </c>
    </row>
    <row r="190" spans="2:10" hidden="1">
      <c r="B190">
        <v>144</v>
      </c>
      <c r="C190" t="s">
        <v>1268</v>
      </c>
      <c r="D190">
        <v>4037924</v>
      </c>
      <c r="E190" t="s">
        <v>1091</v>
      </c>
      <c r="F190" s="58">
        <v>7401</v>
      </c>
      <c r="G190" t="s">
        <v>1052</v>
      </c>
      <c r="J190" t="e">
        <f t="shared" si="2"/>
        <v>#VALUE!</v>
      </c>
    </row>
    <row r="191" spans="2:10" hidden="1">
      <c r="B191">
        <v>144</v>
      </c>
      <c r="C191" t="s">
        <v>1269</v>
      </c>
      <c r="D191">
        <v>5161794</v>
      </c>
      <c r="E191" t="s">
        <v>184</v>
      </c>
      <c r="F191">
        <v>384</v>
      </c>
      <c r="G191" t="s">
        <v>1058</v>
      </c>
      <c r="H191" t="s">
        <v>1066</v>
      </c>
      <c r="J191" t="e">
        <f t="shared" si="2"/>
        <v>#VALUE!</v>
      </c>
    </row>
    <row r="192" spans="2:10" hidden="1">
      <c r="B192">
        <v>144</v>
      </c>
      <c r="C192" t="s">
        <v>1270</v>
      </c>
      <c r="D192">
        <v>5108095</v>
      </c>
      <c r="E192" t="s">
        <v>173</v>
      </c>
      <c r="F192">
        <v>190</v>
      </c>
      <c r="G192" t="s">
        <v>1058</v>
      </c>
      <c r="H192" t="s">
        <v>1066</v>
      </c>
      <c r="J192" t="e">
        <f t="shared" si="2"/>
        <v>#VALUE!</v>
      </c>
    </row>
    <row r="193" spans="2:10" hidden="1">
      <c r="B193">
        <v>144</v>
      </c>
      <c r="C193" t="s">
        <v>1271</v>
      </c>
      <c r="D193">
        <v>5095789</v>
      </c>
      <c r="E193" t="s">
        <v>452</v>
      </c>
      <c r="F193">
        <v>72</v>
      </c>
      <c r="G193" t="s">
        <v>1058</v>
      </c>
      <c r="H193" t="s">
        <v>1069</v>
      </c>
      <c r="J193" t="e">
        <f t="shared" si="2"/>
        <v>#VALUE!</v>
      </c>
    </row>
    <row r="194" spans="2:10" hidden="1">
      <c r="B194">
        <v>144</v>
      </c>
      <c r="C194" t="s">
        <v>1272</v>
      </c>
      <c r="D194">
        <v>5078362</v>
      </c>
      <c r="E194" t="s">
        <v>123</v>
      </c>
      <c r="F194" s="58">
        <v>1650</v>
      </c>
      <c r="G194" t="s">
        <v>1058</v>
      </c>
      <c r="H194" t="s">
        <v>1168</v>
      </c>
      <c r="J194" t="e">
        <f t="shared" si="2"/>
        <v>#VALUE!</v>
      </c>
    </row>
    <row r="195" spans="2:10" hidden="1">
      <c r="B195">
        <v>144</v>
      </c>
      <c r="C195" t="s">
        <v>1273</v>
      </c>
      <c r="D195">
        <v>5077747</v>
      </c>
      <c r="E195" t="s">
        <v>122</v>
      </c>
      <c r="F195" s="58">
        <v>3165</v>
      </c>
      <c r="G195" t="s">
        <v>1058</v>
      </c>
      <c r="H195" t="s">
        <v>1063</v>
      </c>
      <c r="J195" t="e">
        <f t="shared" si="2"/>
        <v>#VALUE!</v>
      </c>
    </row>
    <row r="196" spans="2:10" hidden="1">
      <c r="B196">
        <v>144</v>
      </c>
      <c r="C196" t="s">
        <v>1274</v>
      </c>
      <c r="D196">
        <v>5108091</v>
      </c>
      <c r="E196" t="s">
        <v>77</v>
      </c>
      <c r="F196">
        <v>600</v>
      </c>
      <c r="G196" t="s">
        <v>1058</v>
      </c>
      <c r="H196" t="s">
        <v>1066</v>
      </c>
      <c r="J196" t="e">
        <f t="shared" si="2"/>
        <v>#VALUE!</v>
      </c>
    </row>
    <row r="197" spans="2:10" hidden="1">
      <c r="B197">
        <v>144</v>
      </c>
      <c r="C197" t="s">
        <v>1275</v>
      </c>
      <c r="D197">
        <v>4038389</v>
      </c>
      <c r="E197" t="s">
        <v>1250</v>
      </c>
      <c r="F197" s="58">
        <v>7493</v>
      </c>
      <c r="G197" t="s">
        <v>1052</v>
      </c>
      <c r="J197" t="e">
        <f t="shared" si="2"/>
        <v>#VALUE!</v>
      </c>
    </row>
    <row r="198" spans="2:10" hidden="1">
      <c r="B198">
        <v>144</v>
      </c>
      <c r="C198" t="s">
        <v>1276</v>
      </c>
      <c r="D198">
        <v>5158489</v>
      </c>
      <c r="E198" t="s">
        <v>296</v>
      </c>
      <c r="F198">
        <v>624</v>
      </c>
      <c r="G198" t="s">
        <v>1058</v>
      </c>
      <c r="H198" t="s">
        <v>1069</v>
      </c>
      <c r="J198" t="e">
        <f t="shared" si="2"/>
        <v>#VALUE!</v>
      </c>
    </row>
    <row r="199" spans="2:10" hidden="1">
      <c r="B199">
        <v>144</v>
      </c>
      <c r="C199" t="s">
        <v>1277</v>
      </c>
      <c r="D199">
        <v>4038389</v>
      </c>
      <c r="E199" t="s">
        <v>1250</v>
      </c>
      <c r="F199" s="58">
        <v>7493</v>
      </c>
      <c r="G199" t="s">
        <v>1052</v>
      </c>
      <c r="J199" t="e">
        <f t="shared" ref="J199:J262" si="3">FIND($J$1,C:C,5)</f>
        <v>#VALUE!</v>
      </c>
    </row>
    <row r="200" spans="2:10" hidden="1">
      <c r="B200">
        <v>144</v>
      </c>
      <c r="C200" t="s">
        <v>1278</v>
      </c>
      <c r="D200">
        <v>5158489</v>
      </c>
      <c r="E200" t="s">
        <v>296</v>
      </c>
      <c r="F200">
        <v>624</v>
      </c>
      <c r="G200" t="s">
        <v>1058</v>
      </c>
      <c r="H200" t="s">
        <v>1069</v>
      </c>
      <c r="J200" t="e">
        <f t="shared" si="3"/>
        <v>#VALUE!</v>
      </c>
    </row>
    <row r="201" spans="2:10" hidden="1">
      <c r="B201">
        <v>144</v>
      </c>
      <c r="C201" t="s">
        <v>1279</v>
      </c>
      <c r="D201">
        <v>4038389</v>
      </c>
      <c r="E201" t="s">
        <v>1250</v>
      </c>
      <c r="F201" s="58">
        <v>7493</v>
      </c>
      <c r="G201" t="s">
        <v>1052</v>
      </c>
      <c r="J201" t="e">
        <f t="shared" si="3"/>
        <v>#VALUE!</v>
      </c>
    </row>
    <row r="202" spans="2:10" hidden="1">
      <c r="B202">
        <v>144</v>
      </c>
      <c r="C202" t="s">
        <v>1280</v>
      </c>
      <c r="D202">
        <v>5158489</v>
      </c>
      <c r="E202" t="s">
        <v>296</v>
      </c>
      <c r="F202">
        <v>624</v>
      </c>
      <c r="G202" t="s">
        <v>1058</v>
      </c>
      <c r="H202" t="s">
        <v>1069</v>
      </c>
      <c r="J202" t="e">
        <f t="shared" si="3"/>
        <v>#VALUE!</v>
      </c>
    </row>
    <row r="203" spans="2:10" hidden="1">
      <c r="B203">
        <v>144</v>
      </c>
      <c r="C203" t="s">
        <v>1281</v>
      </c>
      <c r="D203">
        <v>4038389</v>
      </c>
      <c r="E203" t="s">
        <v>1250</v>
      </c>
      <c r="F203" s="58">
        <v>7493</v>
      </c>
      <c r="G203" t="s">
        <v>1052</v>
      </c>
      <c r="J203" t="e">
        <f t="shared" si="3"/>
        <v>#VALUE!</v>
      </c>
    </row>
    <row r="204" spans="2:10" hidden="1">
      <c r="B204">
        <v>144</v>
      </c>
      <c r="C204" t="s">
        <v>1282</v>
      </c>
      <c r="D204">
        <v>5158489</v>
      </c>
      <c r="E204" t="s">
        <v>296</v>
      </c>
      <c r="F204">
        <v>624</v>
      </c>
      <c r="G204" t="s">
        <v>1058</v>
      </c>
      <c r="H204" t="s">
        <v>1066</v>
      </c>
      <c r="J204" t="e">
        <f t="shared" si="3"/>
        <v>#VALUE!</v>
      </c>
    </row>
    <row r="205" spans="2:10" hidden="1">
      <c r="B205">
        <v>144</v>
      </c>
      <c r="C205" t="s">
        <v>1283</v>
      </c>
      <c r="D205">
        <v>4048002</v>
      </c>
      <c r="E205" t="s">
        <v>1284</v>
      </c>
      <c r="F205" s="58">
        <v>7458</v>
      </c>
      <c r="G205" t="s">
        <v>1052</v>
      </c>
      <c r="J205" t="e">
        <f t="shared" si="3"/>
        <v>#VALUE!</v>
      </c>
    </row>
    <row r="206" spans="2:10" hidden="1">
      <c r="B206">
        <v>144</v>
      </c>
      <c r="C206" t="s">
        <v>1285</v>
      </c>
      <c r="D206">
        <v>5062378</v>
      </c>
      <c r="E206" t="s">
        <v>807</v>
      </c>
      <c r="F206">
        <v>120</v>
      </c>
      <c r="G206" t="s">
        <v>1058</v>
      </c>
      <c r="H206" t="s">
        <v>1286</v>
      </c>
      <c r="J206" t="e">
        <f t="shared" si="3"/>
        <v>#VALUE!</v>
      </c>
    </row>
    <row r="207" spans="2:10" hidden="1">
      <c r="B207">
        <v>144</v>
      </c>
      <c r="C207" t="s">
        <v>1287</v>
      </c>
      <c r="D207">
        <v>5056341</v>
      </c>
      <c r="E207" t="s">
        <v>809</v>
      </c>
      <c r="F207">
        <v>192</v>
      </c>
      <c r="G207" t="s">
        <v>1058</v>
      </c>
      <c r="H207" t="s">
        <v>1059</v>
      </c>
      <c r="J207" t="e">
        <f t="shared" si="3"/>
        <v>#VALUE!</v>
      </c>
    </row>
    <row r="208" spans="2:10" hidden="1">
      <c r="B208">
        <v>144</v>
      </c>
      <c r="C208" t="s">
        <v>1288</v>
      </c>
      <c r="D208">
        <v>5039165</v>
      </c>
      <c r="E208" t="s">
        <v>37</v>
      </c>
      <c r="F208">
        <v>355</v>
      </c>
      <c r="G208" t="s">
        <v>1058</v>
      </c>
      <c r="H208" t="s">
        <v>1077</v>
      </c>
      <c r="J208" t="e">
        <f t="shared" si="3"/>
        <v>#VALUE!</v>
      </c>
    </row>
    <row r="209" spans="2:10" hidden="1">
      <c r="B209">
        <v>144</v>
      </c>
      <c r="C209" t="s">
        <v>1289</v>
      </c>
      <c r="D209">
        <v>4048175</v>
      </c>
      <c r="E209" t="s">
        <v>1290</v>
      </c>
      <c r="F209" s="58">
        <v>7472</v>
      </c>
      <c r="G209" t="s">
        <v>1052</v>
      </c>
      <c r="J209" t="e">
        <f t="shared" si="3"/>
        <v>#VALUE!</v>
      </c>
    </row>
    <row r="210" spans="2:10" hidden="1">
      <c r="B210">
        <v>144</v>
      </c>
      <c r="C210" t="s">
        <v>1291</v>
      </c>
      <c r="D210">
        <v>5158890</v>
      </c>
      <c r="E210" t="s">
        <v>944</v>
      </c>
      <c r="F210">
        <v>597</v>
      </c>
      <c r="G210" t="s">
        <v>1058</v>
      </c>
      <c r="H210" t="s">
        <v>1077</v>
      </c>
      <c r="J210" t="e">
        <f t="shared" si="3"/>
        <v>#VALUE!</v>
      </c>
    </row>
    <row r="211" spans="2:10" hidden="1">
      <c r="B211">
        <v>144</v>
      </c>
      <c r="C211" t="s">
        <v>1292</v>
      </c>
      <c r="D211">
        <v>4048175</v>
      </c>
      <c r="E211" t="s">
        <v>1290</v>
      </c>
      <c r="F211" s="58">
        <v>7472</v>
      </c>
      <c r="G211" t="s">
        <v>1052</v>
      </c>
      <c r="J211" t="e">
        <f t="shared" si="3"/>
        <v>#VALUE!</v>
      </c>
    </row>
    <row r="212" spans="2:10" hidden="1">
      <c r="B212">
        <v>144</v>
      </c>
      <c r="C212" t="s">
        <v>1293</v>
      </c>
      <c r="D212">
        <v>5158890</v>
      </c>
      <c r="E212" t="s">
        <v>944</v>
      </c>
      <c r="F212">
        <v>597</v>
      </c>
      <c r="G212" t="s">
        <v>1058</v>
      </c>
      <c r="H212" t="s">
        <v>1077</v>
      </c>
      <c r="J212" t="e">
        <f t="shared" si="3"/>
        <v>#VALUE!</v>
      </c>
    </row>
    <row r="213" spans="2:10" hidden="1">
      <c r="B213">
        <v>144</v>
      </c>
      <c r="C213" t="s">
        <v>1294</v>
      </c>
      <c r="D213">
        <v>4038389</v>
      </c>
      <c r="E213" t="s">
        <v>1250</v>
      </c>
      <c r="F213" s="58">
        <v>7493</v>
      </c>
      <c r="G213" t="s">
        <v>1052</v>
      </c>
      <c r="J213" t="e">
        <f t="shared" si="3"/>
        <v>#VALUE!</v>
      </c>
    </row>
    <row r="214" spans="2:10" hidden="1">
      <c r="B214">
        <v>144</v>
      </c>
      <c r="C214" t="s">
        <v>1295</v>
      </c>
      <c r="D214">
        <v>5158489</v>
      </c>
      <c r="E214" t="s">
        <v>296</v>
      </c>
      <c r="F214">
        <v>624</v>
      </c>
      <c r="G214" t="s">
        <v>1058</v>
      </c>
      <c r="H214" t="s">
        <v>1069</v>
      </c>
      <c r="J214" t="e">
        <f t="shared" si="3"/>
        <v>#VALUE!</v>
      </c>
    </row>
    <row r="215" spans="2:10" hidden="1">
      <c r="B215">
        <v>144</v>
      </c>
      <c r="C215" t="s">
        <v>1296</v>
      </c>
      <c r="D215">
        <v>4038389</v>
      </c>
      <c r="E215" t="s">
        <v>1250</v>
      </c>
      <c r="F215" s="58">
        <v>7493</v>
      </c>
      <c r="G215" t="s">
        <v>1052</v>
      </c>
      <c r="J215" t="e">
        <f t="shared" si="3"/>
        <v>#VALUE!</v>
      </c>
    </row>
    <row r="216" spans="2:10" hidden="1">
      <c r="B216">
        <v>144</v>
      </c>
      <c r="C216" t="s">
        <v>1297</v>
      </c>
      <c r="D216">
        <v>5158489</v>
      </c>
      <c r="E216" t="s">
        <v>296</v>
      </c>
      <c r="F216">
        <v>624</v>
      </c>
      <c r="G216" t="s">
        <v>1058</v>
      </c>
      <c r="H216" t="s">
        <v>1069</v>
      </c>
      <c r="J216" t="e">
        <f t="shared" si="3"/>
        <v>#VALUE!</v>
      </c>
    </row>
    <row r="217" spans="2:10" hidden="1">
      <c r="B217">
        <v>144</v>
      </c>
      <c r="C217" t="s">
        <v>1298</v>
      </c>
      <c r="D217">
        <v>4038389</v>
      </c>
      <c r="E217" t="s">
        <v>1250</v>
      </c>
      <c r="F217" s="58">
        <v>7493</v>
      </c>
      <c r="G217" t="s">
        <v>1052</v>
      </c>
      <c r="J217" t="e">
        <f t="shared" si="3"/>
        <v>#VALUE!</v>
      </c>
    </row>
    <row r="218" spans="2:10" hidden="1">
      <c r="B218">
        <v>144</v>
      </c>
      <c r="C218" t="s">
        <v>1299</v>
      </c>
      <c r="D218">
        <v>5158491</v>
      </c>
      <c r="E218" t="s">
        <v>258</v>
      </c>
      <c r="F218">
        <v>120</v>
      </c>
      <c r="G218" t="s">
        <v>1058</v>
      </c>
      <c r="H218" t="s">
        <v>1066</v>
      </c>
      <c r="J218" t="e">
        <f t="shared" si="3"/>
        <v>#VALUE!</v>
      </c>
    </row>
    <row r="219" spans="2:10" hidden="1">
      <c r="B219">
        <v>144</v>
      </c>
      <c r="C219" t="s">
        <v>1300</v>
      </c>
      <c r="D219">
        <v>5158491</v>
      </c>
      <c r="E219" t="s">
        <v>258</v>
      </c>
      <c r="F219">
        <v>629</v>
      </c>
      <c r="G219" t="s">
        <v>1058</v>
      </c>
      <c r="H219" t="s">
        <v>1069</v>
      </c>
      <c r="J219" t="e">
        <f t="shared" si="3"/>
        <v>#VALUE!</v>
      </c>
    </row>
    <row r="220" spans="2:10" hidden="1">
      <c r="B220">
        <v>144</v>
      </c>
      <c r="C220" t="s">
        <v>1301</v>
      </c>
      <c r="D220">
        <v>4038013</v>
      </c>
      <c r="E220" t="s">
        <v>1154</v>
      </c>
      <c r="F220" s="58">
        <v>7504</v>
      </c>
      <c r="G220" t="s">
        <v>1052</v>
      </c>
      <c r="J220" t="e">
        <f t="shared" si="3"/>
        <v>#VALUE!</v>
      </c>
    </row>
    <row r="221" spans="2:10" hidden="1">
      <c r="B221">
        <v>144</v>
      </c>
      <c r="C221" t="s">
        <v>1302</v>
      </c>
      <c r="D221">
        <v>5158513</v>
      </c>
      <c r="E221" t="s">
        <v>218</v>
      </c>
      <c r="F221">
        <v>336</v>
      </c>
      <c r="G221" t="s">
        <v>1058</v>
      </c>
      <c r="H221" t="s">
        <v>1066</v>
      </c>
      <c r="J221" t="e">
        <f t="shared" si="3"/>
        <v>#VALUE!</v>
      </c>
    </row>
    <row r="222" spans="2:10" hidden="1">
      <c r="B222">
        <v>144</v>
      </c>
      <c r="C222" t="s">
        <v>1303</v>
      </c>
      <c r="D222">
        <v>5158513</v>
      </c>
      <c r="E222" t="s">
        <v>218</v>
      </c>
      <c r="F222">
        <v>414</v>
      </c>
      <c r="G222" t="s">
        <v>1058</v>
      </c>
      <c r="H222" t="s">
        <v>1069</v>
      </c>
      <c r="J222" t="e">
        <f t="shared" si="3"/>
        <v>#VALUE!</v>
      </c>
    </row>
    <row r="223" spans="2:10" hidden="1">
      <c r="B223">
        <v>144</v>
      </c>
      <c r="C223" t="s">
        <v>1304</v>
      </c>
      <c r="D223">
        <v>4037258</v>
      </c>
      <c r="E223" t="s">
        <v>1218</v>
      </c>
      <c r="F223" s="58">
        <v>7494</v>
      </c>
      <c r="G223" t="s">
        <v>1052</v>
      </c>
      <c r="J223" t="e">
        <f t="shared" si="3"/>
        <v>#VALUE!</v>
      </c>
    </row>
    <row r="224" spans="2:10" hidden="1">
      <c r="B224">
        <v>144</v>
      </c>
      <c r="C224" t="s">
        <v>1305</v>
      </c>
      <c r="D224">
        <v>5161743</v>
      </c>
      <c r="E224" t="s">
        <v>309</v>
      </c>
      <c r="F224">
        <v>499</v>
      </c>
      <c r="G224" t="s">
        <v>1058</v>
      </c>
      <c r="H224" t="s">
        <v>1063</v>
      </c>
      <c r="J224" t="e">
        <f t="shared" si="3"/>
        <v>#VALUE!</v>
      </c>
    </row>
    <row r="225" spans="2:10" hidden="1">
      <c r="B225">
        <v>144</v>
      </c>
      <c r="C225" t="s">
        <v>1306</v>
      </c>
      <c r="D225">
        <v>4037205</v>
      </c>
      <c r="E225" t="s">
        <v>1307</v>
      </c>
      <c r="F225" s="58">
        <v>7477</v>
      </c>
      <c r="G225" t="s">
        <v>1052</v>
      </c>
      <c r="J225" t="e">
        <f t="shared" si="3"/>
        <v>#VALUE!</v>
      </c>
    </row>
    <row r="226" spans="2:10" hidden="1">
      <c r="B226">
        <v>144</v>
      </c>
      <c r="C226" t="s">
        <v>1308</v>
      </c>
      <c r="D226">
        <v>5060320</v>
      </c>
      <c r="E226" t="s">
        <v>949</v>
      </c>
      <c r="F226">
        <v>72</v>
      </c>
      <c r="G226" t="s">
        <v>1058</v>
      </c>
      <c r="H226" t="s">
        <v>1063</v>
      </c>
      <c r="J226" t="e">
        <f t="shared" si="3"/>
        <v>#VALUE!</v>
      </c>
    </row>
    <row r="227" spans="2:10" hidden="1">
      <c r="B227">
        <v>144</v>
      </c>
      <c r="C227" t="s">
        <v>1309</v>
      </c>
      <c r="D227">
        <v>5090254</v>
      </c>
      <c r="E227" t="s">
        <v>306</v>
      </c>
      <c r="F227">
        <v>72</v>
      </c>
      <c r="G227" t="s">
        <v>1058</v>
      </c>
      <c r="H227" t="s">
        <v>1069</v>
      </c>
      <c r="J227" t="e">
        <f t="shared" si="3"/>
        <v>#VALUE!</v>
      </c>
    </row>
    <row r="228" spans="2:10" hidden="1">
      <c r="B228">
        <v>144</v>
      </c>
      <c r="C228" t="s">
        <v>1310</v>
      </c>
      <c r="D228">
        <v>5055911</v>
      </c>
      <c r="E228" t="s">
        <v>307</v>
      </c>
      <c r="F228">
        <v>351</v>
      </c>
      <c r="G228" t="s">
        <v>1058</v>
      </c>
      <c r="H228" t="s">
        <v>1063</v>
      </c>
      <c r="J228" t="e">
        <f t="shared" si="3"/>
        <v>#VALUE!</v>
      </c>
    </row>
    <row r="229" spans="2:10" hidden="1">
      <c r="B229">
        <v>144</v>
      </c>
      <c r="C229" t="s">
        <v>1311</v>
      </c>
      <c r="D229">
        <v>5055910</v>
      </c>
      <c r="E229" t="s">
        <v>192</v>
      </c>
      <c r="F229">
        <v>72</v>
      </c>
      <c r="G229" t="s">
        <v>1058</v>
      </c>
      <c r="H229" t="s">
        <v>1063</v>
      </c>
      <c r="J229" t="e">
        <f t="shared" si="3"/>
        <v>#VALUE!</v>
      </c>
    </row>
    <row r="230" spans="2:10" hidden="1">
      <c r="B230">
        <v>144</v>
      </c>
      <c r="C230" t="s">
        <v>1312</v>
      </c>
      <c r="D230">
        <v>4037924</v>
      </c>
      <c r="E230" t="s">
        <v>1091</v>
      </c>
      <c r="F230" s="58">
        <v>7401</v>
      </c>
      <c r="G230" t="s">
        <v>1052</v>
      </c>
      <c r="J230" t="e">
        <f t="shared" si="3"/>
        <v>#VALUE!</v>
      </c>
    </row>
    <row r="231" spans="2:10" hidden="1">
      <c r="B231">
        <v>144</v>
      </c>
      <c r="C231" t="s">
        <v>1313</v>
      </c>
      <c r="D231">
        <v>5161715</v>
      </c>
      <c r="E231" t="s">
        <v>950</v>
      </c>
      <c r="F231">
        <v>493</v>
      </c>
      <c r="G231" t="s">
        <v>1058</v>
      </c>
      <c r="H231" t="s">
        <v>1063</v>
      </c>
      <c r="J231" t="e">
        <f t="shared" si="3"/>
        <v>#VALUE!</v>
      </c>
    </row>
    <row r="232" spans="2:10" hidden="1">
      <c r="B232">
        <v>144</v>
      </c>
      <c r="C232" t="s">
        <v>1314</v>
      </c>
      <c r="D232">
        <v>4037792</v>
      </c>
      <c r="E232" t="s">
        <v>1315</v>
      </c>
      <c r="F232" s="58">
        <v>7490</v>
      </c>
      <c r="G232" t="s">
        <v>1052</v>
      </c>
      <c r="J232" t="e">
        <f t="shared" si="3"/>
        <v>#VALUE!</v>
      </c>
    </row>
    <row r="233" spans="2:10" hidden="1">
      <c r="B233">
        <v>144</v>
      </c>
      <c r="C233" t="s">
        <v>1316</v>
      </c>
      <c r="D233">
        <v>5161770</v>
      </c>
      <c r="E233" t="s">
        <v>988</v>
      </c>
      <c r="F233">
        <v>499</v>
      </c>
      <c r="G233" t="s">
        <v>1058</v>
      </c>
      <c r="H233" t="s">
        <v>1063</v>
      </c>
      <c r="J233" t="e">
        <f t="shared" si="3"/>
        <v>#VALUE!</v>
      </c>
    </row>
    <row r="234" spans="2:10" hidden="1">
      <c r="B234">
        <v>144</v>
      </c>
      <c r="C234" t="s">
        <v>1317</v>
      </c>
      <c r="D234">
        <v>4047536</v>
      </c>
      <c r="E234" t="s">
        <v>1318</v>
      </c>
      <c r="F234" s="58">
        <v>7484</v>
      </c>
      <c r="G234" t="s">
        <v>1052</v>
      </c>
      <c r="J234" t="e">
        <f t="shared" si="3"/>
        <v>#VALUE!</v>
      </c>
    </row>
    <row r="235" spans="2:10" hidden="1">
      <c r="B235">
        <v>144</v>
      </c>
      <c r="C235" t="s">
        <v>1319</v>
      </c>
      <c r="D235">
        <v>5161748</v>
      </c>
      <c r="E235" t="s">
        <v>1026</v>
      </c>
      <c r="F235">
        <v>498</v>
      </c>
      <c r="G235" t="s">
        <v>1058</v>
      </c>
      <c r="H235" t="s">
        <v>1063</v>
      </c>
      <c r="J235" t="e">
        <f t="shared" si="3"/>
        <v>#VALUE!</v>
      </c>
    </row>
    <row r="236" spans="2:10" hidden="1">
      <c r="B236">
        <v>144</v>
      </c>
      <c r="C236" t="s">
        <v>1320</v>
      </c>
      <c r="D236">
        <v>4037924</v>
      </c>
      <c r="E236" t="s">
        <v>1091</v>
      </c>
      <c r="F236" s="58">
        <v>7401</v>
      </c>
      <c r="G236" t="s">
        <v>1052</v>
      </c>
      <c r="J236" t="e">
        <f t="shared" si="3"/>
        <v>#VALUE!</v>
      </c>
    </row>
    <row r="237" spans="2:10" hidden="1">
      <c r="B237">
        <v>144</v>
      </c>
      <c r="C237" t="s">
        <v>1321</v>
      </c>
      <c r="D237">
        <v>5161796</v>
      </c>
      <c r="E237" t="s">
        <v>311</v>
      </c>
      <c r="F237">
        <v>616</v>
      </c>
      <c r="G237" t="s">
        <v>1058</v>
      </c>
      <c r="H237" t="s">
        <v>1066</v>
      </c>
      <c r="J237" t="e">
        <f t="shared" si="3"/>
        <v>#VALUE!</v>
      </c>
    </row>
    <row r="238" spans="2:10" hidden="1">
      <c r="B238">
        <v>144</v>
      </c>
      <c r="C238" t="s">
        <v>1322</v>
      </c>
      <c r="D238">
        <v>4048238</v>
      </c>
      <c r="E238" t="s">
        <v>1145</v>
      </c>
      <c r="F238" s="58">
        <v>7465</v>
      </c>
      <c r="G238" t="s">
        <v>1052</v>
      </c>
      <c r="J238" t="e">
        <f t="shared" si="3"/>
        <v>#VALUE!</v>
      </c>
    </row>
    <row r="239" spans="2:10" hidden="1">
      <c r="B239">
        <v>144</v>
      </c>
      <c r="C239" t="s">
        <v>1323</v>
      </c>
      <c r="D239">
        <v>5161790</v>
      </c>
      <c r="E239" t="s">
        <v>321</v>
      </c>
      <c r="F239">
        <v>622</v>
      </c>
      <c r="G239" t="s">
        <v>1058</v>
      </c>
      <c r="H239" t="s">
        <v>1069</v>
      </c>
      <c r="J239" t="e">
        <f t="shared" si="3"/>
        <v>#VALUE!</v>
      </c>
    </row>
    <row r="240" spans="2:10" hidden="1">
      <c r="B240">
        <v>144</v>
      </c>
      <c r="C240" t="s">
        <v>1324</v>
      </c>
      <c r="D240">
        <v>4037924</v>
      </c>
      <c r="E240" t="s">
        <v>1091</v>
      </c>
      <c r="F240" s="58">
        <v>7401</v>
      </c>
      <c r="G240" t="s">
        <v>1052</v>
      </c>
      <c r="J240" t="e">
        <f t="shared" si="3"/>
        <v>#VALUE!</v>
      </c>
    </row>
    <row r="241" spans="2:10" hidden="1">
      <c r="B241">
        <v>144</v>
      </c>
      <c r="C241" t="s">
        <v>1325</v>
      </c>
      <c r="D241">
        <v>5108096</v>
      </c>
      <c r="E241" t="s">
        <v>288</v>
      </c>
      <c r="F241">
        <v>296</v>
      </c>
      <c r="G241" t="s">
        <v>1058</v>
      </c>
      <c r="H241" t="s">
        <v>1069</v>
      </c>
      <c r="J241" t="e">
        <f t="shared" si="3"/>
        <v>#VALUE!</v>
      </c>
    </row>
    <row r="242" spans="2:10" hidden="1">
      <c r="B242">
        <v>144</v>
      </c>
      <c r="C242" t="s">
        <v>1326</v>
      </c>
      <c r="D242">
        <v>5158495</v>
      </c>
      <c r="E242" t="s">
        <v>249</v>
      </c>
      <c r="F242">
        <v>96</v>
      </c>
      <c r="G242" t="s">
        <v>1058</v>
      </c>
      <c r="H242" t="s">
        <v>1066</v>
      </c>
      <c r="J242" t="e">
        <f t="shared" si="3"/>
        <v>#VALUE!</v>
      </c>
    </row>
    <row r="243" spans="2:10" hidden="1">
      <c r="B243">
        <v>144</v>
      </c>
      <c r="C243" t="s">
        <v>1327</v>
      </c>
      <c r="D243">
        <v>5158495</v>
      </c>
      <c r="E243" t="s">
        <v>249</v>
      </c>
      <c r="F243">
        <v>288</v>
      </c>
      <c r="G243" t="s">
        <v>1058</v>
      </c>
      <c r="H243" t="s">
        <v>1069</v>
      </c>
      <c r="J243" t="e">
        <f t="shared" si="3"/>
        <v>#VALUE!</v>
      </c>
    </row>
    <row r="244" spans="2:10" hidden="1">
      <c r="B244">
        <v>144</v>
      </c>
      <c r="C244" t="s">
        <v>1328</v>
      </c>
      <c r="D244">
        <v>4037924</v>
      </c>
      <c r="E244" t="s">
        <v>1091</v>
      </c>
      <c r="F244" s="58">
        <v>7401</v>
      </c>
      <c r="G244" t="s">
        <v>1052</v>
      </c>
      <c r="J244" t="e">
        <f t="shared" si="3"/>
        <v>#VALUE!</v>
      </c>
    </row>
    <row r="245" spans="2:10" hidden="1">
      <c r="B245">
        <v>144</v>
      </c>
      <c r="C245" t="s">
        <v>1329</v>
      </c>
      <c r="D245">
        <v>5158494</v>
      </c>
      <c r="E245" t="s">
        <v>290</v>
      </c>
      <c r="F245">
        <v>616</v>
      </c>
      <c r="G245" t="s">
        <v>1058</v>
      </c>
      <c r="H245" t="s">
        <v>1066</v>
      </c>
      <c r="J245" t="e">
        <f t="shared" si="3"/>
        <v>#VALUE!</v>
      </c>
    </row>
    <row r="246" spans="2:10" hidden="1">
      <c r="B246">
        <v>144</v>
      </c>
      <c r="C246" t="s">
        <v>1330</v>
      </c>
      <c r="D246">
        <v>4037924</v>
      </c>
      <c r="E246" t="s">
        <v>1091</v>
      </c>
      <c r="F246" s="58">
        <v>7401</v>
      </c>
      <c r="G246" t="s">
        <v>1052</v>
      </c>
      <c r="J246" t="e">
        <f t="shared" si="3"/>
        <v>#VALUE!</v>
      </c>
    </row>
    <row r="247" spans="2:10" hidden="1">
      <c r="B247">
        <v>144</v>
      </c>
      <c r="C247" t="s">
        <v>1331</v>
      </c>
      <c r="D247">
        <v>5158494</v>
      </c>
      <c r="E247" t="s">
        <v>290</v>
      </c>
      <c r="F247">
        <v>616</v>
      </c>
      <c r="G247" t="s">
        <v>1058</v>
      </c>
      <c r="H247" t="s">
        <v>1069</v>
      </c>
      <c r="J247" t="e">
        <f t="shared" si="3"/>
        <v>#VALUE!</v>
      </c>
    </row>
    <row r="248" spans="2:10" hidden="1">
      <c r="B248">
        <v>144</v>
      </c>
      <c r="C248" t="s">
        <v>1332</v>
      </c>
      <c r="D248">
        <v>4037924</v>
      </c>
      <c r="E248" t="s">
        <v>1091</v>
      </c>
      <c r="F248" s="58">
        <v>7401</v>
      </c>
      <c r="G248" t="s">
        <v>1052</v>
      </c>
      <c r="J248" t="e">
        <f t="shared" si="3"/>
        <v>#VALUE!</v>
      </c>
    </row>
    <row r="249" spans="2:10" hidden="1">
      <c r="B249">
        <v>144</v>
      </c>
      <c r="C249" t="s">
        <v>1333</v>
      </c>
      <c r="D249">
        <v>5158494</v>
      </c>
      <c r="E249" t="s">
        <v>290</v>
      </c>
      <c r="F249">
        <v>616</v>
      </c>
      <c r="G249" t="s">
        <v>1058</v>
      </c>
      <c r="H249" t="s">
        <v>1069</v>
      </c>
      <c r="J249" t="e">
        <f t="shared" si="3"/>
        <v>#VALUE!</v>
      </c>
    </row>
    <row r="250" spans="2:10" hidden="1">
      <c r="B250">
        <v>144</v>
      </c>
      <c r="C250" t="s">
        <v>1334</v>
      </c>
      <c r="D250">
        <v>4037924</v>
      </c>
      <c r="E250" t="s">
        <v>1091</v>
      </c>
      <c r="F250" s="58">
        <v>7401</v>
      </c>
      <c r="G250" t="s">
        <v>1052</v>
      </c>
      <c r="J250" t="e">
        <f t="shared" si="3"/>
        <v>#VALUE!</v>
      </c>
    </row>
    <row r="251" spans="2:10" hidden="1">
      <c r="B251">
        <v>144</v>
      </c>
      <c r="C251" t="s">
        <v>1335</v>
      </c>
      <c r="D251">
        <v>5158494</v>
      </c>
      <c r="E251" t="s">
        <v>290</v>
      </c>
      <c r="F251">
        <v>616</v>
      </c>
      <c r="G251" t="s">
        <v>1058</v>
      </c>
      <c r="H251" t="s">
        <v>1069</v>
      </c>
      <c r="J251" t="e">
        <f t="shared" si="3"/>
        <v>#VALUE!</v>
      </c>
    </row>
    <row r="252" spans="2:10" hidden="1">
      <c r="B252">
        <v>144</v>
      </c>
      <c r="C252" t="s">
        <v>1336</v>
      </c>
      <c r="D252">
        <v>4037822</v>
      </c>
      <c r="E252" t="s">
        <v>1071</v>
      </c>
      <c r="F252" s="58">
        <v>7544</v>
      </c>
      <c r="G252" t="s">
        <v>1052</v>
      </c>
      <c r="J252" t="e">
        <f t="shared" si="3"/>
        <v>#VALUE!</v>
      </c>
    </row>
    <row r="253" spans="2:10" hidden="1">
      <c r="B253">
        <v>144</v>
      </c>
      <c r="C253" t="s">
        <v>1337</v>
      </c>
      <c r="D253">
        <v>5090247</v>
      </c>
      <c r="E253" t="s">
        <v>995</v>
      </c>
      <c r="F253">
        <v>502</v>
      </c>
      <c r="G253" t="s">
        <v>1058</v>
      </c>
      <c r="H253" t="s">
        <v>1069</v>
      </c>
      <c r="J253" t="e">
        <f t="shared" si="3"/>
        <v>#VALUE!</v>
      </c>
    </row>
    <row r="254" spans="2:10" hidden="1">
      <c r="B254">
        <v>144</v>
      </c>
      <c r="C254" t="s">
        <v>1338</v>
      </c>
      <c r="D254">
        <v>4046660</v>
      </c>
      <c r="E254" t="s">
        <v>1339</v>
      </c>
      <c r="F254" s="58">
        <v>7503</v>
      </c>
      <c r="G254" t="s">
        <v>1052</v>
      </c>
      <c r="J254" t="e">
        <f t="shared" si="3"/>
        <v>#VALUE!</v>
      </c>
    </row>
    <row r="255" spans="2:10" hidden="1">
      <c r="B255">
        <v>144</v>
      </c>
      <c r="C255" t="s">
        <v>1340</v>
      </c>
      <c r="D255">
        <v>5115802</v>
      </c>
      <c r="E255" t="s">
        <v>1021</v>
      </c>
      <c r="F255">
        <v>500</v>
      </c>
      <c r="G255" t="s">
        <v>1058</v>
      </c>
      <c r="H255" t="s">
        <v>1069</v>
      </c>
      <c r="J255" t="e">
        <f t="shared" si="3"/>
        <v>#VALUE!</v>
      </c>
    </row>
    <row r="256" spans="2:10" hidden="1">
      <c r="B256">
        <v>144</v>
      </c>
      <c r="C256" t="s">
        <v>1341</v>
      </c>
      <c r="D256">
        <v>4037822</v>
      </c>
      <c r="E256" t="s">
        <v>1071</v>
      </c>
      <c r="F256" s="58">
        <v>7544</v>
      </c>
      <c r="G256" t="s">
        <v>1052</v>
      </c>
      <c r="J256" t="e">
        <f t="shared" si="3"/>
        <v>#VALUE!</v>
      </c>
    </row>
    <row r="257" spans="2:10" hidden="1">
      <c r="B257">
        <v>144</v>
      </c>
      <c r="C257" t="s">
        <v>1342</v>
      </c>
      <c r="D257">
        <v>5122167</v>
      </c>
      <c r="E257" t="s">
        <v>1002</v>
      </c>
      <c r="F257">
        <v>502</v>
      </c>
      <c r="G257" t="s">
        <v>1058</v>
      </c>
      <c r="H257" t="s">
        <v>1063</v>
      </c>
      <c r="J257" t="e">
        <f t="shared" si="3"/>
        <v>#VALUE!</v>
      </c>
    </row>
    <row r="258" spans="2:10" hidden="1">
      <c r="B258">
        <v>144</v>
      </c>
      <c r="C258" t="s">
        <v>1343</v>
      </c>
      <c r="D258">
        <v>4037924</v>
      </c>
      <c r="E258" t="s">
        <v>1091</v>
      </c>
      <c r="F258" s="58">
        <v>7401</v>
      </c>
      <c r="G258" t="s">
        <v>1052</v>
      </c>
      <c r="J258" t="e">
        <f t="shared" si="3"/>
        <v>#VALUE!</v>
      </c>
    </row>
    <row r="259" spans="2:10" hidden="1">
      <c r="B259">
        <v>144</v>
      </c>
      <c r="C259" t="s">
        <v>1344</v>
      </c>
      <c r="D259">
        <v>5077748</v>
      </c>
      <c r="E259" t="s">
        <v>361</v>
      </c>
      <c r="F259" s="58">
        <v>2960</v>
      </c>
      <c r="G259" t="s">
        <v>1058</v>
      </c>
      <c r="H259" t="s">
        <v>1063</v>
      </c>
      <c r="J259" t="e">
        <f t="shared" si="3"/>
        <v>#VALUE!</v>
      </c>
    </row>
    <row r="260" spans="2:10" hidden="1">
      <c r="B260">
        <v>144</v>
      </c>
      <c r="C260" t="s">
        <v>1345</v>
      </c>
      <c r="D260">
        <v>4037924</v>
      </c>
      <c r="E260" t="s">
        <v>1091</v>
      </c>
      <c r="F260" s="58">
        <v>7401</v>
      </c>
      <c r="G260" t="s">
        <v>1052</v>
      </c>
      <c r="J260" t="e">
        <f t="shared" si="3"/>
        <v>#VALUE!</v>
      </c>
    </row>
    <row r="261" spans="2:10" hidden="1">
      <c r="B261">
        <v>144</v>
      </c>
      <c r="C261" t="s">
        <v>1346</v>
      </c>
      <c r="D261">
        <v>5076950</v>
      </c>
      <c r="E261" t="s">
        <v>251</v>
      </c>
      <c r="F261">
        <v>740</v>
      </c>
      <c r="G261" t="s">
        <v>1058</v>
      </c>
      <c r="H261" t="s">
        <v>1063</v>
      </c>
      <c r="J261" t="e">
        <f t="shared" si="3"/>
        <v>#VALUE!</v>
      </c>
    </row>
    <row r="262" spans="2:10" hidden="1">
      <c r="B262">
        <v>144</v>
      </c>
      <c r="C262" t="s">
        <v>1347</v>
      </c>
      <c r="D262">
        <v>4037822</v>
      </c>
      <c r="E262" t="s">
        <v>1071</v>
      </c>
      <c r="F262" s="58">
        <v>7544</v>
      </c>
      <c r="G262" t="s">
        <v>1052</v>
      </c>
      <c r="J262" t="e">
        <f t="shared" si="3"/>
        <v>#VALUE!</v>
      </c>
    </row>
    <row r="263" spans="2:10" hidden="1">
      <c r="B263">
        <v>144</v>
      </c>
      <c r="C263" t="s">
        <v>1348</v>
      </c>
      <c r="D263">
        <v>5090249</v>
      </c>
      <c r="E263" t="s">
        <v>996</v>
      </c>
      <c r="F263">
        <v>502</v>
      </c>
      <c r="G263" t="s">
        <v>1058</v>
      </c>
      <c r="H263" t="s">
        <v>1069</v>
      </c>
      <c r="J263" t="e">
        <f t="shared" ref="J263:J326" si="4">FIND($J$1,C:C,5)</f>
        <v>#VALUE!</v>
      </c>
    </row>
    <row r="264" spans="2:10" hidden="1">
      <c r="B264">
        <v>144</v>
      </c>
      <c r="C264" t="s">
        <v>1349</v>
      </c>
      <c r="D264">
        <v>4050515</v>
      </c>
      <c r="E264" t="s">
        <v>1350</v>
      </c>
      <c r="F264" s="58">
        <v>7552</v>
      </c>
      <c r="G264" t="s">
        <v>1052</v>
      </c>
      <c r="J264" t="e">
        <f t="shared" si="4"/>
        <v>#VALUE!</v>
      </c>
    </row>
    <row r="265" spans="2:10" hidden="1">
      <c r="B265">
        <v>144</v>
      </c>
      <c r="C265" t="s">
        <v>1351</v>
      </c>
      <c r="D265">
        <v>5156794</v>
      </c>
      <c r="E265" t="s">
        <v>526</v>
      </c>
      <c r="F265">
        <v>900</v>
      </c>
      <c r="G265" t="s">
        <v>1058</v>
      </c>
      <c r="H265" t="s">
        <v>1066</v>
      </c>
      <c r="J265" t="e">
        <f t="shared" si="4"/>
        <v>#VALUE!</v>
      </c>
    </row>
    <row r="266" spans="2:10" hidden="1">
      <c r="B266">
        <v>144</v>
      </c>
      <c r="C266" t="s">
        <v>1352</v>
      </c>
      <c r="D266">
        <v>5156794</v>
      </c>
      <c r="E266" t="s">
        <v>526</v>
      </c>
      <c r="F266" s="58">
        <v>1592</v>
      </c>
      <c r="G266" t="s">
        <v>1058</v>
      </c>
      <c r="H266" t="s">
        <v>1069</v>
      </c>
      <c r="J266" t="e">
        <f t="shared" si="4"/>
        <v>#VALUE!</v>
      </c>
    </row>
    <row r="267" spans="2:10" hidden="1">
      <c r="B267">
        <v>144</v>
      </c>
      <c r="C267" t="s">
        <v>1353</v>
      </c>
      <c r="D267">
        <v>5156754</v>
      </c>
      <c r="E267" t="s">
        <v>92</v>
      </c>
      <c r="F267" s="58">
        <v>1056</v>
      </c>
      <c r="G267" t="s">
        <v>1058</v>
      </c>
      <c r="H267" t="s">
        <v>1066</v>
      </c>
      <c r="J267" t="e">
        <f t="shared" si="4"/>
        <v>#VALUE!</v>
      </c>
    </row>
    <row r="268" spans="2:10" hidden="1">
      <c r="B268">
        <v>144</v>
      </c>
      <c r="C268" t="s">
        <v>1354</v>
      </c>
      <c r="D268">
        <v>5156754</v>
      </c>
      <c r="E268" t="s">
        <v>92</v>
      </c>
      <c r="F268" s="58">
        <v>1584</v>
      </c>
      <c r="G268" t="s">
        <v>1058</v>
      </c>
      <c r="H268" t="s">
        <v>1069</v>
      </c>
      <c r="J268" t="e">
        <f t="shared" si="4"/>
        <v>#VALUE!</v>
      </c>
    </row>
    <row r="269" spans="2:10" hidden="1">
      <c r="B269">
        <v>144</v>
      </c>
      <c r="C269" t="s">
        <v>1355</v>
      </c>
      <c r="D269">
        <v>4038989</v>
      </c>
      <c r="E269" t="s">
        <v>1356</v>
      </c>
      <c r="F269" s="58">
        <v>7469</v>
      </c>
      <c r="G269" t="s">
        <v>1052</v>
      </c>
      <c r="J269" t="e">
        <f t="shared" si="4"/>
        <v>#VALUE!</v>
      </c>
    </row>
    <row r="270" spans="2:10" hidden="1">
      <c r="B270">
        <v>144</v>
      </c>
      <c r="C270" t="s">
        <v>1357</v>
      </c>
      <c r="D270">
        <v>5095685</v>
      </c>
      <c r="E270" t="s">
        <v>260</v>
      </c>
      <c r="F270">
        <v>72</v>
      </c>
      <c r="G270" t="s">
        <v>1058</v>
      </c>
      <c r="H270" t="s">
        <v>1066</v>
      </c>
      <c r="J270" t="e">
        <f t="shared" si="4"/>
        <v>#VALUE!</v>
      </c>
    </row>
    <row r="271" spans="2:10" hidden="1">
      <c r="B271">
        <v>144</v>
      </c>
      <c r="C271" t="s">
        <v>1358</v>
      </c>
      <c r="D271">
        <v>5095685</v>
      </c>
      <c r="E271" t="s">
        <v>260</v>
      </c>
      <c r="F271">
        <v>675</v>
      </c>
      <c r="G271" t="s">
        <v>1058</v>
      </c>
      <c r="H271" t="s">
        <v>1069</v>
      </c>
      <c r="J271" t="e">
        <f t="shared" si="4"/>
        <v>#VALUE!</v>
      </c>
    </row>
    <row r="272" spans="2:10" hidden="1">
      <c r="B272">
        <v>144</v>
      </c>
      <c r="C272" t="s">
        <v>1359</v>
      </c>
      <c r="D272">
        <v>4048238</v>
      </c>
      <c r="E272" t="s">
        <v>1145</v>
      </c>
      <c r="F272" s="58">
        <v>7465</v>
      </c>
      <c r="G272" t="s">
        <v>1052</v>
      </c>
      <c r="J272" t="e">
        <f t="shared" si="4"/>
        <v>#VALUE!</v>
      </c>
    </row>
    <row r="273" spans="2:10" hidden="1">
      <c r="B273">
        <v>144</v>
      </c>
      <c r="C273" t="s">
        <v>1360</v>
      </c>
      <c r="D273">
        <v>5161790</v>
      </c>
      <c r="E273" t="s">
        <v>321</v>
      </c>
      <c r="F273">
        <v>301</v>
      </c>
      <c r="G273" t="s">
        <v>1058</v>
      </c>
      <c r="H273" t="s">
        <v>1066</v>
      </c>
      <c r="J273" t="e">
        <f t="shared" si="4"/>
        <v>#VALUE!</v>
      </c>
    </row>
    <row r="274" spans="2:10" hidden="1">
      <c r="B274">
        <v>144</v>
      </c>
      <c r="C274" t="s">
        <v>1361</v>
      </c>
      <c r="D274">
        <v>5161790</v>
      </c>
      <c r="E274" t="s">
        <v>321</v>
      </c>
      <c r="F274">
        <v>321</v>
      </c>
      <c r="G274" t="s">
        <v>1058</v>
      </c>
      <c r="H274" t="s">
        <v>1069</v>
      </c>
      <c r="J274" t="e">
        <f t="shared" si="4"/>
        <v>#VALUE!</v>
      </c>
    </row>
    <row r="275" spans="2:10" hidden="1">
      <c r="B275">
        <v>144</v>
      </c>
      <c r="C275" t="s">
        <v>1362</v>
      </c>
      <c r="D275">
        <v>4046004</v>
      </c>
      <c r="E275" t="s">
        <v>1363</v>
      </c>
      <c r="F275" s="58">
        <v>7491</v>
      </c>
      <c r="G275" t="s">
        <v>1052</v>
      </c>
      <c r="J275" t="e">
        <f t="shared" si="4"/>
        <v>#VALUE!</v>
      </c>
    </row>
    <row r="276" spans="2:10" hidden="1">
      <c r="B276">
        <v>144</v>
      </c>
      <c r="C276" t="s">
        <v>1364</v>
      </c>
      <c r="D276">
        <v>5161746</v>
      </c>
      <c r="E276" t="s">
        <v>962</v>
      </c>
      <c r="F276">
        <v>499</v>
      </c>
      <c r="G276" t="s">
        <v>1058</v>
      </c>
      <c r="H276" t="s">
        <v>1063</v>
      </c>
      <c r="J276" t="e">
        <f t="shared" si="4"/>
        <v>#VALUE!</v>
      </c>
    </row>
    <row r="277" spans="2:10" hidden="1">
      <c r="B277">
        <v>144</v>
      </c>
      <c r="C277" t="s">
        <v>1365</v>
      </c>
      <c r="D277">
        <v>4049648</v>
      </c>
      <c r="E277" t="s">
        <v>1366</v>
      </c>
      <c r="F277" s="58">
        <v>7509</v>
      </c>
      <c r="G277" t="s">
        <v>1052</v>
      </c>
      <c r="J277" t="e">
        <f t="shared" si="4"/>
        <v>#VALUE!</v>
      </c>
    </row>
    <row r="278" spans="2:10" hidden="1">
      <c r="B278">
        <v>144</v>
      </c>
      <c r="C278" t="s">
        <v>1367</v>
      </c>
      <c r="D278">
        <v>5050648</v>
      </c>
      <c r="E278" t="s">
        <v>915</v>
      </c>
      <c r="F278">
        <v>500</v>
      </c>
      <c r="G278" t="s">
        <v>1058</v>
      </c>
      <c r="H278" t="s">
        <v>1063</v>
      </c>
      <c r="J278" t="e">
        <f t="shared" si="4"/>
        <v>#VALUE!</v>
      </c>
    </row>
    <row r="279" spans="2:10" hidden="1">
      <c r="B279">
        <v>144</v>
      </c>
      <c r="C279" t="s">
        <v>1368</v>
      </c>
      <c r="D279">
        <v>4038053</v>
      </c>
      <c r="E279" t="s">
        <v>1369</v>
      </c>
      <c r="F279" s="58">
        <v>7428</v>
      </c>
      <c r="G279" t="s">
        <v>1052</v>
      </c>
      <c r="J279" t="e">
        <f t="shared" si="4"/>
        <v>#VALUE!</v>
      </c>
    </row>
    <row r="280" spans="2:10" hidden="1">
      <c r="B280">
        <v>144</v>
      </c>
      <c r="C280" t="s">
        <v>1370</v>
      </c>
      <c r="D280">
        <v>5039314</v>
      </c>
      <c r="E280" t="s">
        <v>67</v>
      </c>
      <c r="F280">
        <v>742</v>
      </c>
      <c r="G280" t="s">
        <v>1058</v>
      </c>
      <c r="H280" t="s">
        <v>1077</v>
      </c>
      <c r="J280" t="e">
        <f t="shared" si="4"/>
        <v>#VALUE!</v>
      </c>
    </row>
    <row r="281" spans="2:10" hidden="1">
      <c r="B281">
        <v>144</v>
      </c>
      <c r="C281" t="s">
        <v>1371</v>
      </c>
      <c r="D281">
        <v>4037766</v>
      </c>
      <c r="E281" t="s">
        <v>1372</v>
      </c>
      <c r="F281" s="58">
        <v>7484</v>
      </c>
      <c r="G281" t="s">
        <v>1052</v>
      </c>
      <c r="J281" t="e">
        <f t="shared" si="4"/>
        <v>#VALUE!</v>
      </c>
    </row>
    <row r="282" spans="2:10" hidden="1">
      <c r="B282">
        <v>144</v>
      </c>
      <c r="C282" t="s">
        <v>1373</v>
      </c>
      <c r="D282">
        <v>5052676</v>
      </c>
      <c r="E282" t="s">
        <v>769</v>
      </c>
      <c r="F282">
        <v>190</v>
      </c>
      <c r="G282" t="s">
        <v>1058</v>
      </c>
      <c r="H282" t="s">
        <v>1059</v>
      </c>
      <c r="J282" t="e">
        <f t="shared" si="4"/>
        <v>#VALUE!</v>
      </c>
    </row>
    <row r="283" spans="2:10" hidden="1">
      <c r="B283">
        <v>144</v>
      </c>
      <c r="C283" t="s">
        <v>1374</v>
      </c>
      <c r="D283">
        <v>5011897</v>
      </c>
      <c r="E283" t="s">
        <v>768</v>
      </c>
      <c r="F283">
        <v>408</v>
      </c>
      <c r="G283" t="s">
        <v>1058</v>
      </c>
      <c r="H283" t="s">
        <v>1059</v>
      </c>
      <c r="J283" t="e">
        <f t="shared" si="4"/>
        <v>#VALUE!</v>
      </c>
    </row>
    <row r="284" spans="2:10" hidden="1">
      <c r="B284">
        <v>144</v>
      </c>
      <c r="C284" t="s">
        <v>1375</v>
      </c>
      <c r="D284">
        <v>4037792</v>
      </c>
      <c r="E284" t="s">
        <v>1315</v>
      </c>
      <c r="F284" s="58">
        <v>7490</v>
      </c>
      <c r="G284" t="s">
        <v>1052</v>
      </c>
      <c r="J284" t="e">
        <f t="shared" si="4"/>
        <v>#VALUE!</v>
      </c>
    </row>
    <row r="285" spans="2:10" hidden="1">
      <c r="B285">
        <v>144</v>
      </c>
      <c r="C285" t="s">
        <v>1376</v>
      </c>
      <c r="D285">
        <v>5032565</v>
      </c>
      <c r="E285" t="s">
        <v>771</v>
      </c>
      <c r="F285">
        <v>599</v>
      </c>
      <c r="G285" t="s">
        <v>1058</v>
      </c>
      <c r="H285" t="s">
        <v>1059</v>
      </c>
      <c r="J285" t="e">
        <f t="shared" si="4"/>
        <v>#VALUE!</v>
      </c>
    </row>
    <row r="286" spans="2:10" hidden="1">
      <c r="B286">
        <v>144</v>
      </c>
      <c r="C286" t="s">
        <v>1377</v>
      </c>
      <c r="D286">
        <v>4038009</v>
      </c>
      <c r="E286" t="s">
        <v>1378</v>
      </c>
      <c r="F286" s="58">
        <v>7501</v>
      </c>
      <c r="G286" t="s">
        <v>1052</v>
      </c>
      <c r="J286" t="e">
        <f t="shared" si="4"/>
        <v>#VALUE!</v>
      </c>
    </row>
    <row r="287" spans="2:10" hidden="1">
      <c r="B287">
        <v>144</v>
      </c>
      <c r="C287" t="s">
        <v>1379</v>
      </c>
      <c r="D287">
        <v>5053047</v>
      </c>
      <c r="E287" t="s">
        <v>953</v>
      </c>
      <c r="F287">
        <v>500</v>
      </c>
      <c r="G287" t="s">
        <v>1058</v>
      </c>
      <c r="H287" t="s">
        <v>1063</v>
      </c>
      <c r="J287" t="e">
        <f t="shared" si="4"/>
        <v>#VALUE!</v>
      </c>
    </row>
    <row r="288" spans="2:10" hidden="1">
      <c r="B288">
        <v>144</v>
      </c>
      <c r="C288" t="s">
        <v>1380</v>
      </c>
      <c r="D288">
        <v>4050365</v>
      </c>
      <c r="E288" t="s">
        <v>1381</v>
      </c>
      <c r="F288" s="58">
        <v>7471</v>
      </c>
      <c r="G288" t="s">
        <v>1052</v>
      </c>
      <c r="J288" t="e">
        <f t="shared" si="4"/>
        <v>#VALUE!</v>
      </c>
    </row>
    <row r="289" spans="2:10" hidden="1">
      <c r="B289">
        <v>144</v>
      </c>
      <c r="C289" t="s">
        <v>1382</v>
      </c>
      <c r="D289">
        <v>5051290</v>
      </c>
      <c r="E289" t="s">
        <v>829</v>
      </c>
      <c r="F289">
        <v>202</v>
      </c>
      <c r="G289" t="s">
        <v>1058</v>
      </c>
      <c r="H289" t="s">
        <v>1112</v>
      </c>
      <c r="J289" t="e">
        <f t="shared" si="4"/>
        <v>#VALUE!</v>
      </c>
    </row>
    <row r="290" spans="2:10" hidden="1">
      <c r="B290">
        <v>144</v>
      </c>
      <c r="C290" t="s">
        <v>1383</v>
      </c>
      <c r="D290">
        <v>5051304</v>
      </c>
      <c r="E290" t="s">
        <v>832</v>
      </c>
      <c r="F290">
        <v>216</v>
      </c>
      <c r="G290" t="s">
        <v>1058</v>
      </c>
      <c r="H290" t="s">
        <v>1061</v>
      </c>
      <c r="J290" t="e">
        <f t="shared" si="4"/>
        <v>#VALUE!</v>
      </c>
    </row>
    <row r="291" spans="2:10" hidden="1">
      <c r="B291">
        <v>144</v>
      </c>
      <c r="C291" t="s">
        <v>1384</v>
      </c>
      <c r="D291">
        <v>5051303</v>
      </c>
      <c r="E291" t="s">
        <v>569</v>
      </c>
      <c r="F291">
        <v>112</v>
      </c>
      <c r="G291" t="s">
        <v>1058</v>
      </c>
      <c r="H291" t="s">
        <v>1061</v>
      </c>
      <c r="J291" t="e">
        <f t="shared" si="4"/>
        <v>#VALUE!</v>
      </c>
    </row>
    <row r="292" spans="2:10" hidden="1">
      <c r="B292">
        <v>144</v>
      </c>
      <c r="C292" t="s">
        <v>1385</v>
      </c>
      <c r="D292">
        <v>5051927</v>
      </c>
      <c r="E292" t="s">
        <v>571</v>
      </c>
      <c r="F292">
        <v>336</v>
      </c>
      <c r="G292" t="s">
        <v>1058</v>
      </c>
      <c r="H292" t="s">
        <v>1061</v>
      </c>
      <c r="J292" t="e">
        <f t="shared" si="4"/>
        <v>#VALUE!</v>
      </c>
    </row>
    <row r="293" spans="2:10" hidden="1">
      <c r="B293">
        <v>144</v>
      </c>
      <c r="C293" t="s">
        <v>1386</v>
      </c>
      <c r="D293">
        <v>4037924</v>
      </c>
      <c r="E293" t="s">
        <v>1091</v>
      </c>
      <c r="F293" s="58">
        <v>7401</v>
      </c>
      <c r="G293" t="s">
        <v>1052</v>
      </c>
      <c r="J293" t="e">
        <f t="shared" si="4"/>
        <v>#VALUE!</v>
      </c>
    </row>
    <row r="294" spans="2:10" hidden="1">
      <c r="B294">
        <v>144</v>
      </c>
      <c r="C294" t="s">
        <v>1387</v>
      </c>
      <c r="D294">
        <v>5076888</v>
      </c>
      <c r="E294" t="s">
        <v>350</v>
      </c>
      <c r="F294">
        <v>572</v>
      </c>
      <c r="G294" t="s">
        <v>1058</v>
      </c>
      <c r="H294" t="s">
        <v>1063</v>
      </c>
      <c r="J294" t="e">
        <f t="shared" si="4"/>
        <v>#VALUE!</v>
      </c>
    </row>
    <row r="295" spans="2:10" hidden="1">
      <c r="B295">
        <v>144</v>
      </c>
      <c r="C295" t="s">
        <v>1388</v>
      </c>
      <c r="D295">
        <v>5076951</v>
      </c>
      <c r="E295" t="s">
        <v>352</v>
      </c>
      <c r="F295">
        <v>908</v>
      </c>
      <c r="G295" t="s">
        <v>1058</v>
      </c>
      <c r="H295" t="s">
        <v>1063</v>
      </c>
      <c r="J295" t="e">
        <f t="shared" si="4"/>
        <v>#VALUE!</v>
      </c>
    </row>
    <row r="296" spans="2:10" hidden="1">
      <c r="B296">
        <v>144</v>
      </c>
      <c r="C296" t="s">
        <v>1389</v>
      </c>
      <c r="D296">
        <v>4038053</v>
      </c>
      <c r="E296" t="s">
        <v>1369</v>
      </c>
      <c r="F296" s="58">
        <v>7428</v>
      </c>
      <c r="G296" t="s">
        <v>1052</v>
      </c>
      <c r="J296" t="e">
        <f t="shared" si="4"/>
        <v>#VALUE!</v>
      </c>
    </row>
    <row r="297" spans="2:10" hidden="1">
      <c r="B297">
        <v>144</v>
      </c>
      <c r="C297" t="s">
        <v>1390</v>
      </c>
      <c r="D297">
        <v>5039314</v>
      </c>
      <c r="E297" t="s">
        <v>67</v>
      </c>
      <c r="F297">
        <v>742</v>
      </c>
      <c r="G297" t="s">
        <v>1058</v>
      </c>
      <c r="H297" t="s">
        <v>1077</v>
      </c>
      <c r="J297" t="e">
        <f t="shared" si="4"/>
        <v>#VALUE!</v>
      </c>
    </row>
    <row r="298" spans="2:10" hidden="1">
      <c r="B298">
        <v>144</v>
      </c>
      <c r="C298" t="s">
        <v>1391</v>
      </c>
      <c r="D298">
        <v>4048174</v>
      </c>
      <c r="E298" t="s">
        <v>1082</v>
      </c>
      <c r="F298" s="58">
        <v>7460</v>
      </c>
      <c r="G298" t="s">
        <v>1052</v>
      </c>
      <c r="J298" t="e">
        <f t="shared" si="4"/>
        <v>#VALUE!</v>
      </c>
    </row>
    <row r="299" spans="2:10" hidden="1">
      <c r="B299">
        <v>144</v>
      </c>
      <c r="C299" t="s">
        <v>1392</v>
      </c>
      <c r="D299">
        <v>5039632</v>
      </c>
      <c r="E299" t="s">
        <v>590</v>
      </c>
      <c r="F299" s="58">
        <v>1492</v>
      </c>
      <c r="G299" t="s">
        <v>1058</v>
      </c>
      <c r="H299" t="s">
        <v>1077</v>
      </c>
      <c r="J299" t="e">
        <f t="shared" si="4"/>
        <v>#VALUE!</v>
      </c>
    </row>
    <row r="300" spans="2:10" hidden="1">
      <c r="B300">
        <v>144</v>
      </c>
      <c r="C300" t="s">
        <v>1393</v>
      </c>
      <c r="D300">
        <v>4037924</v>
      </c>
      <c r="E300" t="s">
        <v>1091</v>
      </c>
      <c r="F300" s="58">
        <v>7401</v>
      </c>
      <c r="G300" t="s">
        <v>1052</v>
      </c>
      <c r="J300" t="e">
        <f t="shared" si="4"/>
        <v>#VALUE!</v>
      </c>
    </row>
    <row r="301" spans="2:10" hidden="1">
      <c r="B301">
        <v>144</v>
      </c>
      <c r="C301" t="s">
        <v>1394</v>
      </c>
      <c r="D301">
        <v>5077751</v>
      </c>
      <c r="E301" t="s">
        <v>253</v>
      </c>
      <c r="F301">
        <v>616</v>
      </c>
      <c r="G301" t="s">
        <v>1058</v>
      </c>
      <c r="H301" t="s">
        <v>1063</v>
      </c>
      <c r="J301" t="e">
        <f t="shared" si="4"/>
        <v>#VALUE!</v>
      </c>
    </row>
    <row r="302" spans="2:10" hidden="1">
      <c r="B302">
        <v>144</v>
      </c>
      <c r="C302" t="s">
        <v>1395</v>
      </c>
      <c r="D302">
        <v>4037924</v>
      </c>
      <c r="E302" t="s">
        <v>1091</v>
      </c>
      <c r="F302" s="58">
        <v>7401</v>
      </c>
      <c r="G302" t="s">
        <v>1052</v>
      </c>
      <c r="J302" t="e">
        <f t="shared" si="4"/>
        <v>#VALUE!</v>
      </c>
    </row>
    <row r="303" spans="2:10" hidden="1">
      <c r="B303">
        <v>144</v>
      </c>
      <c r="C303" t="s">
        <v>1396</v>
      </c>
      <c r="D303">
        <v>5077751</v>
      </c>
      <c r="E303" t="s">
        <v>253</v>
      </c>
      <c r="F303">
        <v>616</v>
      </c>
      <c r="G303" t="s">
        <v>1058</v>
      </c>
      <c r="H303" t="s">
        <v>1063</v>
      </c>
      <c r="J303" t="e">
        <f t="shared" si="4"/>
        <v>#VALUE!</v>
      </c>
    </row>
    <row r="304" spans="2:10" hidden="1">
      <c r="B304">
        <v>144</v>
      </c>
      <c r="C304" t="s">
        <v>1397</v>
      </c>
      <c r="D304">
        <v>4037924</v>
      </c>
      <c r="E304" t="s">
        <v>1091</v>
      </c>
      <c r="F304" s="58">
        <v>7401</v>
      </c>
      <c r="G304" t="s">
        <v>1052</v>
      </c>
      <c r="J304" t="e">
        <f t="shared" si="4"/>
        <v>#VALUE!</v>
      </c>
    </row>
    <row r="305" spans="2:10" hidden="1">
      <c r="B305">
        <v>144</v>
      </c>
      <c r="C305" t="s">
        <v>1398</v>
      </c>
      <c r="D305">
        <v>5077751</v>
      </c>
      <c r="E305" t="s">
        <v>253</v>
      </c>
      <c r="F305">
        <v>616</v>
      </c>
      <c r="G305" t="s">
        <v>1058</v>
      </c>
      <c r="H305" t="s">
        <v>1063</v>
      </c>
      <c r="J305" t="e">
        <f t="shared" si="4"/>
        <v>#VALUE!</v>
      </c>
    </row>
    <row r="306" spans="2:10" hidden="1">
      <c r="B306">
        <v>144</v>
      </c>
      <c r="C306" t="s">
        <v>1399</v>
      </c>
      <c r="D306">
        <v>4037924</v>
      </c>
      <c r="E306" t="s">
        <v>1091</v>
      </c>
      <c r="F306" s="58">
        <v>7401</v>
      </c>
      <c r="G306" t="s">
        <v>1052</v>
      </c>
      <c r="J306" t="e">
        <f t="shared" si="4"/>
        <v>#VALUE!</v>
      </c>
    </row>
    <row r="307" spans="2:10" hidden="1">
      <c r="B307">
        <v>144</v>
      </c>
      <c r="C307" t="s">
        <v>1400</v>
      </c>
      <c r="D307">
        <v>5077751</v>
      </c>
      <c r="E307" t="s">
        <v>253</v>
      </c>
      <c r="F307">
        <v>616</v>
      </c>
      <c r="G307" t="s">
        <v>1058</v>
      </c>
      <c r="H307" t="s">
        <v>1063</v>
      </c>
      <c r="J307" t="e">
        <f t="shared" si="4"/>
        <v>#VALUE!</v>
      </c>
    </row>
    <row r="308" spans="2:10" hidden="1">
      <c r="B308">
        <v>144</v>
      </c>
      <c r="C308" t="s">
        <v>1401</v>
      </c>
      <c r="D308">
        <v>4038030</v>
      </c>
      <c r="E308" t="s">
        <v>1402</v>
      </c>
      <c r="F308" s="58">
        <v>7508</v>
      </c>
      <c r="G308" t="s">
        <v>1052</v>
      </c>
      <c r="J308" t="e">
        <f t="shared" si="4"/>
        <v>#VALUE!</v>
      </c>
    </row>
    <row r="309" spans="2:10" hidden="1">
      <c r="B309">
        <v>144</v>
      </c>
      <c r="C309" t="s">
        <v>1403</v>
      </c>
      <c r="D309">
        <v>5186388</v>
      </c>
      <c r="E309" t="s">
        <v>1404</v>
      </c>
      <c r="F309">
        <v>750</v>
      </c>
      <c r="G309" t="s">
        <v>1058</v>
      </c>
      <c r="H309" t="s">
        <v>1069</v>
      </c>
      <c r="J309" t="e">
        <f t="shared" si="4"/>
        <v>#VALUE!</v>
      </c>
    </row>
    <row r="310" spans="2:10" hidden="1">
      <c r="B310">
        <v>144</v>
      </c>
      <c r="C310" t="s">
        <v>1405</v>
      </c>
      <c r="D310">
        <v>4038030</v>
      </c>
      <c r="E310" t="s">
        <v>1402</v>
      </c>
      <c r="F310" s="58">
        <v>7508</v>
      </c>
      <c r="G310" t="s">
        <v>1052</v>
      </c>
      <c r="J310" t="e">
        <f t="shared" si="4"/>
        <v>#VALUE!</v>
      </c>
    </row>
    <row r="311" spans="2:10" hidden="1">
      <c r="B311">
        <v>144</v>
      </c>
      <c r="C311" t="s">
        <v>1406</v>
      </c>
      <c r="D311">
        <v>5186388</v>
      </c>
      <c r="E311" t="s">
        <v>1404</v>
      </c>
      <c r="F311">
        <v>750</v>
      </c>
      <c r="G311" t="s">
        <v>1058</v>
      </c>
      <c r="H311" t="s">
        <v>1066</v>
      </c>
      <c r="J311" t="e">
        <f t="shared" si="4"/>
        <v>#VALUE!</v>
      </c>
    </row>
    <row r="312" spans="2:10" hidden="1">
      <c r="B312">
        <v>144</v>
      </c>
      <c r="C312" t="s">
        <v>1407</v>
      </c>
      <c r="D312">
        <v>4048174</v>
      </c>
      <c r="E312" t="s">
        <v>1082</v>
      </c>
      <c r="F312" s="58">
        <v>7460</v>
      </c>
      <c r="G312" t="s">
        <v>1052</v>
      </c>
      <c r="J312" t="e">
        <f t="shared" si="4"/>
        <v>#VALUE!</v>
      </c>
    </row>
    <row r="313" spans="2:10" hidden="1">
      <c r="B313">
        <v>144</v>
      </c>
      <c r="C313" t="s">
        <v>1408</v>
      </c>
      <c r="D313">
        <v>5186386</v>
      </c>
      <c r="E313" t="s">
        <v>1409</v>
      </c>
      <c r="F313">
        <v>746</v>
      </c>
      <c r="G313" t="s">
        <v>1058</v>
      </c>
      <c r="H313" t="s">
        <v>1069</v>
      </c>
      <c r="J313" t="e">
        <f t="shared" si="4"/>
        <v>#VALUE!</v>
      </c>
    </row>
    <row r="314" spans="2:10" hidden="1">
      <c r="B314">
        <v>144</v>
      </c>
      <c r="C314" t="s">
        <v>1410</v>
      </c>
      <c r="D314">
        <v>4038009</v>
      </c>
      <c r="E314" t="s">
        <v>1378</v>
      </c>
      <c r="F314" s="58">
        <v>7501</v>
      </c>
      <c r="G314" t="s">
        <v>1052</v>
      </c>
      <c r="J314" t="e">
        <f t="shared" si="4"/>
        <v>#VALUE!</v>
      </c>
    </row>
    <row r="315" spans="2:10" hidden="1">
      <c r="B315">
        <v>144</v>
      </c>
      <c r="C315" t="s">
        <v>1411</v>
      </c>
      <c r="D315">
        <v>5055286</v>
      </c>
      <c r="E315" t="s">
        <v>880</v>
      </c>
      <c r="F315">
        <v>500</v>
      </c>
      <c r="G315" t="s">
        <v>1058</v>
      </c>
      <c r="H315" t="s">
        <v>1063</v>
      </c>
      <c r="J315" t="e">
        <f t="shared" si="4"/>
        <v>#VALUE!</v>
      </c>
    </row>
    <row r="316" spans="2:10" hidden="1">
      <c r="B316">
        <v>144</v>
      </c>
      <c r="C316" t="s">
        <v>1412</v>
      </c>
      <c r="D316">
        <v>4038009</v>
      </c>
      <c r="E316" t="s">
        <v>1378</v>
      </c>
      <c r="F316" s="58">
        <v>7501</v>
      </c>
      <c r="G316" t="s">
        <v>1052</v>
      </c>
      <c r="J316" t="e">
        <f t="shared" si="4"/>
        <v>#VALUE!</v>
      </c>
    </row>
    <row r="317" spans="2:10" hidden="1">
      <c r="B317">
        <v>144</v>
      </c>
      <c r="C317" t="s">
        <v>1413</v>
      </c>
      <c r="D317">
        <v>5051111</v>
      </c>
      <c r="E317" t="s">
        <v>879</v>
      </c>
      <c r="F317">
        <v>500</v>
      </c>
      <c r="G317" t="s">
        <v>1058</v>
      </c>
      <c r="H317" t="s">
        <v>1063</v>
      </c>
      <c r="J317" t="e">
        <f t="shared" si="4"/>
        <v>#VALUE!</v>
      </c>
    </row>
    <row r="318" spans="2:10" hidden="1">
      <c r="B318">
        <v>144</v>
      </c>
      <c r="C318" t="s">
        <v>1414</v>
      </c>
      <c r="D318">
        <v>4037924</v>
      </c>
      <c r="E318" t="s">
        <v>1091</v>
      </c>
      <c r="F318" s="58">
        <v>7401</v>
      </c>
      <c r="G318" t="s">
        <v>1052</v>
      </c>
      <c r="J318" t="e">
        <f t="shared" si="4"/>
        <v>#VALUE!</v>
      </c>
    </row>
    <row r="319" spans="2:10" hidden="1">
      <c r="B319">
        <v>144</v>
      </c>
      <c r="C319" t="s">
        <v>1415</v>
      </c>
      <c r="D319">
        <v>5077750</v>
      </c>
      <c r="E319" t="s">
        <v>252</v>
      </c>
      <c r="F319">
        <v>740</v>
      </c>
      <c r="G319" t="s">
        <v>1058</v>
      </c>
      <c r="H319" t="s">
        <v>1063</v>
      </c>
      <c r="J319" t="e">
        <f t="shared" si="4"/>
        <v>#VALUE!</v>
      </c>
    </row>
    <row r="320" spans="2:10" hidden="1">
      <c r="B320">
        <v>144</v>
      </c>
      <c r="C320" t="s">
        <v>1416</v>
      </c>
      <c r="D320">
        <v>4048174</v>
      </c>
      <c r="E320" t="s">
        <v>1082</v>
      </c>
      <c r="F320" s="58">
        <v>7461</v>
      </c>
      <c r="G320" t="s">
        <v>1052</v>
      </c>
      <c r="J320" t="e">
        <f t="shared" si="4"/>
        <v>#VALUE!</v>
      </c>
    </row>
    <row r="321" spans="2:10" hidden="1">
      <c r="B321">
        <v>144</v>
      </c>
      <c r="C321" t="s">
        <v>1417</v>
      </c>
      <c r="D321">
        <v>5186387</v>
      </c>
      <c r="E321" t="s">
        <v>1418</v>
      </c>
      <c r="F321">
        <v>362</v>
      </c>
      <c r="G321" t="s">
        <v>1058</v>
      </c>
      <c r="H321" t="s">
        <v>1066</v>
      </c>
      <c r="J321" t="e">
        <f t="shared" si="4"/>
        <v>#VALUE!</v>
      </c>
    </row>
    <row r="322" spans="2:10" hidden="1">
      <c r="B322">
        <v>144</v>
      </c>
      <c r="C322" t="s">
        <v>1419</v>
      </c>
      <c r="D322">
        <v>5186387</v>
      </c>
      <c r="E322" t="s">
        <v>1418</v>
      </c>
      <c r="F322">
        <v>384</v>
      </c>
      <c r="G322" t="s">
        <v>1058</v>
      </c>
      <c r="H322" t="s">
        <v>1069</v>
      </c>
      <c r="J322" t="e">
        <f t="shared" si="4"/>
        <v>#VALUE!</v>
      </c>
    </row>
    <row r="323" spans="2:10" hidden="1">
      <c r="B323">
        <v>144</v>
      </c>
      <c r="C323" t="s">
        <v>1420</v>
      </c>
      <c r="D323">
        <v>4048174</v>
      </c>
      <c r="E323" t="s">
        <v>1082</v>
      </c>
      <c r="F323" s="58">
        <v>7461</v>
      </c>
      <c r="G323" t="s">
        <v>1052</v>
      </c>
      <c r="J323" t="e">
        <f t="shared" si="4"/>
        <v>#VALUE!</v>
      </c>
    </row>
    <row r="324" spans="2:10" hidden="1">
      <c r="B324">
        <v>144</v>
      </c>
      <c r="C324" t="s">
        <v>1421</v>
      </c>
      <c r="D324">
        <v>5186386</v>
      </c>
      <c r="E324" t="s">
        <v>1409</v>
      </c>
      <c r="F324">
        <v>746</v>
      </c>
      <c r="G324" t="s">
        <v>1058</v>
      </c>
      <c r="H324" t="s">
        <v>1066</v>
      </c>
      <c r="J324" t="e">
        <f t="shared" si="4"/>
        <v>#VALUE!</v>
      </c>
    </row>
    <row r="325" spans="2:10" hidden="1">
      <c r="B325">
        <v>144</v>
      </c>
      <c r="C325" t="s">
        <v>1422</v>
      </c>
      <c r="D325">
        <v>4048174</v>
      </c>
      <c r="E325" t="s">
        <v>1082</v>
      </c>
      <c r="F325" s="58">
        <v>7461</v>
      </c>
      <c r="G325" t="s">
        <v>1052</v>
      </c>
      <c r="J325" t="e">
        <f t="shared" si="4"/>
        <v>#VALUE!</v>
      </c>
    </row>
    <row r="326" spans="2:10" hidden="1">
      <c r="B326">
        <v>144</v>
      </c>
      <c r="C326" t="s">
        <v>1423</v>
      </c>
      <c r="D326">
        <v>5186387</v>
      </c>
      <c r="E326" t="s">
        <v>1418</v>
      </c>
      <c r="F326">
        <v>346</v>
      </c>
      <c r="G326" t="s">
        <v>1058</v>
      </c>
      <c r="H326" t="s">
        <v>1066</v>
      </c>
      <c r="J326" t="e">
        <f t="shared" si="4"/>
        <v>#VALUE!</v>
      </c>
    </row>
    <row r="327" spans="2:10" hidden="1">
      <c r="B327">
        <v>144</v>
      </c>
      <c r="C327" t="s">
        <v>1424</v>
      </c>
      <c r="D327">
        <v>5186387</v>
      </c>
      <c r="E327" t="s">
        <v>1418</v>
      </c>
      <c r="F327">
        <v>400</v>
      </c>
      <c r="G327" t="s">
        <v>1058</v>
      </c>
      <c r="H327" t="s">
        <v>1069</v>
      </c>
      <c r="J327" t="e">
        <f t="shared" ref="J327:J390" si="5">FIND($J$1,C:C,5)</f>
        <v>#VALUE!</v>
      </c>
    </row>
    <row r="328" spans="2:10" hidden="1">
      <c r="B328">
        <v>147</v>
      </c>
      <c r="C328" t="s">
        <v>1425</v>
      </c>
      <c r="D328">
        <v>4073857</v>
      </c>
      <c r="E328" t="s">
        <v>1426</v>
      </c>
      <c r="F328" s="58">
        <v>2898</v>
      </c>
      <c r="G328" t="s">
        <v>1052</v>
      </c>
      <c r="J328" t="e">
        <f t="shared" si="5"/>
        <v>#VALUE!</v>
      </c>
    </row>
    <row r="329" spans="2:10" hidden="1">
      <c r="B329">
        <v>147</v>
      </c>
      <c r="C329" t="s">
        <v>1427</v>
      </c>
      <c r="D329">
        <v>5139934</v>
      </c>
      <c r="E329" t="s">
        <v>1428</v>
      </c>
      <c r="F329" s="58">
        <v>1159</v>
      </c>
      <c r="G329" t="s">
        <v>1058</v>
      </c>
      <c r="H329" t="s">
        <v>1429</v>
      </c>
      <c r="J329" t="e">
        <f t="shared" si="5"/>
        <v>#VALUE!</v>
      </c>
    </row>
    <row r="330" spans="2:10" hidden="1">
      <c r="B330">
        <v>147</v>
      </c>
      <c r="C330" t="s">
        <v>1430</v>
      </c>
      <c r="D330">
        <v>4036684</v>
      </c>
      <c r="E330" t="s">
        <v>1431</v>
      </c>
      <c r="F330" s="58">
        <v>5576</v>
      </c>
      <c r="G330" t="s">
        <v>1052</v>
      </c>
      <c r="J330" t="e">
        <f t="shared" si="5"/>
        <v>#VALUE!</v>
      </c>
    </row>
    <row r="331" spans="2:10" hidden="1">
      <c r="B331">
        <v>147</v>
      </c>
      <c r="C331" t="s">
        <v>1432</v>
      </c>
      <c r="D331">
        <v>5086423</v>
      </c>
      <c r="E331" t="s">
        <v>1433</v>
      </c>
      <c r="F331">
        <v>350</v>
      </c>
      <c r="G331" t="s">
        <v>1058</v>
      </c>
      <c r="H331" t="s">
        <v>1059</v>
      </c>
      <c r="J331" t="e">
        <f t="shared" si="5"/>
        <v>#VALUE!</v>
      </c>
    </row>
    <row r="332" spans="2:10" hidden="1">
      <c r="B332">
        <v>147</v>
      </c>
      <c r="C332" t="s">
        <v>1434</v>
      </c>
      <c r="D332">
        <v>5086423</v>
      </c>
      <c r="E332" t="s">
        <v>1433</v>
      </c>
      <c r="F332">
        <v>200</v>
      </c>
      <c r="G332" t="s">
        <v>1058</v>
      </c>
      <c r="H332" t="s">
        <v>1112</v>
      </c>
      <c r="J332" t="e">
        <f t="shared" si="5"/>
        <v>#VALUE!</v>
      </c>
    </row>
    <row r="333" spans="2:10" hidden="1">
      <c r="B333">
        <v>147</v>
      </c>
      <c r="C333" t="s">
        <v>1435</v>
      </c>
      <c r="D333">
        <v>5086424</v>
      </c>
      <c r="E333" t="s">
        <v>1436</v>
      </c>
      <c r="F333" s="58">
        <v>1130</v>
      </c>
      <c r="G333" t="s">
        <v>1058</v>
      </c>
      <c r="H333" t="s">
        <v>1059</v>
      </c>
      <c r="J333" t="e">
        <f t="shared" si="5"/>
        <v>#VALUE!</v>
      </c>
    </row>
    <row r="334" spans="2:10" hidden="1">
      <c r="B334">
        <v>147</v>
      </c>
      <c r="C334" t="s">
        <v>1437</v>
      </c>
      <c r="D334">
        <v>4033926</v>
      </c>
      <c r="E334" t="s">
        <v>1438</v>
      </c>
      <c r="F334" s="58">
        <v>2618</v>
      </c>
      <c r="G334" t="s">
        <v>1052</v>
      </c>
      <c r="J334" t="e">
        <f t="shared" si="5"/>
        <v>#VALUE!</v>
      </c>
    </row>
    <row r="335" spans="2:10" hidden="1">
      <c r="B335">
        <v>147</v>
      </c>
      <c r="C335" t="s">
        <v>1439</v>
      </c>
      <c r="D335">
        <v>5075559</v>
      </c>
      <c r="E335" t="s">
        <v>1440</v>
      </c>
      <c r="F335" s="58">
        <v>1047</v>
      </c>
      <c r="G335" t="s">
        <v>1058</v>
      </c>
      <c r="H335" t="s">
        <v>1441</v>
      </c>
      <c r="J335" t="e">
        <f t="shared" si="5"/>
        <v>#VALUE!</v>
      </c>
    </row>
    <row r="336" spans="2:10" hidden="1">
      <c r="B336">
        <v>147</v>
      </c>
      <c r="C336" t="s">
        <v>1442</v>
      </c>
      <c r="D336">
        <v>4032294</v>
      </c>
      <c r="E336" t="s">
        <v>1443</v>
      </c>
      <c r="F336" s="58">
        <v>2715</v>
      </c>
      <c r="G336" t="s">
        <v>1052</v>
      </c>
      <c r="J336" t="e">
        <f t="shared" si="5"/>
        <v>#VALUE!</v>
      </c>
    </row>
    <row r="337" spans="2:10" hidden="1">
      <c r="B337">
        <v>147</v>
      </c>
      <c r="C337" t="s">
        <v>1444</v>
      </c>
      <c r="D337">
        <v>5044453</v>
      </c>
      <c r="E337" t="s">
        <v>1445</v>
      </c>
      <c r="F337">
        <v>400</v>
      </c>
      <c r="G337" t="s">
        <v>1058</v>
      </c>
      <c r="H337" t="s">
        <v>1063</v>
      </c>
      <c r="J337" t="e">
        <f t="shared" si="5"/>
        <v>#VALUE!</v>
      </c>
    </row>
    <row r="338" spans="2:10" hidden="1">
      <c r="B338">
        <v>147</v>
      </c>
      <c r="C338" t="s">
        <v>1446</v>
      </c>
      <c r="D338">
        <v>5016511</v>
      </c>
      <c r="E338" t="s">
        <v>1447</v>
      </c>
      <c r="F338">
        <v>900</v>
      </c>
      <c r="G338" t="s">
        <v>1058</v>
      </c>
      <c r="H338" t="s">
        <v>1063</v>
      </c>
      <c r="J338" t="e">
        <f t="shared" si="5"/>
        <v>#VALUE!</v>
      </c>
    </row>
    <row r="339" spans="2:10" hidden="1">
      <c r="B339">
        <v>147</v>
      </c>
      <c r="C339" t="s">
        <v>1448</v>
      </c>
      <c r="D339">
        <v>5011487</v>
      </c>
      <c r="E339" t="s">
        <v>1449</v>
      </c>
      <c r="F339">
        <v>200</v>
      </c>
      <c r="G339" t="s">
        <v>1058</v>
      </c>
      <c r="H339" t="s">
        <v>1059</v>
      </c>
      <c r="J339" t="e">
        <f t="shared" si="5"/>
        <v>#VALUE!</v>
      </c>
    </row>
    <row r="340" spans="2:10" hidden="1">
      <c r="B340">
        <v>147</v>
      </c>
      <c r="C340" t="s">
        <v>1450</v>
      </c>
      <c r="D340">
        <v>5075650</v>
      </c>
      <c r="E340" t="s">
        <v>1451</v>
      </c>
      <c r="F340">
        <v>200</v>
      </c>
      <c r="G340" t="s">
        <v>1058</v>
      </c>
      <c r="H340" t="s">
        <v>1063</v>
      </c>
      <c r="J340" t="e">
        <f t="shared" si="5"/>
        <v>#VALUE!</v>
      </c>
    </row>
    <row r="341" spans="2:10" hidden="1">
      <c r="B341">
        <v>147</v>
      </c>
      <c r="C341" t="s">
        <v>1452</v>
      </c>
      <c r="D341">
        <v>5075556</v>
      </c>
      <c r="E341" t="s">
        <v>1453</v>
      </c>
      <c r="F341">
        <v>216</v>
      </c>
      <c r="G341" t="s">
        <v>1058</v>
      </c>
      <c r="H341" t="s">
        <v>1063</v>
      </c>
      <c r="J341" t="e">
        <f t="shared" si="5"/>
        <v>#VALUE!</v>
      </c>
    </row>
    <row r="342" spans="2:10" hidden="1">
      <c r="B342">
        <v>147</v>
      </c>
      <c r="C342" t="s">
        <v>1454</v>
      </c>
      <c r="D342">
        <v>5117877</v>
      </c>
      <c r="E342" t="s">
        <v>1455</v>
      </c>
      <c r="F342">
        <v>288</v>
      </c>
      <c r="G342" t="s">
        <v>1058</v>
      </c>
      <c r="H342" t="s">
        <v>1061</v>
      </c>
      <c r="J342" t="e">
        <f t="shared" si="5"/>
        <v>#VALUE!</v>
      </c>
    </row>
    <row r="343" spans="2:10" hidden="1">
      <c r="B343">
        <v>147</v>
      </c>
      <c r="C343" t="s">
        <v>1456</v>
      </c>
      <c r="D343">
        <v>5010539</v>
      </c>
      <c r="E343" t="s">
        <v>1457</v>
      </c>
      <c r="F343">
        <v>733</v>
      </c>
      <c r="G343" t="s">
        <v>1058</v>
      </c>
      <c r="H343" t="s">
        <v>1112</v>
      </c>
      <c r="J343" t="e">
        <f t="shared" si="5"/>
        <v>#VALUE!</v>
      </c>
    </row>
    <row r="344" spans="2:10" hidden="1">
      <c r="B344">
        <v>147</v>
      </c>
      <c r="C344" t="s">
        <v>1458</v>
      </c>
      <c r="D344">
        <v>5010538</v>
      </c>
      <c r="E344" t="s">
        <v>1459</v>
      </c>
      <c r="F344">
        <v>150</v>
      </c>
      <c r="G344" t="s">
        <v>1058</v>
      </c>
      <c r="H344" t="s">
        <v>1112</v>
      </c>
      <c r="J344" t="e">
        <f t="shared" si="5"/>
        <v>#VALUE!</v>
      </c>
    </row>
    <row r="345" spans="2:10" hidden="1">
      <c r="B345">
        <v>147</v>
      </c>
      <c r="C345" t="s">
        <v>1460</v>
      </c>
      <c r="D345">
        <v>5011486</v>
      </c>
      <c r="E345" t="s">
        <v>1461</v>
      </c>
      <c r="F345">
        <v>250</v>
      </c>
      <c r="G345" t="s">
        <v>1058</v>
      </c>
      <c r="H345" t="s">
        <v>1059</v>
      </c>
      <c r="J345" t="e">
        <f t="shared" si="5"/>
        <v>#VALUE!</v>
      </c>
    </row>
    <row r="346" spans="2:10" hidden="1">
      <c r="B346">
        <v>147</v>
      </c>
      <c r="C346" t="s">
        <v>1462</v>
      </c>
      <c r="D346">
        <v>5010537</v>
      </c>
      <c r="E346" t="s">
        <v>1463</v>
      </c>
      <c r="F346">
        <v>100</v>
      </c>
      <c r="G346" t="s">
        <v>1058</v>
      </c>
      <c r="H346" t="s">
        <v>1059</v>
      </c>
      <c r="J346" t="e">
        <f t="shared" si="5"/>
        <v>#VALUE!</v>
      </c>
    </row>
    <row r="347" spans="2:10" hidden="1">
      <c r="B347">
        <v>147</v>
      </c>
      <c r="C347" t="s">
        <v>1464</v>
      </c>
      <c r="D347">
        <v>5011485</v>
      </c>
      <c r="E347" t="s">
        <v>1465</v>
      </c>
      <c r="F347">
        <v>192</v>
      </c>
      <c r="G347" t="s">
        <v>1058</v>
      </c>
      <c r="H347" t="s">
        <v>1059</v>
      </c>
      <c r="J347" t="e">
        <f t="shared" si="5"/>
        <v>#VALUE!</v>
      </c>
    </row>
    <row r="348" spans="2:10" hidden="1">
      <c r="B348">
        <v>147</v>
      </c>
      <c r="C348" t="s">
        <v>1466</v>
      </c>
      <c r="D348">
        <v>4037529</v>
      </c>
      <c r="E348" t="s">
        <v>1467</v>
      </c>
      <c r="F348">
        <v>500</v>
      </c>
      <c r="G348" t="s">
        <v>1052</v>
      </c>
      <c r="J348" t="e">
        <f t="shared" si="5"/>
        <v>#VALUE!</v>
      </c>
    </row>
    <row r="349" spans="2:10" hidden="1">
      <c r="B349">
        <v>147</v>
      </c>
      <c r="C349" t="s">
        <v>1468</v>
      </c>
      <c r="D349">
        <v>5119067</v>
      </c>
      <c r="E349" t="s">
        <v>1469</v>
      </c>
      <c r="F349">
        <v>25</v>
      </c>
      <c r="G349" t="s">
        <v>1058</v>
      </c>
      <c r="H349" t="s">
        <v>1470</v>
      </c>
      <c r="J349" t="e">
        <f t="shared" si="5"/>
        <v>#VALUE!</v>
      </c>
    </row>
    <row r="350" spans="2:10" hidden="1">
      <c r="B350">
        <v>147</v>
      </c>
      <c r="C350" t="s">
        <v>1471</v>
      </c>
      <c r="D350">
        <v>4072763</v>
      </c>
      <c r="E350" t="s">
        <v>1472</v>
      </c>
      <c r="F350" s="58">
        <v>1402</v>
      </c>
      <c r="G350" t="s">
        <v>1052</v>
      </c>
      <c r="J350" t="e">
        <f t="shared" si="5"/>
        <v>#VALUE!</v>
      </c>
    </row>
    <row r="351" spans="2:10" hidden="1">
      <c r="B351">
        <v>147</v>
      </c>
      <c r="C351" t="s">
        <v>1473</v>
      </c>
      <c r="D351">
        <v>5085748</v>
      </c>
      <c r="E351" t="s">
        <v>1474</v>
      </c>
      <c r="F351">
        <v>201</v>
      </c>
      <c r="G351" t="s">
        <v>1058</v>
      </c>
      <c r="H351" t="s">
        <v>1475</v>
      </c>
      <c r="J351" t="e">
        <f t="shared" si="5"/>
        <v>#VALUE!</v>
      </c>
    </row>
    <row r="352" spans="2:10" hidden="1">
      <c r="B352">
        <v>147</v>
      </c>
      <c r="C352" t="s">
        <v>1476</v>
      </c>
      <c r="D352">
        <v>5085748</v>
      </c>
      <c r="E352" t="s">
        <v>1474</v>
      </c>
      <c r="F352">
        <v>216</v>
      </c>
      <c r="G352" t="s">
        <v>1058</v>
      </c>
      <c r="H352" t="s">
        <v>1477</v>
      </c>
      <c r="J352" t="e">
        <f t="shared" si="5"/>
        <v>#VALUE!</v>
      </c>
    </row>
    <row r="353" spans="2:10" hidden="1">
      <c r="B353">
        <v>147</v>
      </c>
      <c r="C353" t="s">
        <v>1478</v>
      </c>
      <c r="D353">
        <v>5085783</v>
      </c>
      <c r="E353" t="s">
        <v>1479</v>
      </c>
      <c r="F353">
        <v>48</v>
      </c>
      <c r="G353" t="s">
        <v>1058</v>
      </c>
      <c r="H353" t="s">
        <v>1477</v>
      </c>
      <c r="J353" t="e">
        <f t="shared" si="5"/>
        <v>#VALUE!</v>
      </c>
    </row>
    <row r="354" spans="2:10" hidden="1">
      <c r="B354">
        <v>147</v>
      </c>
      <c r="C354" t="s">
        <v>1480</v>
      </c>
      <c r="D354">
        <v>5085783</v>
      </c>
      <c r="E354" t="s">
        <v>1479</v>
      </c>
      <c r="F354">
        <v>100</v>
      </c>
      <c r="G354" t="s">
        <v>1058</v>
      </c>
      <c r="H354" t="s">
        <v>1475</v>
      </c>
      <c r="J354" t="e">
        <f t="shared" si="5"/>
        <v>#VALUE!</v>
      </c>
    </row>
    <row r="355" spans="2:10" hidden="1">
      <c r="B355">
        <v>147</v>
      </c>
      <c r="C355" t="s">
        <v>1481</v>
      </c>
      <c r="D355">
        <v>4032896</v>
      </c>
      <c r="E355" t="s">
        <v>1482</v>
      </c>
      <c r="F355" s="58">
        <v>1209</v>
      </c>
      <c r="G355" t="s">
        <v>1052</v>
      </c>
      <c r="J355" t="e">
        <f t="shared" si="5"/>
        <v>#VALUE!</v>
      </c>
    </row>
    <row r="356" spans="2:10" hidden="1">
      <c r="B356">
        <v>147</v>
      </c>
      <c r="C356" t="s">
        <v>1483</v>
      </c>
      <c r="D356">
        <v>5075008</v>
      </c>
      <c r="E356" t="s">
        <v>1484</v>
      </c>
      <c r="F356">
        <v>50</v>
      </c>
      <c r="G356" t="s">
        <v>1058</v>
      </c>
      <c r="H356" t="s">
        <v>1441</v>
      </c>
      <c r="J356" t="e">
        <f t="shared" si="5"/>
        <v>#VALUE!</v>
      </c>
    </row>
    <row r="357" spans="2:10" hidden="1">
      <c r="B357">
        <v>147</v>
      </c>
      <c r="C357" t="s">
        <v>1485</v>
      </c>
      <c r="D357">
        <v>5075007</v>
      </c>
      <c r="E357" t="s">
        <v>1486</v>
      </c>
      <c r="F357">
        <v>65</v>
      </c>
      <c r="G357" t="s">
        <v>1058</v>
      </c>
      <c r="H357" t="s">
        <v>1063</v>
      </c>
      <c r="J357" t="e">
        <f t="shared" si="5"/>
        <v>#VALUE!</v>
      </c>
    </row>
    <row r="358" spans="2:10" hidden="1">
      <c r="B358">
        <v>147</v>
      </c>
      <c r="C358" t="s">
        <v>1487</v>
      </c>
      <c r="D358">
        <v>5075006</v>
      </c>
      <c r="E358" t="s">
        <v>1488</v>
      </c>
      <c r="F358">
        <v>796</v>
      </c>
      <c r="G358" t="s">
        <v>1058</v>
      </c>
      <c r="H358" t="s">
        <v>1441</v>
      </c>
      <c r="J358" t="e">
        <f t="shared" si="5"/>
        <v>#VALUE!</v>
      </c>
    </row>
    <row r="359" spans="2:10" hidden="1">
      <c r="B359">
        <v>147</v>
      </c>
      <c r="C359" t="s">
        <v>1489</v>
      </c>
      <c r="D359">
        <v>4037923</v>
      </c>
      <c r="E359" t="s">
        <v>1490</v>
      </c>
      <c r="F359" s="58">
        <v>5687</v>
      </c>
      <c r="G359" t="s">
        <v>1052</v>
      </c>
      <c r="J359" t="e">
        <f t="shared" si="5"/>
        <v>#VALUE!</v>
      </c>
    </row>
    <row r="360" spans="2:10" hidden="1">
      <c r="B360">
        <v>147</v>
      </c>
      <c r="C360" t="s">
        <v>1491</v>
      </c>
      <c r="D360">
        <v>5088743</v>
      </c>
      <c r="E360" t="s">
        <v>1492</v>
      </c>
      <c r="F360" s="58">
        <v>2274</v>
      </c>
      <c r="G360" t="s">
        <v>1058</v>
      </c>
      <c r="H360" t="s">
        <v>1168</v>
      </c>
      <c r="J360" t="e">
        <f t="shared" si="5"/>
        <v>#VALUE!</v>
      </c>
    </row>
    <row r="361" spans="2:10" hidden="1">
      <c r="B361">
        <v>147</v>
      </c>
      <c r="C361" t="s">
        <v>1493</v>
      </c>
      <c r="D361">
        <v>4074072</v>
      </c>
      <c r="E361" t="s">
        <v>1494</v>
      </c>
      <c r="F361" s="58">
        <v>2600</v>
      </c>
      <c r="G361" t="s">
        <v>1052</v>
      </c>
      <c r="J361" t="e">
        <f t="shared" si="5"/>
        <v>#VALUE!</v>
      </c>
    </row>
    <row r="362" spans="2:10" hidden="1">
      <c r="B362">
        <v>147</v>
      </c>
      <c r="C362" t="s">
        <v>1495</v>
      </c>
      <c r="D362">
        <v>5117995</v>
      </c>
      <c r="E362" t="s">
        <v>1496</v>
      </c>
      <c r="F362" s="58">
        <v>3466</v>
      </c>
      <c r="G362" t="s">
        <v>1058</v>
      </c>
      <c r="H362" t="s">
        <v>1061</v>
      </c>
      <c r="J362" t="e">
        <f t="shared" si="5"/>
        <v>#VALUE!</v>
      </c>
    </row>
    <row r="363" spans="2:10" hidden="1">
      <c r="B363">
        <v>147</v>
      </c>
      <c r="C363" t="s">
        <v>1497</v>
      </c>
      <c r="D363">
        <v>4038215</v>
      </c>
      <c r="E363" t="s">
        <v>1498</v>
      </c>
      <c r="F363">
        <v>602</v>
      </c>
      <c r="G363" t="s">
        <v>1052</v>
      </c>
      <c r="J363" t="e">
        <f t="shared" si="5"/>
        <v>#VALUE!</v>
      </c>
    </row>
    <row r="364" spans="2:10" hidden="1">
      <c r="B364">
        <v>147</v>
      </c>
      <c r="C364" t="s">
        <v>1499</v>
      </c>
      <c r="D364">
        <v>5095663</v>
      </c>
      <c r="E364" t="s">
        <v>1500</v>
      </c>
      <c r="F364">
        <v>120</v>
      </c>
      <c r="G364" t="s">
        <v>1058</v>
      </c>
      <c r="H364" t="s">
        <v>1063</v>
      </c>
      <c r="J364" t="e">
        <f t="shared" si="5"/>
        <v>#VALUE!</v>
      </c>
    </row>
    <row r="365" spans="2:10" hidden="1">
      <c r="B365">
        <v>147</v>
      </c>
      <c r="C365" t="s">
        <v>1501</v>
      </c>
      <c r="D365">
        <v>4020853</v>
      </c>
      <c r="E365" t="s">
        <v>1502</v>
      </c>
      <c r="F365" s="58">
        <v>1100</v>
      </c>
      <c r="G365" t="s">
        <v>1052</v>
      </c>
      <c r="J365" t="e">
        <f t="shared" si="5"/>
        <v>#VALUE!</v>
      </c>
    </row>
    <row r="366" spans="2:10" hidden="1">
      <c r="B366">
        <v>147</v>
      </c>
      <c r="C366" t="s">
        <v>1503</v>
      </c>
      <c r="D366">
        <v>5035842</v>
      </c>
      <c r="E366" t="s">
        <v>1504</v>
      </c>
      <c r="F366">
        <v>440</v>
      </c>
      <c r="G366" t="s">
        <v>1058</v>
      </c>
      <c r="H366" t="s">
        <v>1061</v>
      </c>
      <c r="J366" t="e">
        <f t="shared" si="5"/>
        <v>#VALUE!</v>
      </c>
    </row>
    <row r="367" spans="2:10" hidden="1">
      <c r="B367">
        <v>147</v>
      </c>
      <c r="C367" t="s">
        <v>1505</v>
      </c>
      <c r="D367">
        <v>4072769</v>
      </c>
      <c r="E367" t="s">
        <v>1506</v>
      </c>
      <c r="F367" s="58">
        <v>1406</v>
      </c>
      <c r="G367" t="s">
        <v>1052</v>
      </c>
      <c r="J367" t="e">
        <f t="shared" si="5"/>
        <v>#VALUE!</v>
      </c>
    </row>
    <row r="368" spans="2:10" hidden="1">
      <c r="B368">
        <v>147</v>
      </c>
      <c r="C368" t="s">
        <v>1507</v>
      </c>
      <c r="D368">
        <v>5085779</v>
      </c>
      <c r="E368" t="s">
        <v>1508</v>
      </c>
      <c r="F368">
        <v>50</v>
      </c>
      <c r="G368" t="s">
        <v>1058</v>
      </c>
      <c r="H368" t="s">
        <v>1477</v>
      </c>
      <c r="J368" t="e">
        <f t="shared" si="5"/>
        <v>#VALUE!</v>
      </c>
    </row>
    <row r="369" spans="2:10" hidden="1">
      <c r="B369">
        <v>147</v>
      </c>
      <c r="C369" t="s">
        <v>1509</v>
      </c>
      <c r="D369">
        <v>5085779</v>
      </c>
      <c r="E369" t="s">
        <v>1508</v>
      </c>
      <c r="F369">
        <v>160</v>
      </c>
      <c r="G369" t="s">
        <v>1058</v>
      </c>
      <c r="H369" t="s">
        <v>1475</v>
      </c>
      <c r="J369" t="e">
        <f t="shared" si="5"/>
        <v>#VALUE!</v>
      </c>
    </row>
    <row r="370" spans="2:10" hidden="1">
      <c r="B370">
        <v>147</v>
      </c>
      <c r="C370" t="s">
        <v>1510</v>
      </c>
      <c r="D370">
        <v>5085778</v>
      </c>
      <c r="E370" t="s">
        <v>1511</v>
      </c>
      <c r="F370">
        <v>321</v>
      </c>
      <c r="G370" t="s">
        <v>1058</v>
      </c>
      <c r="H370" t="s">
        <v>1477</v>
      </c>
      <c r="J370" t="e">
        <f t="shared" si="5"/>
        <v>#VALUE!</v>
      </c>
    </row>
    <row r="371" spans="2:10" hidden="1">
      <c r="B371">
        <v>147</v>
      </c>
      <c r="C371" t="s">
        <v>1512</v>
      </c>
      <c r="D371">
        <v>5085778</v>
      </c>
      <c r="E371" t="s">
        <v>1511</v>
      </c>
      <c r="F371">
        <v>560</v>
      </c>
      <c r="G371" t="s">
        <v>1058</v>
      </c>
      <c r="H371" t="s">
        <v>1475</v>
      </c>
      <c r="J371" t="e">
        <f t="shared" si="5"/>
        <v>#VALUE!</v>
      </c>
    </row>
    <row r="372" spans="2:10" hidden="1">
      <c r="B372">
        <v>147</v>
      </c>
      <c r="C372" t="s">
        <v>1513</v>
      </c>
      <c r="D372">
        <v>4072768</v>
      </c>
      <c r="E372" t="s">
        <v>1514</v>
      </c>
      <c r="F372">
        <v>601</v>
      </c>
      <c r="G372" t="s">
        <v>1052</v>
      </c>
      <c r="J372" t="e">
        <f t="shared" si="5"/>
        <v>#VALUE!</v>
      </c>
    </row>
    <row r="373" spans="2:10" hidden="1">
      <c r="B373">
        <v>147</v>
      </c>
      <c r="C373" t="s">
        <v>1515</v>
      </c>
      <c r="D373">
        <v>5085775</v>
      </c>
      <c r="E373" t="s">
        <v>1516</v>
      </c>
      <c r="F373">
        <v>60</v>
      </c>
      <c r="G373" t="s">
        <v>1058</v>
      </c>
      <c r="H373" t="s">
        <v>1477</v>
      </c>
      <c r="J373" t="e">
        <f t="shared" si="5"/>
        <v>#VALUE!</v>
      </c>
    </row>
    <row r="374" spans="2:10" hidden="1">
      <c r="B374">
        <v>147</v>
      </c>
      <c r="C374" t="s">
        <v>1517</v>
      </c>
      <c r="D374">
        <v>5085775</v>
      </c>
      <c r="E374" t="s">
        <v>1516</v>
      </c>
      <c r="F374">
        <v>30</v>
      </c>
      <c r="G374" t="s">
        <v>1058</v>
      </c>
      <c r="H374" t="s">
        <v>1475</v>
      </c>
      <c r="J374" t="e">
        <f t="shared" si="5"/>
        <v>#VALUE!</v>
      </c>
    </row>
    <row r="375" spans="2:10" hidden="1">
      <c r="B375">
        <v>147</v>
      </c>
      <c r="C375" t="s">
        <v>1518</v>
      </c>
      <c r="D375">
        <v>5085774</v>
      </c>
      <c r="E375" t="s">
        <v>1519</v>
      </c>
      <c r="F375">
        <v>80</v>
      </c>
      <c r="G375" t="s">
        <v>1058</v>
      </c>
      <c r="H375" t="s">
        <v>1475</v>
      </c>
      <c r="J375" t="e">
        <f t="shared" si="5"/>
        <v>#VALUE!</v>
      </c>
    </row>
    <row r="376" spans="2:10" hidden="1">
      <c r="B376">
        <v>147</v>
      </c>
      <c r="C376" t="s">
        <v>1520</v>
      </c>
      <c r="D376">
        <v>5085774</v>
      </c>
      <c r="E376" t="s">
        <v>1519</v>
      </c>
      <c r="F376">
        <v>296</v>
      </c>
      <c r="G376" t="s">
        <v>1058</v>
      </c>
      <c r="H376" t="s">
        <v>1477</v>
      </c>
      <c r="J376" t="e">
        <f t="shared" si="5"/>
        <v>#VALUE!</v>
      </c>
    </row>
    <row r="377" spans="2:10" hidden="1">
      <c r="B377">
        <v>147</v>
      </c>
      <c r="C377" t="s">
        <v>1521</v>
      </c>
      <c r="D377">
        <v>4037524</v>
      </c>
      <c r="E377" t="s">
        <v>1522</v>
      </c>
      <c r="F377">
        <v>500</v>
      </c>
      <c r="G377" t="s">
        <v>1052</v>
      </c>
      <c r="J377" t="e">
        <f t="shared" si="5"/>
        <v>#VALUE!</v>
      </c>
    </row>
    <row r="378" spans="2:10" hidden="1">
      <c r="B378">
        <v>147</v>
      </c>
      <c r="C378" t="s">
        <v>1523</v>
      </c>
      <c r="D378">
        <v>5034861</v>
      </c>
      <c r="E378" t="s">
        <v>1524</v>
      </c>
      <c r="F378">
        <v>172</v>
      </c>
      <c r="G378" t="s">
        <v>1058</v>
      </c>
      <c r="H378" t="s">
        <v>1061</v>
      </c>
      <c r="J378" t="e">
        <f t="shared" si="5"/>
        <v>#VALUE!</v>
      </c>
    </row>
    <row r="379" spans="2:10" hidden="1">
      <c r="B379">
        <v>147</v>
      </c>
      <c r="C379" t="s">
        <v>1525</v>
      </c>
      <c r="D379">
        <v>5034847</v>
      </c>
      <c r="E379" t="s">
        <v>1526</v>
      </c>
      <c r="F379">
        <v>70</v>
      </c>
      <c r="G379" t="s">
        <v>1058</v>
      </c>
      <c r="H379" t="s">
        <v>1061</v>
      </c>
      <c r="J379" t="e">
        <f t="shared" si="5"/>
        <v>#VALUE!</v>
      </c>
    </row>
    <row r="380" spans="2:10" hidden="1">
      <c r="B380">
        <v>147</v>
      </c>
      <c r="C380" t="s">
        <v>1527</v>
      </c>
      <c r="D380">
        <v>4035150</v>
      </c>
      <c r="E380" t="s">
        <v>1528</v>
      </c>
      <c r="F380" s="58">
        <v>1415</v>
      </c>
      <c r="G380" t="s">
        <v>1052</v>
      </c>
      <c r="J380" t="e">
        <f t="shared" si="5"/>
        <v>#VALUE!</v>
      </c>
    </row>
    <row r="381" spans="2:10" hidden="1">
      <c r="B381">
        <v>147</v>
      </c>
      <c r="C381" t="s">
        <v>1529</v>
      </c>
      <c r="D381">
        <v>5074809</v>
      </c>
      <c r="E381" t="s">
        <v>1530</v>
      </c>
      <c r="F381">
        <v>286</v>
      </c>
      <c r="G381" t="s">
        <v>1058</v>
      </c>
      <c r="H381" t="s">
        <v>1063</v>
      </c>
      <c r="J381" t="e">
        <f t="shared" si="5"/>
        <v>#VALUE!</v>
      </c>
    </row>
    <row r="382" spans="2:10" hidden="1">
      <c r="B382">
        <v>147</v>
      </c>
      <c r="C382" t="s">
        <v>1531</v>
      </c>
      <c r="D382">
        <v>5054443</v>
      </c>
      <c r="E382" t="s">
        <v>1532</v>
      </c>
      <c r="F382">
        <v>50</v>
      </c>
      <c r="G382" t="s">
        <v>1058</v>
      </c>
      <c r="H382" t="s">
        <v>1168</v>
      </c>
      <c r="J382" t="e">
        <f t="shared" si="5"/>
        <v>#VALUE!</v>
      </c>
    </row>
    <row r="383" spans="2:10" hidden="1">
      <c r="B383">
        <v>147</v>
      </c>
      <c r="C383" t="s">
        <v>1533</v>
      </c>
      <c r="D383">
        <v>5089716</v>
      </c>
      <c r="E383" t="s">
        <v>1534</v>
      </c>
      <c r="F383">
        <v>200</v>
      </c>
      <c r="G383" t="s">
        <v>1058</v>
      </c>
      <c r="H383" t="s">
        <v>1061</v>
      </c>
      <c r="J383" t="e">
        <f t="shared" si="5"/>
        <v>#VALUE!</v>
      </c>
    </row>
    <row r="384" spans="2:10" hidden="1">
      <c r="B384">
        <v>147</v>
      </c>
      <c r="C384" t="s">
        <v>1535</v>
      </c>
      <c r="D384">
        <v>5074808</v>
      </c>
      <c r="E384" t="s">
        <v>1536</v>
      </c>
      <c r="F384">
        <v>300</v>
      </c>
      <c r="G384" t="s">
        <v>1058</v>
      </c>
      <c r="H384" t="s">
        <v>1063</v>
      </c>
      <c r="J384" t="e">
        <f t="shared" si="5"/>
        <v>#VALUE!</v>
      </c>
    </row>
    <row r="385" spans="2:10" hidden="1">
      <c r="B385">
        <v>147</v>
      </c>
      <c r="C385" t="s">
        <v>1537</v>
      </c>
      <c r="D385">
        <v>5051758</v>
      </c>
      <c r="E385" t="s">
        <v>1538</v>
      </c>
      <c r="F385">
        <v>80</v>
      </c>
      <c r="G385" t="s">
        <v>1058</v>
      </c>
      <c r="H385" t="s">
        <v>1168</v>
      </c>
      <c r="J385" t="e">
        <f t="shared" si="5"/>
        <v>#VALUE!</v>
      </c>
    </row>
    <row r="386" spans="2:10" hidden="1">
      <c r="B386">
        <v>147</v>
      </c>
      <c r="C386" t="s">
        <v>1539</v>
      </c>
      <c r="D386">
        <v>4059787</v>
      </c>
      <c r="E386" t="s">
        <v>1540</v>
      </c>
      <c r="F386" s="58">
        <v>1393</v>
      </c>
      <c r="G386" t="s">
        <v>1052</v>
      </c>
      <c r="J386" t="e">
        <f t="shared" si="5"/>
        <v>#VALUE!</v>
      </c>
    </row>
    <row r="387" spans="2:10" hidden="1">
      <c r="B387">
        <v>147</v>
      </c>
      <c r="C387" t="s">
        <v>1541</v>
      </c>
      <c r="D387">
        <v>5153006</v>
      </c>
      <c r="E387" t="s">
        <v>1542</v>
      </c>
      <c r="F387">
        <v>200</v>
      </c>
      <c r="G387" t="s">
        <v>1058</v>
      </c>
      <c r="H387" t="s">
        <v>1168</v>
      </c>
      <c r="J387" t="e">
        <f t="shared" si="5"/>
        <v>#VALUE!</v>
      </c>
    </row>
    <row r="388" spans="2:10" hidden="1">
      <c r="B388">
        <v>147</v>
      </c>
      <c r="C388" t="s">
        <v>1543</v>
      </c>
      <c r="D388">
        <v>5088069</v>
      </c>
      <c r="E388" t="s">
        <v>1544</v>
      </c>
      <c r="F388">
        <v>523</v>
      </c>
      <c r="G388" t="s">
        <v>1058</v>
      </c>
      <c r="H388" t="s">
        <v>1168</v>
      </c>
      <c r="J388" t="e">
        <f t="shared" si="5"/>
        <v>#VALUE!</v>
      </c>
    </row>
    <row r="389" spans="2:10" hidden="1">
      <c r="B389">
        <v>147</v>
      </c>
      <c r="C389" t="s">
        <v>1545</v>
      </c>
      <c r="D389">
        <v>4036649</v>
      </c>
      <c r="E389" t="s">
        <v>1546</v>
      </c>
      <c r="F389" s="58">
        <v>1402</v>
      </c>
      <c r="G389" t="s">
        <v>1052</v>
      </c>
      <c r="J389" t="e">
        <f t="shared" si="5"/>
        <v>#VALUE!</v>
      </c>
    </row>
    <row r="390" spans="2:10" hidden="1">
      <c r="B390">
        <v>147</v>
      </c>
      <c r="C390" t="s">
        <v>1547</v>
      </c>
      <c r="D390">
        <v>5087991</v>
      </c>
      <c r="E390" t="s">
        <v>1548</v>
      </c>
      <c r="F390">
        <v>68</v>
      </c>
      <c r="G390" t="s">
        <v>1058</v>
      </c>
      <c r="H390" t="s">
        <v>1477</v>
      </c>
      <c r="J390" t="e">
        <f t="shared" si="5"/>
        <v>#VALUE!</v>
      </c>
    </row>
    <row r="391" spans="2:10" hidden="1">
      <c r="B391">
        <v>147</v>
      </c>
      <c r="C391" t="s">
        <v>1549</v>
      </c>
      <c r="D391">
        <v>5087991</v>
      </c>
      <c r="E391" t="s">
        <v>1548</v>
      </c>
      <c r="F391">
        <v>200</v>
      </c>
      <c r="G391" t="s">
        <v>1058</v>
      </c>
      <c r="H391" t="s">
        <v>1059</v>
      </c>
      <c r="J391" t="e">
        <f t="shared" ref="J391:J454" si="6">FIND($J$1,C:C,5)</f>
        <v>#VALUE!</v>
      </c>
    </row>
    <row r="392" spans="2:10" hidden="1">
      <c r="B392">
        <v>147</v>
      </c>
      <c r="C392" t="s">
        <v>1550</v>
      </c>
      <c r="D392">
        <v>5088398</v>
      </c>
      <c r="E392" t="s">
        <v>1551</v>
      </c>
      <c r="F392">
        <v>60</v>
      </c>
      <c r="G392" t="s">
        <v>1058</v>
      </c>
      <c r="H392" t="s">
        <v>1063</v>
      </c>
      <c r="J392" t="e">
        <f t="shared" si="6"/>
        <v>#VALUE!</v>
      </c>
    </row>
    <row r="393" spans="2:10" hidden="1">
      <c r="B393">
        <v>147</v>
      </c>
      <c r="C393" t="s">
        <v>1552</v>
      </c>
      <c r="D393">
        <v>5088012</v>
      </c>
      <c r="E393" t="s">
        <v>1553</v>
      </c>
      <c r="F393">
        <v>250</v>
      </c>
      <c r="G393" t="s">
        <v>1058</v>
      </c>
      <c r="H393" t="s">
        <v>1477</v>
      </c>
      <c r="J393" t="e">
        <f t="shared" si="6"/>
        <v>#VALUE!</v>
      </c>
    </row>
    <row r="394" spans="2:10" hidden="1">
      <c r="B394">
        <v>147</v>
      </c>
      <c r="C394" t="s">
        <v>1554</v>
      </c>
      <c r="D394">
        <v>5088012</v>
      </c>
      <c r="E394" t="s">
        <v>1553</v>
      </c>
      <c r="F394">
        <v>420</v>
      </c>
      <c r="G394" t="s">
        <v>1058</v>
      </c>
      <c r="H394" t="s">
        <v>1063</v>
      </c>
      <c r="J394" t="e">
        <f t="shared" si="6"/>
        <v>#VALUE!</v>
      </c>
    </row>
    <row r="395" spans="2:10" hidden="1">
      <c r="B395">
        <v>147</v>
      </c>
      <c r="C395" t="s">
        <v>1555</v>
      </c>
      <c r="D395">
        <v>4037484</v>
      </c>
      <c r="E395" t="s">
        <v>1556</v>
      </c>
      <c r="F395" s="58">
        <v>1400</v>
      </c>
      <c r="G395" t="s">
        <v>1052</v>
      </c>
      <c r="J395" t="e">
        <f t="shared" si="6"/>
        <v>#VALUE!</v>
      </c>
    </row>
    <row r="396" spans="2:10" hidden="1">
      <c r="B396">
        <v>147</v>
      </c>
      <c r="C396" t="s">
        <v>1557</v>
      </c>
      <c r="D396">
        <v>5088796</v>
      </c>
      <c r="E396" t="s">
        <v>1558</v>
      </c>
      <c r="F396">
        <v>160</v>
      </c>
      <c r="G396" t="s">
        <v>1058</v>
      </c>
      <c r="H396" t="s">
        <v>1069</v>
      </c>
      <c r="J396" t="e">
        <f t="shared" si="6"/>
        <v>#VALUE!</v>
      </c>
    </row>
    <row r="397" spans="2:10" hidden="1">
      <c r="B397">
        <v>147</v>
      </c>
      <c r="C397" t="s">
        <v>1559</v>
      </c>
      <c r="D397">
        <v>5088797</v>
      </c>
      <c r="E397" t="s">
        <v>1560</v>
      </c>
      <c r="F397" s="58">
        <v>1000</v>
      </c>
      <c r="G397" t="s">
        <v>1058</v>
      </c>
      <c r="H397" t="s">
        <v>1069</v>
      </c>
      <c r="J397" t="e">
        <f t="shared" si="6"/>
        <v>#VALUE!</v>
      </c>
    </row>
    <row r="398" spans="2:10" hidden="1">
      <c r="B398">
        <v>147</v>
      </c>
      <c r="C398" t="s">
        <v>1561</v>
      </c>
      <c r="D398">
        <v>4037265</v>
      </c>
      <c r="E398" t="s">
        <v>1562</v>
      </c>
      <c r="F398" s="58">
        <v>1383</v>
      </c>
      <c r="G398" t="s">
        <v>1052</v>
      </c>
      <c r="J398" t="e">
        <f t="shared" si="6"/>
        <v>#VALUE!</v>
      </c>
    </row>
    <row r="399" spans="2:10" hidden="1">
      <c r="B399">
        <v>147</v>
      </c>
      <c r="C399" t="s">
        <v>1563</v>
      </c>
      <c r="D399">
        <v>5087997</v>
      </c>
      <c r="E399" t="s">
        <v>1564</v>
      </c>
      <c r="F399">
        <v>30</v>
      </c>
      <c r="G399" t="s">
        <v>1058</v>
      </c>
      <c r="H399" t="s">
        <v>1477</v>
      </c>
      <c r="J399" t="e">
        <f t="shared" si="6"/>
        <v>#VALUE!</v>
      </c>
    </row>
    <row r="400" spans="2:10" hidden="1">
      <c r="B400">
        <v>147</v>
      </c>
      <c r="C400" t="s">
        <v>1565</v>
      </c>
      <c r="D400">
        <v>5087996</v>
      </c>
      <c r="E400" t="s">
        <v>1566</v>
      </c>
      <c r="F400">
        <v>200</v>
      </c>
      <c r="G400" t="s">
        <v>1058</v>
      </c>
      <c r="H400" t="s">
        <v>1477</v>
      </c>
      <c r="J400" t="e">
        <f t="shared" si="6"/>
        <v>#VALUE!</v>
      </c>
    </row>
    <row r="401" spans="2:10" hidden="1">
      <c r="B401">
        <v>147</v>
      </c>
      <c r="C401" t="s">
        <v>1567</v>
      </c>
      <c r="D401">
        <v>5087995</v>
      </c>
      <c r="E401" t="s">
        <v>1568</v>
      </c>
      <c r="F401">
        <v>50</v>
      </c>
      <c r="G401" t="s">
        <v>1058</v>
      </c>
      <c r="H401" t="s">
        <v>1475</v>
      </c>
      <c r="J401" t="e">
        <f t="shared" si="6"/>
        <v>#VALUE!</v>
      </c>
    </row>
    <row r="402" spans="2:10" hidden="1">
      <c r="B402">
        <v>147</v>
      </c>
      <c r="C402" t="s">
        <v>1569</v>
      </c>
      <c r="D402">
        <v>5087995</v>
      </c>
      <c r="E402" t="s">
        <v>1568</v>
      </c>
      <c r="F402">
        <v>683</v>
      </c>
      <c r="G402" t="s">
        <v>1058</v>
      </c>
      <c r="H402" t="s">
        <v>1477</v>
      </c>
      <c r="J402" t="e">
        <f t="shared" si="6"/>
        <v>#VALUE!</v>
      </c>
    </row>
    <row r="403" spans="2:10" hidden="1">
      <c r="B403">
        <v>147</v>
      </c>
      <c r="C403" t="s">
        <v>1570</v>
      </c>
      <c r="D403">
        <v>4037770</v>
      </c>
      <c r="E403" t="s">
        <v>1571</v>
      </c>
      <c r="F403" s="58">
        <v>2847</v>
      </c>
      <c r="G403" t="s">
        <v>1052</v>
      </c>
      <c r="J403" t="e">
        <f t="shared" si="6"/>
        <v>#VALUE!</v>
      </c>
    </row>
    <row r="404" spans="2:10" hidden="1">
      <c r="B404">
        <v>147</v>
      </c>
      <c r="C404" t="s">
        <v>1572</v>
      </c>
      <c r="D404">
        <v>5089268</v>
      </c>
      <c r="E404" t="s">
        <v>1573</v>
      </c>
      <c r="F404">
        <v>67</v>
      </c>
      <c r="G404" t="s">
        <v>1058</v>
      </c>
      <c r="H404" t="s">
        <v>1066</v>
      </c>
      <c r="J404" t="e">
        <f t="shared" si="6"/>
        <v>#VALUE!</v>
      </c>
    </row>
    <row r="405" spans="2:10" hidden="1">
      <c r="B405">
        <v>147</v>
      </c>
      <c r="C405" t="s">
        <v>1574</v>
      </c>
      <c r="D405">
        <v>5089268</v>
      </c>
      <c r="E405" t="s">
        <v>1573</v>
      </c>
      <c r="F405">
        <v>402</v>
      </c>
      <c r="G405" t="s">
        <v>1058</v>
      </c>
      <c r="H405" t="s">
        <v>1069</v>
      </c>
      <c r="J405" t="e">
        <f t="shared" si="6"/>
        <v>#VALUE!</v>
      </c>
    </row>
    <row r="406" spans="2:10" hidden="1">
      <c r="B406">
        <v>147</v>
      </c>
      <c r="C406" t="s">
        <v>1575</v>
      </c>
      <c r="D406">
        <v>5089311</v>
      </c>
      <c r="E406" t="s">
        <v>1576</v>
      </c>
      <c r="F406">
        <v>300</v>
      </c>
      <c r="G406" t="s">
        <v>1058</v>
      </c>
      <c r="H406" t="s">
        <v>1168</v>
      </c>
      <c r="J406" t="e">
        <f t="shared" si="6"/>
        <v>#VALUE!</v>
      </c>
    </row>
    <row r="407" spans="2:10" hidden="1">
      <c r="B407">
        <v>147</v>
      </c>
      <c r="C407" t="s">
        <v>1577</v>
      </c>
      <c r="D407">
        <v>4073966</v>
      </c>
      <c r="E407" t="s">
        <v>1578</v>
      </c>
      <c r="F407" s="58">
        <v>2700</v>
      </c>
      <c r="G407" t="s">
        <v>1052</v>
      </c>
      <c r="J407" t="e">
        <f t="shared" si="6"/>
        <v>#VALUE!</v>
      </c>
    </row>
    <row r="408" spans="2:10" hidden="1">
      <c r="B408">
        <v>147</v>
      </c>
      <c r="C408" t="s">
        <v>1579</v>
      </c>
      <c r="D408">
        <v>5139907</v>
      </c>
      <c r="E408" t="s">
        <v>1580</v>
      </c>
      <c r="F408">
        <v>440</v>
      </c>
      <c r="G408" t="s">
        <v>1058</v>
      </c>
      <c r="H408" t="s">
        <v>1429</v>
      </c>
      <c r="J408" t="e">
        <f t="shared" si="6"/>
        <v>#VALUE!</v>
      </c>
    </row>
    <row r="409" spans="2:10" hidden="1">
      <c r="B409">
        <v>147</v>
      </c>
      <c r="C409" t="s">
        <v>1581</v>
      </c>
      <c r="D409">
        <v>5139906</v>
      </c>
      <c r="E409" t="s">
        <v>1582</v>
      </c>
      <c r="F409">
        <v>200</v>
      </c>
      <c r="G409" t="s">
        <v>1058</v>
      </c>
      <c r="H409" t="s">
        <v>1429</v>
      </c>
      <c r="J409" t="e">
        <f t="shared" si="6"/>
        <v>#VALUE!</v>
      </c>
    </row>
    <row r="410" spans="2:10" hidden="1">
      <c r="B410">
        <v>147</v>
      </c>
      <c r="C410" t="s">
        <v>1583</v>
      </c>
      <c r="D410">
        <v>4037771</v>
      </c>
      <c r="E410" t="s">
        <v>1584</v>
      </c>
      <c r="F410" s="58">
        <v>1416</v>
      </c>
      <c r="G410" t="s">
        <v>1052</v>
      </c>
      <c r="J410" t="e">
        <f t="shared" si="6"/>
        <v>#VALUE!</v>
      </c>
    </row>
    <row r="411" spans="2:10" hidden="1">
      <c r="B411">
        <v>147</v>
      </c>
      <c r="C411" t="s">
        <v>1585</v>
      </c>
      <c r="D411">
        <v>5089271</v>
      </c>
      <c r="E411" t="s">
        <v>1586</v>
      </c>
      <c r="F411">
        <v>20</v>
      </c>
      <c r="G411" t="s">
        <v>1058</v>
      </c>
      <c r="H411" t="s">
        <v>1066</v>
      </c>
      <c r="J411" t="e">
        <f t="shared" si="6"/>
        <v>#VALUE!</v>
      </c>
    </row>
    <row r="412" spans="2:10" hidden="1">
      <c r="B412">
        <v>147</v>
      </c>
      <c r="C412" t="s">
        <v>1587</v>
      </c>
      <c r="D412">
        <v>5089271</v>
      </c>
      <c r="E412" t="s">
        <v>1586</v>
      </c>
      <c r="F412">
        <v>100</v>
      </c>
      <c r="G412" t="s">
        <v>1058</v>
      </c>
      <c r="H412" t="s">
        <v>1069</v>
      </c>
      <c r="J412" t="e">
        <f t="shared" si="6"/>
        <v>#VALUE!</v>
      </c>
    </row>
    <row r="413" spans="2:10" hidden="1">
      <c r="B413">
        <v>147</v>
      </c>
      <c r="C413" t="s">
        <v>1588</v>
      </c>
      <c r="D413">
        <v>5089313</v>
      </c>
      <c r="E413" t="s">
        <v>1589</v>
      </c>
      <c r="F413">
        <v>116</v>
      </c>
      <c r="G413" t="s">
        <v>1058</v>
      </c>
      <c r="H413" t="s">
        <v>1168</v>
      </c>
      <c r="J413" t="e">
        <f t="shared" si="6"/>
        <v>#VALUE!</v>
      </c>
    </row>
    <row r="414" spans="2:10" hidden="1">
      <c r="B414">
        <v>147</v>
      </c>
      <c r="C414" t="s">
        <v>1590</v>
      </c>
      <c r="D414">
        <v>5089315</v>
      </c>
      <c r="E414" t="s">
        <v>1591</v>
      </c>
      <c r="F414">
        <v>150</v>
      </c>
      <c r="G414" t="s">
        <v>1058</v>
      </c>
      <c r="H414" t="s">
        <v>1168</v>
      </c>
      <c r="J414" t="e">
        <f t="shared" si="6"/>
        <v>#VALUE!</v>
      </c>
    </row>
    <row r="415" spans="2:10" hidden="1">
      <c r="B415">
        <v>147</v>
      </c>
      <c r="C415" t="s">
        <v>1592</v>
      </c>
      <c r="D415">
        <v>4060392</v>
      </c>
      <c r="E415" t="s">
        <v>1593</v>
      </c>
      <c r="F415" s="58">
        <v>2750</v>
      </c>
      <c r="G415" t="s">
        <v>1052</v>
      </c>
      <c r="J415" t="e">
        <f t="shared" si="6"/>
        <v>#VALUE!</v>
      </c>
    </row>
    <row r="416" spans="2:10" hidden="1">
      <c r="B416">
        <v>147</v>
      </c>
      <c r="C416" t="s">
        <v>1594</v>
      </c>
      <c r="D416">
        <v>5087208</v>
      </c>
      <c r="E416" t="s">
        <v>1595</v>
      </c>
      <c r="F416">
        <v>150</v>
      </c>
      <c r="G416" t="s">
        <v>1058</v>
      </c>
      <c r="H416" t="s">
        <v>1059</v>
      </c>
      <c r="J416" t="e">
        <f t="shared" si="6"/>
        <v>#VALUE!</v>
      </c>
    </row>
    <row r="417" spans="2:10" hidden="1">
      <c r="B417">
        <v>147</v>
      </c>
      <c r="C417" t="s">
        <v>1596</v>
      </c>
      <c r="D417">
        <v>5087311</v>
      </c>
      <c r="E417" t="s">
        <v>1597</v>
      </c>
      <c r="F417" s="58">
        <v>1000</v>
      </c>
      <c r="G417" t="s">
        <v>1058</v>
      </c>
      <c r="H417" t="s">
        <v>1168</v>
      </c>
      <c r="J417" t="e">
        <f t="shared" si="6"/>
        <v>#VALUE!</v>
      </c>
    </row>
    <row r="418" spans="2:10" hidden="1">
      <c r="B418">
        <v>147</v>
      </c>
      <c r="C418" t="s">
        <v>1598</v>
      </c>
      <c r="D418">
        <v>5087207</v>
      </c>
      <c r="E418" t="s">
        <v>1599</v>
      </c>
      <c r="F418">
        <v>325</v>
      </c>
      <c r="G418" t="s">
        <v>1058</v>
      </c>
      <c r="H418" t="s">
        <v>1059</v>
      </c>
      <c r="J418" t="e">
        <f t="shared" si="6"/>
        <v>#VALUE!</v>
      </c>
    </row>
    <row r="419" spans="2:10" hidden="1">
      <c r="B419">
        <v>147</v>
      </c>
      <c r="C419" t="s">
        <v>1600</v>
      </c>
      <c r="D419">
        <v>4059788</v>
      </c>
      <c r="E419" t="s">
        <v>1601</v>
      </c>
      <c r="F419" s="58">
        <v>2400</v>
      </c>
      <c r="G419" t="s">
        <v>1052</v>
      </c>
      <c r="J419" t="e">
        <f t="shared" si="6"/>
        <v>#VALUE!</v>
      </c>
    </row>
    <row r="420" spans="2:10" hidden="1">
      <c r="B420">
        <v>147</v>
      </c>
      <c r="C420" t="s">
        <v>1602</v>
      </c>
      <c r="D420">
        <v>5083167</v>
      </c>
      <c r="E420" t="s">
        <v>1603</v>
      </c>
      <c r="F420">
        <v>480</v>
      </c>
      <c r="G420" t="s">
        <v>1058</v>
      </c>
      <c r="H420" t="s">
        <v>1059</v>
      </c>
      <c r="J420" t="e">
        <f t="shared" si="6"/>
        <v>#VALUE!</v>
      </c>
    </row>
    <row r="421" spans="2:10" hidden="1">
      <c r="B421">
        <v>147</v>
      </c>
      <c r="C421" t="s">
        <v>1604</v>
      </c>
      <c r="D421">
        <v>4059785</v>
      </c>
      <c r="E421" t="s">
        <v>1605</v>
      </c>
      <c r="F421" s="58">
        <v>1300</v>
      </c>
      <c r="G421" t="s">
        <v>1052</v>
      </c>
      <c r="J421" t="e">
        <f t="shared" si="6"/>
        <v>#VALUE!</v>
      </c>
    </row>
    <row r="422" spans="2:10" hidden="1">
      <c r="B422">
        <v>147</v>
      </c>
      <c r="C422" t="s">
        <v>1606</v>
      </c>
      <c r="D422">
        <v>5083168</v>
      </c>
      <c r="E422" t="s">
        <v>1607</v>
      </c>
      <c r="F422">
        <v>260</v>
      </c>
      <c r="G422" t="s">
        <v>1058</v>
      </c>
      <c r="H422" t="s">
        <v>1059</v>
      </c>
      <c r="J422" t="e">
        <f t="shared" si="6"/>
        <v>#VALUE!</v>
      </c>
    </row>
    <row r="423" spans="2:10" hidden="1">
      <c r="B423">
        <v>147</v>
      </c>
      <c r="C423" t="s">
        <v>1608</v>
      </c>
      <c r="D423">
        <v>4036706</v>
      </c>
      <c r="E423" t="s">
        <v>1609</v>
      </c>
      <c r="F423" s="58">
        <v>1385</v>
      </c>
      <c r="G423" t="s">
        <v>1052</v>
      </c>
      <c r="J423" t="e">
        <f t="shared" si="6"/>
        <v>#VALUE!</v>
      </c>
    </row>
    <row r="424" spans="2:10" hidden="1">
      <c r="B424">
        <v>147</v>
      </c>
      <c r="C424" t="s">
        <v>1610</v>
      </c>
      <c r="D424">
        <v>5177271</v>
      </c>
      <c r="E424" t="s">
        <v>1611</v>
      </c>
      <c r="F424">
        <v>545</v>
      </c>
      <c r="G424" t="s">
        <v>1058</v>
      </c>
      <c r="H424" t="s">
        <v>1286</v>
      </c>
      <c r="J424" t="e">
        <f t="shared" si="6"/>
        <v>#VALUE!</v>
      </c>
    </row>
    <row r="425" spans="2:10" hidden="1">
      <c r="B425">
        <v>147</v>
      </c>
      <c r="C425" t="s">
        <v>1612</v>
      </c>
      <c r="D425">
        <v>5177273</v>
      </c>
      <c r="E425" t="s">
        <v>1613</v>
      </c>
      <c r="F425">
        <v>168</v>
      </c>
      <c r="G425" t="s">
        <v>1058</v>
      </c>
      <c r="H425" t="s">
        <v>1286</v>
      </c>
      <c r="J425" t="e">
        <f t="shared" si="6"/>
        <v>#VALUE!</v>
      </c>
    </row>
    <row r="426" spans="2:10" hidden="1">
      <c r="B426">
        <v>147</v>
      </c>
      <c r="C426" t="s">
        <v>1614</v>
      </c>
      <c r="D426">
        <v>4036684</v>
      </c>
      <c r="E426" t="s">
        <v>1431</v>
      </c>
      <c r="F426" s="58">
        <v>1400</v>
      </c>
      <c r="G426" t="s">
        <v>1052</v>
      </c>
      <c r="J426" t="e">
        <f t="shared" si="6"/>
        <v>#VALUE!</v>
      </c>
    </row>
    <row r="427" spans="2:10" hidden="1">
      <c r="B427">
        <v>147</v>
      </c>
      <c r="C427" t="s">
        <v>1615</v>
      </c>
      <c r="D427">
        <v>5086422</v>
      </c>
      <c r="E427" t="s">
        <v>1616</v>
      </c>
      <c r="F427">
        <v>140</v>
      </c>
      <c r="G427" t="s">
        <v>1058</v>
      </c>
      <c r="H427" t="s">
        <v>1059</v>
      </c>
      <c r="J427" t="e">
        <f t="shared" si="6"/>
        <v>#VALUE!</v>
      </c>
    </row>
    <row r="428" spans="2:10" hidden="1">
      <c r="B428">
        <v>147</v>
      </c>
      <c r="C428" t="s">
        <v>1617</v>
      </c>
      <c r="D428">
        <v>4049567</v>
      </c>
      <c r="E428" t="s">
        <v>1618</v>
      </c>
      <c r="F428" s="58">
        <v>1396</v>
      </c>
      <c r="G428" t="s">
        <v>1052</v>
      </c>
      <c r="J428" t="e">
        <f t="shared" si="6"/>
        <v>#VALUE!</v>
      </c>
    </row>
    <row r="429" spans="2:10" hidden="1">
      <c r="B429">
        <v>147</v>
      </c>
      <c r="C429" t="s">
        <v>1619</v>
      </c>
      <c r="D429">
        <v>5117850</v>
      </c>
      <c r="E429" t="s">
        <v>1620</v>
      </c>
      <c r="F429">
        <v>558</v>
      </c>
      <c r="G429" t="s">
        <v>1058</v>
      </c>
      <c r="H429" t="s">
        <v>1061</v>
      </c>
      <c r="J429" t="e">
        <f t="shared" si="6"/>
        <v>#VALUE!</v>
      </c>
    </row>
    <row r="430" spans="2:10" hidden="1">
      <c r="B430">
        <v>147</v>
      </c>
      <c r="C430" t="s">
        <v>1621</v>
      </c>
      <c r="D430">
        <v>4036671</v>
      </c>
      <c r="E430" t="s">
        <v>1622</v>
      </c>
      <c r="F430">
        <v>600</v>
      </c>
      <c r="G430" t="s">
        <v>1052</v>
      </c>
      <c r="J430" t="e">
        <f t="shared" si="6"/>
        <v>#VALUE!</v>
      </c>
    </row>
    <row r="431" spans="2:10" hidden="1">
      <c r="B431">
        <v>147</v>
      </c>
      <c r="C431" t="s">
        <v>1623</v>
      </c>
      <c r="D431">
        <v>5086408</v>
      </c>
      <c r="E431" t="s">
        <v>1624</v>
      </c>
      <c r="F431">
        <v>60</v>
      </c>
      <c r="G431" t="s">
        <v>1058</v>
      </c>
      <c r="H431" t="s">
        <v>1059</v>
      </c>
      <c r="J431" t="e">
        <f t="shared" si="6"/>
        <v>#VALUE!</v>
      </c>
    </row>
    <row r="432" spans="2:10" hidden="1">
      <c r="B432">
        <v>147</v>
      </c>
      <c r="C432" t="s">
        <v>1625</v>
      </c>
      <c r="D432">
        <v>5086410</v>
      </c>
      <c r="E432" t="s">
        <v>1626</v>
      </c>
      <c r="F432">
        <v>360</v>
      </c>
      <c r="G432" t="s">
        <v>1058</v>
      </c>
      <c r="H432" t="s">
        <v>1059</v>
      </c>
      <c r="J432" t="e">
        <f t="shared" si="6"/>
        <v>#VALUE!</v>
      </c>
    </row>
    <row r="433" spans="2:10" hidden="1">
      <c r="B433">
        <v>147</v>
      </c>
      <c r="C433" t="s">
        <v>1627</v>
      </c>
      <c r="D433">
        <v>5086411</v>
      </c>
      <c r="E433" t="s">
        <v>1628</v>
      </c>
      <c r="F433">
        <v>70</v>
      </c>
      <c r="G433" t="s">
        <v>1058</v>
      </c>
      <c r="H433" t="s">
        <v>1059</v>
      </c>
      <c r="J433" t="e">
        <f t="shared" si="6"/>
        <v>#VALUE!</v>
      </c>
    </row>
    <row r="434" spans="2:10" hidden="1">
      <c r="B434">
        <v>147</v>
      </c>
      <c r="C434" t="s">
        <v>1629</v>
      </c>
      <c r="D434">
        <v>4032900</v>
      </c>
      <c r="E434" t="s">
        <v>1630</v>
      </c>
      <c r="F434" s="58">
        <v>1224</v>
      </c>
      <c r="G434" t="s">
        <v>1052</v>
      </c>
      <c r="J434" t="e">
        <f t="shared" si="6"/>
        <v>#VALUE!</v>
      </c>
    </row>
    <row r="435" spans="2:10" hidden="1">
      <c r="B435">
        <v>147</v>
      </c>
      <c r="C435" t="s">
        <v>1631</v>
      </c>
      <c r="D435">
        <v>5075024</v>
      </c>
      <c r="E435" t="s">
        <v>1632</v>
      </c>
      <c r="F435">
        <v>110</v>
      </c>
      <c r="G435" t="s">
        <v>1058</v>
      </c>
      <c r="H435" t="s">
        <v>1063</v>
      </c>
      <c r="J435" t="e">
        <f t="shared" si="6"/>
        <v>#VALUE!</v>
      </c>
    </row>
    <row r="436" spans="2:10" hidden="1">
      <c r="B436">
        <v>147</v>
      </c>
      <c r="C436" t="s">
        <v>1633</v>
      </c>
      <c r="D436">
        <v>5075023</v>
      </c>
      <c r="E436" t="s">
        <v>1634</v>
      </c>
      <c r="F436">
        <v>180</v>
      </c>
      <c r="G436" t="s">
        <v>1058</v>
      </c>
      <c r="H436" t="s">
        <v>1063</v>
      </c>
      <c r="J436" t="e">
        <f t="shared" si="6"/>
        <v>#VALUE!</v>
      </c>
    </row>
    <row r="437" spans="2:10" hidden="1">
      <c r="B437">
        <v>147</v>
      </c>
      <c r="C437" t="s">
        <v>1635</v>
      </c>
      <c r="D437">
        <v>5075022</v>
      </c>
      <c r="E437" t="s">
        <v>1636</v>
      </c>
      <c r="F437">
        <v>169</v>
      </c>
      <c r="G437" t="s">
        <v>1058</v>
      </c>
      <c r="H437" t="s">
        <v>1063</v>
      </c>
      <c r="J437" t="e">
        <f t="shared" si="6"/>
        <v>#VALUE!</v>
      </c>
    </row>
    <row r="438" spans="2:10" hidden="1">
      <c r="B438">
        <v>147</v>
      </c>
      <c r="C438" t="s">
        <v>1637</v>
      </c>
      <c r="D438">
        <v>5075021</v>
      </c>
      <c r="E438" t="s">
        <v>1638</v>
      </c>
      <c r="F438">
        <v>110</v>
      </c>
      <c r="G438" t="s">
        <v>1058</v>
      </c>
      <c r="H438" t="s">
        <v>1063</v>
      </c>
      <c r="J438" t="e">
        <f t="shared" si="6"/>
        <v>#VALUE!</v>
      </c>
    </row>
    <row r="439" spans="2:10" hidden="1">
      <c r="B439">
        <v>147</v>
      </c>
      <c r="C439" t="s">
        <v>1639</v>
      </c>
      <c r="D439">
        <v>4060390</v>
      </c>
      <c r="E439" t="s">
        <v>1640</v>
      </c>
      <c r="F439" s="58">
        <v>5600</v>
      </c>
      <c r="G439" t="s">
        <v>1052</v>
      </c>
      <c r="J439" t="e">
        <f t="shared" si="6"/>
        <v>#VALUE!</v>
      </c>
    </row>
    <row r="440" spans="2:10" hidden="1">
      <c r="B440">
        <v>147</v>
      </c>
      <c r="C440" t="s">
        <v>1641</v>
      </c>
      <c r="D440">
        <v>5083161</v>
      </c>
      <c r="E440" t="s">
        <v>1642</v>
      </c>
      <c r="F440" s="58">
        <v>1120</v>
      </c>
      <c r="G440" t="s">
        <v>1058</v>
      </c>
      <c r="H440" t="s">
        <v>1059</v>
      </c>
      <c r="J440" t="e">
        <f t="shared" si="6"/>
        <v>#VALUE!</v>
      </c>
    </row>
    <row r="441" spans="2:10" hidden="1">
      <c r="B441">
        <v>147</v>
      </c>
      <c r="C441" t="s">
        <v>1643</v>
      </c>
      <c r="D441">
        <v>4059788</v>
      </c>
      <c r="E441" t="s">
        <v>1601</v>
      </c>
      <c r="F441" s="58">
        <v>2400</v>
      </c>
      <c r="G441" t="s">
        <v>1052</v>
      </c>
      <c r="J441" t="e">
        <f t="shared" si="6"/>
        <v>#VALUE!</v>
      </c>
    </row>
    <row r="442" spans="2:10" hidden="1">
      <c r="B442">
        <v>147</v>
      </c>
      <c r="C442" t="s">
        <v>1644</v>
      </c>
      <c r="D442">
        <v>5083167</v>
      </c>
      <c r="E442" t="s">
        <v>1603</v>
      </c>
      <c r="F442">
        <v>480</v>
      </c>
      <c r="G442" t="s">
        <v>1058</v>
      </c>
      <c r="H442" t="s">
        <v>1059</v>
      </c>
      <c r="J442" t="e">
        <f t="shared" si="6"/>
        <v>#VALUE!</v>
      </c>
    </row>
    <row r="443" spans="2:10" hidden="1">
      <c r="B443">
        <v>147</v>
      </c>
      <c r="C443" t="s">
        <v>1645</v>
      </c>
      <c r="D443">
        <v>4059786</v>
      </c>
      <c r="E443" t="s">
        <v>1646</v>
      </c>
      <c r="F443" s="58">
        <v>2400</v>
      </c>
      <c r="G443" t="s">
        <v>1052</v>
      </c>
      <c r="J443" t="e">
        <f t="shared" si="6"/>
        <v>#VALUE!</v>
      </c>
    </row>
    <row r="444" spans="2:10" hidden="1">
      <c r="B444">
        <v>147</v>
      </c>
      <c r="C444" t="s">
        <v>1647</v>
      </c>
      <c r="D444">
        <v>5083164</v>
      </c>
      <c r="E444" t="s">
        <v>1648</v>
      </c>
      <c r="F444">
        <v>280</v>
      </c>
      <c r="G444" t="s">
        <v>1058</v>
      </c>
      <c r="H444" t="s">
        <v>1441</v>
      </c>
      <c r="J444" t="e">
        <f t="shared" si="6"/>
        <v>#VALUE!</v>
      </c>
    </row>
    <row r="445" spans="2:10" hidden="1">
      <c r="B445">
        <v>147</v>
      </c>
      <c r="C445" t="s">
        <v>1649</v>
      </c>
      <c r="D445">
        <v>5078385</v>
      </c>
      <c r="E445" t="s">
        <v>1650</v>
      </c>
      <c r="F445">
        <v>400</v>
      </c>
      <c r="G445" t="s">
        <v>1058</v>
      </c>
      <c r="H445" t="s">
        <v>1441</v>
      </c>
      <c r="J445" t="e">
        <f t="shared" si="6"/>
        <v>#VALUE!</v>
      </c>
    </row>
    <row r="446" spans="2:10" hidden="1">
      <c r="B446">
        <v>147</v>
      </c>
      <c r="C446" t="s">
        <v>1651</v>
      </c>
      <c r="D446">
        <v>4036925</v>
      </c>
      <c r="E446" t="s">
        <v>1652</v>
      </c>
      <c r="F446" s="58">
        <v>1323</v>
      </c>
      <c r="G446" t="s">
        <v>1052</v>
      </c>
      <c r="J446" t="e">
        <f t="shared" si="6"/>
        <v>#VALUE!</v>
      </c>
    </row>
    <row r="447" spans="2:10" hidden="1">
      <c r="B447">
        <v>147</v>
      </c>
      <c r="C447" t="s">
        <v>1653</v>
      </c>
      <c r="D447">
        <v>5088233</v>
      </c>
      <c r="E447" t="s">
        <v>1654</v>
      </c>
      <c r="F447">
        <v>529</v>
      </c>
      <c r="G447" t="s">
        <v>1058</v>
      </c>
      <c r="H447" t="s">
        <v>1063</v>
      </c>
      <c r="J447" t="e">
        <f t="shared" si="6"/>
        <v>#VALUE!</v>
      </c>
    </row>
    <row r="448" spans="2:10" hidden="1">
      <c r="B448">
        <v>147</v>
      </c>
      <c r="C448" t="s">
        <v>1655</v>
      </c>
      <c r="D448">
        <v>4060581</v>
      </c>
      <c r="E448" t="s">
        <v>1656</v>
      </c>
      <c r="F448" s="58">
        <v>5598</v>
      </c>
      <c r="G448" t="s">
        <v>1052</v>
      </c>
      <c r="J448" t="e">
        <f t="shared" si="6"/>
        <v>#VALUE!</v>
      </c>
    </row>
    <row r="449" spans="2:10" hidden="1">
      <c r="B449">
        <v>147</v>
      </c>
      <c r="C449" t="s">
        <v>1657</v>
      </c>
      <c r="D449">
        <v>5146526</v>
      </c>
      <c r="E449" t="s">
        <v>1658</v>
      </c>
      <c r="F449">
        <v>84</v>
      </c>
      <c r="G449" t="s">
        <v>1058</v>
      </c>
      <c r="H449" t="s">
        <v>1059</v>
      </c>
      <c r="J449" t="e">
        <f t="shared" si="6"/>
        <v>#VALUE!</v>
      </c>
    </row>
    <row r="450" spans="2:10" hidden="1">
      <c r="B450">
        <v>147</v>
      </c>
      <c r="C450" t="s">
        <v>1659</v>
      </c>
      <c r="D450">
        <v>5083166</v>
      </c>
      <c r="E450" t="s">
        <v>1660</v>
      </c>
      <c r="F450">
        <v>168</v>
      </c>
      <c r="G450" t="s">
        <v>1058</v>
      </c>
      <c r="H450" t="s">
        <v>1441</v>
      </c>
      <c r="J450" t="e">
        <f t="shared" si="6"/>
        <v>#VALUE!</v>
      </c>
    </row>
    <row r="451" spans="2:10" hidden="1">
      <c r="B451">
        <v>147</v>
      </c>
      <c r="C451" t="s">
        <v>1661</v>
      </c>
      <c r="D451">
        <v>5083166</v>
      </c>
      <c r="E451" t="s">
        <v>1660</v>
      </c>
      <c r="F451">
        <v>672</v>
      </c>
      <c r="G451" t="s">
        <v>1058</v>
      </c>
      <c r="H451" t="s">
        <v>1059</v>
      </c>
      <c r="J451" t="e">
        <f t="shared" si="6"/>
        <v>#VALUE!</v>
      </c>
    </row>
    <row r="452" spans="2:10" hidden="1">
      <c r="B452">
        <v>147</v>
      </c>
      <c r="C452" t="s">
        <v>1662</v>
      </c>
      <c r="D452">
        <v>5078387</v>
      </c>
      <c r="E452" t="s">
        <v>1663</v>
      </c>
      <c r="F452">
        <v>168</v>
      </c>
      <c r="G452" t="s">
        <v>1058</v>
      </c>
      <c r="H452" t="s">
        <v>1441</v>
      </c>
      <c r="J452" t="e">
        <f t="shared" si="6"/>
        <v>#VALUE!</v>
      </c>
    </row>
    <row r="453" spans="2:10" hidden="1">
      <c r="B453">
        <v>147</v>
      </c>
      <c r="C453" t="s">
        <v>1664</v>
      </c>
      <c r="D453">
        <v>5078387</v>
      </c>
      <c r="E453" t="s">
        <v>1663</v>
      </c>
      <c r="F453">
        <v>223</v>
      </c>
      <c r="G453" t="s">
        <v>1058</v>
      </c>
      <c r="H453" t="s">
        <v>1059</v>
      </c>
      <c r="J453" t="e">
        <f t="shared" si="6"/>
        <v>#VALUE!</v>
      </c>
    </row>
    <row r="454" spans="2:10" hidden="1">
      <c r="B454">
        <v>147</v>
      </c>
      <c r="C454" t="s">
        <v>1665</v>
      </c>
      <c r="D454">
        <v>4059788</v>
      </c>
      <c r="E454" t="s">
        <v>1601</v>
      </c>
      <c r="F454" s="58">
        <v>1289</v>
      </c>
      <c r="G454" t="s">
        <v>1052</v>
      </c>
      <c r="J454" t="e">
        <f t="shared" si="6"/>
        <v>#VALUE!</v>
      </c>
    </row>
    <row r="455" spans="2:10" hidden="1">
      <c r="B455">
        <v>147</v>
      </c>
      <c r="C455" t="s">
        <v>1666</v>
      </c>
      <c r="D455">
        <v>5078341</v>
      </c>
      <c r="E455" t="s">
        <v>1667</v>
      </c>
      <c r="F455">
        <v>51</v>
      </c>
      <c r="G455" t="s">
        <v>1058</v>
      </c>
      <c r="H455" t="s">
        <v>1441</v>
      </c>
      <c r="J455" t="e">
        <f t="shared" ref="J455:J518" si="7">FIND($J$1,C:C,5)</f>
        <v>#VALUE!</v>
      </c>
    </row>
    <row r="456" spans="2:10" hidden="1">
      <c r="B456">
        <v>147</v>
      </c>
      <c r="C456" t="s">
        <v>1668</v>
      </c>
      <c r="D456">
        <v>4059788</v>
      </c>
      <c r="E456" t="s">
        <v>1601</v>
      </c>
      <c r="F456" s="58">
        <v>2500</v>
      </c>
      <c r="G456" t="s">
        <v>1052</v>
      </c>
      <c r="J456" t="e">
        <f t="shared" si="7"/>
        <v>#VALUE!</v>
      </c>
    </row>
    <row r="457" spans="2:10" hidden="1">
      <c r="B457">
        <v>147</v>
      </c>
      <c r="C457" t="s">
        <v>1669</v>
      </c>
      <c r="D457">
        <v>5078341</v>
      </c>
      <c r="E457" t="s">
        <v>1667</v>
      </c>
      <c r="F457">
        <v>100</v>
      </c>
      <c r="G457" t="s">
        <v>1058</v>
      </c>
      <c r="H457" t="s">
        <v>1441</v>
      </c>
      <c r="J457" t="e">
        <f t="shared" si="7"/>
        <v>#VALUE!</v>
      </c>
    </row>
    <row r="458" spans="2:10" hidden="1">
      <c r="B458">
        <v>147</v>
      </c>
      <c r="C458" t="s">
        <v>1670</v>
      </c>
      <c r="D458">
        <v>4072371</v>
      </c>
      <c r="E458" t="s">
        <v>1671</v>
      </c>
      <c r="F458" s="58">
        <v>1396</v>
      </c>
      <c r="G458" t="s">
        <v>1052</v>
      </c>
      <c r="J458" t="e">
        <f t="shared" si="7"/>
        <v>#VALUE!</v>
      </c>
    </row>
    <row r="459" spans="2:10" hidden="1">
      <c r="B459">
        <v>147</v>
      </c>
      <c r="C459" t="s">
        <v>1672</v>
      </c>
      <c r="D459">
        <v>5083131</v>
      </c>
      <c r="E459" t="s">
        <v>1673</v>
      </c>
      <c r="F459">
        <v>111</v>
      </c>
      <c r="G459" t="s">
        <v>1058</v>
      </c>
      <c r="H459" t="s">
        <v>1441</v>
      </c>
      <c r="J459" t="e">
        <f t="shared" si="7"/>
        <v>#VALUE!</v>
      </c>
    </row>
    <row r="460" spans="2:10" hidden="1">
      <c r="B460">
        <v>147</v>
      </c>
      <c r="C460" t="s">
        <v>1674</v>
      </c>
      <c r="D460">
        <v>5081879</v>
      </c>
      <c r="E460" t="s">
        <v>1675</v>
      </c>
      <c r="F460">
        <v>336</v>
      </c>
      <c r="G460" t="s">
        <v>1058</v>
      </c>
      <c r="H460" t="s">
        <v>1441</v>
      </c>
      <c r="J460" t="e">
        <f t="shared" si="7"/>
        <v>#VALUE!</v>
      </c>
    </row>
    <row r="461" spans="2:10" hidden="1">
      <c r="B461">
        <v>147</v>
      </c>
      <c r="C461" t="s">
        <v>1676</v>
      </c>
      <c r="D461">
        <v>4059793</v>
      </c>
      <c r="E461" t="s">
        <v>1677</v>
      </c>
      <c r="F461" s="58">
        <v>5185</v>
      </c>
      <c r="G461" t="s">
        <v>1052</v>
      </c>
      <c r="J461" t="e">
        <f t="shared" si="7"/>
        <v>#VALUE!</v>
      </c>
    </row>
    <row r="462" spans="2:10" hidden="1">
      <c r="B462">
        <v>147</v>
      </c>
      <c r="C462" t="s">
        <v>1678</v>
      </c>
      <c r="D462">
        <v>5087267</v>
      </c>
      <c r="E462" t="s">
        <v>1679</v>
      </c>
      <c r="F462" s="58">
        <v>6913</v>
      </c>
      <c r="G462" t="s">
        <v>1058</v>
      </c>
      <c r="H462" t="s">
        <v>1059</v>
      </c>
      <c r="J462" t="e">
        <f t="shared" si="7"/>
        <v>#VALUE!</v>
      </c>
    </row>
    <row r="463" spans="2:10" hidden="1">
      <c r="B463">
        <v>147</v>
      </c>
      <c r="C463" t="s">
        <v>1680</v>
      </c>
      <c r="D463">
        <v>4059788</v>
      </c>
      <c r="E463" t="s">
        <v>1601</v>
      </c>
      <c r="F463" s="58">
        <v>5600</v>
      </c>
      <c r="G463" t="s">
        <v>1052</v>
      </c>
      <c r="J463" t="e">
        <f t="shared" si="7"/>
        <v>#VALUE!</v>
      </c>
    </row>
    <row r="464" spans="2:10" hidden="1">
      <c r="B464">
        <v>147</v>
      </c>
      <c r="C464" t="s">
        <v>1681</v>
      </c>
      <c r="D464">
        <v>5083167</v>
      </c>
      <c r="E464" t="s">
        <v>1603</v>
      </c>
      <c r="F464" s="58">
        <v>1120</v>
      </c>
      <c r="G464" t="s">
        <v>1058</v>
      </c>
      <c r="H464" t="s">
        <v>1059</v>
      </c>
      <c r="J464" t="e">
        <f t="shared" si="7"/>
        <v>#VALUE!</v>
      </c>
    </row>
    <row r="465" spans="2:10" hidden="1">
      <c r="B465">
        <v>147</v>
      </c>
      <c r="C465" t="s">
        <v>1682</v>
      </c>
      <c r="D465">
        <v>4059787</v>
      </c>
      <c r="E465" t="s">
        <v>1540</v>
      </c>
      <c r="F465" s="58">
        <v>2785</v>
      </c>
      <c r="G465" t="s">
        <v>1052</v>
      </c>
      <c r="J465" t="e">
        <f t="shared" si="7"/>
        <v>#VALUE!</v>
      </c>
    </row>
    <row r="466" spans="2:10" hidden="1">
      <c r="B466">
        <v>147</v>
      </c>
      <c r="C466" t="s">
        <v>1683</v>
      </c>
      <c r="D466">
        <v>5087274</v>
      </c>
      <c r="E466" t="s">
        <v>1684</v>
      </c>
      <c r="F466">
        <v>556</v>
      </c>
      <c r="G466" t="s">
        <v>1058</v>
      </c>
      <c r="H466" t="s">
        <v>1059</v>
      </c>
      <c r="J466" t="e">
        <f t="shared" si="7"/>
        <v>#VALUE!</v>
      </c>
    </row>
    <row r="467" spans="2:10" hidden="1">
      <c r="B467">
        <v>147</v>
      </c>
      <c r="C467" t="s">
        <v>1685</v>
      </c>
      <c r="D467">
        <v>4059786</v>
      </c>
      <c r="E467" t="s">
        <v>1646</v>
      </c>
      <c r="F467" s="58">
        <v>11000</v>
      </c>
      <c r="G467" t="s">
        <v>1052</v>
      </c>
      <c r="J467" t="e">
        <f t="shared" si="7"/>
        <v>#VALUE!</v>
      </c>
    </row>
    <row r="468" spans="2:10" hidden="1">
      <c r="B468">
        <v>147</v>
      </c>
      <c r="C468" t="s">
        <v>1686</v>
      </c>
      <c r="D468">
        <v>5083164</v>
      </c>
      <c r="E468" t="s">
        <v>1648</v>
      </c>
      <c r="F468" s="58">
        <v>2200</v>
      </c>
      <c r="G468" t="s">
        <v>1058</v>
      </c>
      <c r="H468" t="s">
        <v>1059</v>
      </c>
      <c r="J468" t="e">
        <f t="shared" si="7"/>
        <v>#VALUE!</v>
      </c>
    </row>
    <row r="469" spans="2:10" hidden="1">
      <c r="B469">
        <v>147</v>
      </c>
      <c r="C469" t="s">
        <v>1687</v>
      </c>
      <c r="D469">
        <v>4036679</v>
      </c>
      <c r="E469" t="s">
        <v>1688</v>
      </c>
      <c r="F469">
        <v>593</v>
      </c>
      <c r="G469" t="s">
        <v>1052</v>
      </c>
      <c r="J469" t="e">
        <f t="shared" si="7"/>
        <v>#VALUE!</v>
      </c>
    </row>
    <row r="470" spans="2:10" hidden="1">
      <c r="B470">
        <v>147</v>
      </c>
      <c r="C470" t="s">
        <v>1689</v>
      </c>
      <c r="D470">
        <v>5086435</v>
      </c>
      <c r="E470" t="s">
        <v>1690</v>
      </c>
      <c r="F470">
        <v>750</v>
      </c>
      <c r="G470" t="s">
        <v>1058</v>
      </c>
      <c r="H470" t="s">
        <v>1059</v>
      </c>
      <c r="J470" t="e">
        <f t="shared" si="7"/>
        <v>#VALUE!</v>
      </c>
    </row>
    <row r="471" spans="2:10" hidden="1">
      <c r="B471">
        <v>147</v>
      </c>
      <c r="C471" t="s">
        <v>1691</v>
      </c>
      <c r="D471">
        <v>5086436</v>
      </c>
      <c r="E471" t="s">
        <v>1692</v>
      </c>
      <c r="F471">
        <v>80</v>
      </c>
      <c r="G471" t="s">
        <v>1058</v>
      </c>
      <c r="H471" t="s">
        <v>1059</v>
      </c>
      <c r="J471" t="e">
        <f t="shared" si="7"/>
        <v>#VALUE!</v>
      </c>
    </row>
    <row r="472" spans="2:10" hidden="1">
      <c r="B472">
        <v>147</v>
      </c>
      <c r="C472" t="s">
        <v>1693</v>
      </c>
      <c r="D472">
        <v>4036923</v>
      </c>
      <c r="E472" t="s">
        <v>1694</v>
      </c>
      <c r="F472" s="58">
        <v>1356</v>
      </c>
      <c r="G472" t="s">
        <v>1052</v>
      </c>
      <c r="J472" t="e">
        <f t="shared" si="7"/>
        <v>#VALUE!</v>
      </c>
    </row>
    <row r="473" spans="2:10" hidden="1">
      <c r="B473">
        <v>147</v>
      </c>
      <c r="C473" t="s">
        <v>1695</v>
      </c>
      <c r="D473">
        <v>5085874</v>
      </c>
      <c r="E473" t="s">
        <v>1696</v>
      </c>
      <c r="F473">
        <v>150</v>
      </c>
      <c r="G473" t="s">
        <v>1058</v>
      </c>
      <c r="H473" t="s">
        <v>1063</v>
      </c>
      <c r="J473" t="e">
        <f t="shared" si="7"/>
        <v>#VALUE!</v>
      </c>
    </row>
    <row r="474" spans="2:10" hidden="1">
      <c r="B474">
        <v>147</v>
      </c>
      <c r="C474" t="s">
        <v>1697</v>
      </c>
      <c r="D474">
        <v>5085872</v>
      </c>
      <c r="E474" t="s">
        <v>1698</v>
      </c>
      <c r="F474">
        <v>606</v>
      </c>
      <c r="G474" t="s">
        <v>1058</v>
      </c>
      <c r="H474" t="s">
        <v>1063</v>
      </c>
      <c r="J474" t="e">
        <f t="shared" si="7"/>
        <v>#VALUE!</v>
      </c>
    </row>
    <row r="475" spans="2:10" hidden="1">
      <c r="B475">
        <v>147</v>
      </c>
      <c r="C475" t="s">
        <v>1699</v>
      </c>
      <c r="D475">
        <v>4037347</v>
      </c>
      <c r="E475" t="s">
        <v>1700</v>
      </c>
      <c r="F475">
        <v>600</v>
      </c>
      <c r="G475" t="s">
        <v>1052</v>
      </c>
      <c r="J475" t="e">
        <f t="shared" si="7"/>
        <v>#VALUE!</v>
      </c>
    </row>
    <row r="476" spans="2:10" hidden="1">
      <c r="B476">
        <v>147</v>
      </c>
      <c r="C476" t="s">
        <v>1701</v>
      </c>
      <c r="D476">
        <v>5088329</v>
      </c>
      <c r="E476" t="s">
        <v>1702</v>
      </c>
      <c r="F476">
        <v>20</v>
      </c>
      <c r="G476" t="s">
        <v>1058</v>
      </c>
      <c r="H476" t="s">
        <v>1168</v>
      </c>
      <c r="J476" t="e">
        <f t="shared" si="7"/>
        <v>#VALUE!</v>
      </c>
    </row>
    <row r="477" spans="2:10" hidden="1">
      <c r="B477">
        <v>147</v>
      </c>
      <c r="C477" t="s">
        <v>1703</v>
      </c>
      <c r="D477">
        <v>5088329</v>
      </c>
      <c r="E477" t="s">
        <v>1702</v>
      </c>
      <c r="F477">
        <v>80</v>
      </c>
      <c r="G477" t="s">
        <v>1058</v>
      </c>
      <c r="H477" t="s">
        <v>1077</v>
      </c>
      <c r="J477" t="e">
        <f t="shared" si="7"/>
        <v>#VALUE!</v>
      </c>
    </row>
    <row r="478" spans="2:10" hidden="1">
      <c r="B478">
        <v>147</v>
      </c>
      <c r="C478" t="s">
        <v>1704</v>
      </c>
      <c r="D478">
        <v>5088322</v>
      </c>
      <c r="E478" t="s">
        <v>1705</v>
      </c>
      <c r="F478">
        <v>350</v>
      </c>
      <c r="G478" t="s">
        <v>1058</v>
      </c>
      <c r="H478" t="s">
        <v>1077</v>
      </c>
      <c r="J478" t="e">
        <f t="shared" si="7"/>
        <v>#VALUE!</v>
      </c>
    </row>
    <row r="479" spans="2:10" hidden="1">
      <c r="B479">
        <v>147</v>
      </c>
      <c r="C479" t="s">
        <v>1706</v>
      </c>
      <c r="D479">
        <v>4037775</v>
      </c>
      <c r="E479" t="s">
        <v>1707</v>
      </c>
      <c r="F479" s="58">
        <v>1420</v>
      </c>
      <c r="G479" t="s">
        <v>1052</v>
      </c>
      <c r="J479" t="e">
        <f t="shared" si="7"/>
        <v>#VALUE!</v>
      </c>
    </row>
    <row r="480" spans="2:10" hidden="1">
      <c r="B480">
        <v>147</v>
      </c>
      <c r="C480" t="s">
        <v>1708</v>
      </c>
      <c r="D480">
        <v>5089321</v>
      </c>
      <c r="E480" t="s">
        <v>1709</v>
      </c>
      <c r="F480" s="58">
        <v>1893</v>
      </c>
      <c r="G480" t="s">
        <v>1058</v>
      </c>
      <c r="H480" t="s">
        <v>1168</v>
      </c>
      <c r="J480" t="e">
        <f t="shared" si="7"/>
        <v>#VALUE!</v>
      </c>
    </row>
    <row r="481" spans="2:10" hidden="1">
      <c r="B481">
        <v>147</v>
      </c>
      <c r="C481" t="s">
        <v>1710</v>
      </c>
      <c r="D481">
        <v>4037779</v>
      </c>
      <c r="E481" t="s">
        <v>1711</v>
      </c>
      <c r="F481" s="58">
        <v>1405</v>
      </c>
      <c r="G481" t="s">
        <v>1052</v>
      </c>
      <c r="J481" t="e">
        <f t="shared" si="7"/>
        <v>#VALUE!</v>
      </c>
    </row>
    <row r="482" spans="2:10" hidden="1">
      <c r="B482">
        <v>147</v>
      </c>
      <c r="C482" t="s">
        <v>1712</v>
      </c>
      <c r="D482">
        <v>5089327</v>
      </c>
      <c r="E482" t="s">
        <v>1713</v>
      </c>
      <c r="F482">
        <v>110</v>
      </c>
      <c r="G482" t="s">
        <v>1058</v>
      </c>
      <c r="H482" t="s">
        <v>1168</v>
      </c>
      <c r="J482" t="e">
        <f t="shared" si="7"/>
        <v>#VALUE!</v>
      </c>
    </row>
    <row r="483" spans="2:10" hidden="1">
      <c r="B483">
        <v>147</v>
      </c>
      <c r="C483" t="s">
        <v>1714</v>
      </c>
      <c r="D483">
        <v>5089329</v>
      </c>
      <c r="E483" t="s">
        <v>1715</v>
      </c>
      <c r="F483" s="58">
        <v>1140</v>
      </c>
      <c r="G483" t="s">
        <v>1058</v>
      </c>
      <c r="H483" t="s">
        <v>1168</v>
      </c>
      <c r="J483" t="e">
        <f t="shared" si="7"/>
        <v>#VALUE!</v>
      </c>
    </row>
    <row r="484" spans="2:10" hidden="1">
      <c r="B484">
        <v>147</v>
      </c>
      <c r="C484" t="s">
        <v>1716</v>
      </c>
      <c r="D484">
        <v>4060390</v>
      </c>
      <c r="E484" t="s">
        <v>1640</v>
      </c>
      <c r="F484" s="58">
        <v>2800</v>
      </c>
      <c r="G484" t="s">
        <v>1052</v>
      </c>
      <c r="J484" t="e">
        <f t="shared" si="7"/>
        <v>#VALUE!</v>
      </c>
    </row>
    <row r="485" spans="2:10" hidden="1">
      <c r="B485">
        <v>147</v>
      </c>
      <c r="C485" t="s">
        <v>1717</v>
      </c>
      <c r="D485">
        <v>5083161</v>
      </c>
      <c r="E485" t="s">
        <v>1642</v>
      </c>
      <c r="F485">
        <v>560</v>
      </c>
      <c r="G485" t="s">
        <v>1058</v>
      </c>
      <c r="H485" t="s">
        <v>1059</v>
      </c>
      <c r="J485" t="e">
        <f t="shared" si="7"/>
        <v>#VALUE!</v>
      </c>
    </row>
    <row r="486" spans="2:10" hidden="1">
      <c r="B486">
        <v>147</v>
      </c>
      <c r="C486" t="s">
        <v>1718</v>
      </c>
      <c r="D486">
        <v>4060390</v>
      </c>
      <c r="E486" t="s">
        <v>1640</v>
      </c>
      <c r="F486" s="58">
        <v>5600</v>
      </c>
      <c r="G486" t="s">
        <v>1052</v>
      </c>
      <c r="J486" t="e">
        <f t="shared" si="7"/>
        <v>#VALUE!</v>
      </c>
    </row>
    <row r="487" spans="2:10" hidden="1">
      <c r="B487">
        <v>147</v>
      </c>
      <c r="C487" t="s">
        <v>1719</v>
      </c>
      <c r="D487">
        <v>5078228</v>
      </c>
      <c r="E487" t="s">
        <v>1720</v>
      </c>
      <c r="F487">
        <v>223</v>
      </c>
      <c r="G487" t="s">
        <v>1058</v>
      </c>
      <c r="H487" t="s">
        <v>1441</v>
      </c>
      <c r="J487" t="e">
        <f t="shared" si="7"/>
        <v>#VALUE!</v>
      </c>
    </row>
    <row r="488" spans="2:10" hidden="1">
      <c r="B488">
        <v>147</v>
      </c>
      <c r="C488" t="s">
        <v>1721</v>
      </c>
      <c r="D488">
        <v>4038210</v>
      </c>
      <c r="E488" t="s">
        <v>1722</v>
      </c>
      <c r="F488">
        <v>600</v>
      </c>
      <c r="G488" t="s">
        <v>1052</v>
      </c>
      <c r="J488" t="e">
        <f t="shared" si="7"/>
        <v>#VALUE!</v>
      </c>
    </row>
    <row r="489" spans="2:10" hidden="1">
      <c r="B489">
        <v>147</v>
      </c>
      <c r="C489" t="s">
        <v>1723</v>
      </c>
      <c r="D489">
        <v>5095462</v>
      </c>
      <c r="E489" t="s">
        <v>1724</v>
      </c>
      <c r="F489">
        <v>120</v>
      </c>
      <c r="G489" t="s">
        <v>1058</v>
      </c>
      <c r="H489" t="s">
        <v>1063</v>
      </c>
      <c r="J489" t="e">
        <f t="shared" si="7"/>
        <v>#VALUE!</v>
      </c>
    </row>
    <row r="490" spans="2:10" hidden="1">
      <c r="B490">
        <v>147</v>
      </c>
      <c r="C490" t="s">
        <v>1725</v>
      </c>
      <c r="D490">
        <v>4049569</v>
      </c>
      <c r="E490" t="s">
        <v>1726</v>
      </c>
      <c r="F490">
        <v>601</v>
      </c>
      <c r="G490" t="s">
        <v>1052</v>
      </c>
      <c r="J490" t="e">
        <f t="shared" si="7"/>
        <v>#VALUE!</v>
      </c>
    </row>
    <row r="491" spans="2:10" hidden="1">
      <c r="B491">
        <v>147</v>
      </c>
      <c r="C491" t="s">
        <v>1727</v>
      </c>
      <c r="D491">
        <v>5117871</v>
      </c>
      <c r="E491" t="s">
        <v>1728</v>
      </c>
      <c r="F491">
        <v>801</v>
      </c>
      <c r="G491" t="s">
        <v>1058</v>
      </c>
      <c r="H491" t="s">
        <v>1061</v>
      </c>
      <c r="J491" t="e">
        <f t="shared" si="7"/>
        <v>#VALUE!</v>
      </c>
    </row>
    <row r="492" spans="2:10" hidden="1">
      <c r="B492">
        <v>147</v>
      </c>
      <c r="C492" t="s">
        <v>1729</v>
      </c>
      <c r="D492">
        <v>4049536</v>
      </c>
      <c r="E492" t="s">
        <v>1730</v>
      </c>
      <c r="F492">
        <v>600</v>
      </c>
      <c r="G492" t="s">
        <v>1052</v>
      </c>
      <c r="J492" t="e">
        <f t="shared" si="7"/>
        <v>#VALUE!</v>
      </c>
    </row>
    <row r="493" spans="2:10" hidden="1">
      <c r="B493">
        <v>147</v>
      </c>
      <c r="C493" t="s">
        <v>1731</v>
      </c>
      <c r="D493">
        <v>5117912</v>
      </c>
      <c r="E493" t="s">
        <v>1732</v>
      </c>
      <c r="F493">
        <v>800</v>
      </c>
      <c r="G493" t="s">
        <v>1058</v>
      </c>
      <c r="H493" t="s">
        <v>1061</v>
      </c>
      <c r="J493" t="e">
        <f t="shared" si="7"/>
        <v>#VALUE!</v>
      </c>
    </row>
    <row r="494" spans="2:10" hidden="1">
      <c r="B494">
        <v>147</v>
      </c>
      <c r="C494" t="s">
        <v>1733</v>
      </c>
      <c r="D494">
        <v>4036680</v>
      </c>
      <c r="E494" t="s">
        <v>1734</v>
      </c>
      <c r="F494">
        <v>596</v>
      </c>
      <c r="G494" t="s">
        <v>1052</v>
      </c>
      <c r="J494" t="e">
        <f t="shared" si="7"/>
        <v>#VALUE!</v>
      </c>
    </row>
    <row r="495" spans="2:10" hidden="1">
      <c r="B495">
        <v>147</v>
      </c>
      <c r="C495" t="s">
        <v>1735</v>
      </c>
      <c r="D495">
        <v>5086404</v>
      </c>
      <c r="E495" t="s">
        <v>1736</v>
      </c>
      <c r="F495">
        <v>238</v>
      </c>
      <c r="G495" t="s">
        <v>1058</v>
      </c>
      <c r="H495" t="s">
        <v>1059</v>
      </c>
      <c r="J495" t="e">
        <f t="shared" si="7"/>
        <v>#VALUE!</v>
      </c>
    </row>
    <row r="496" spans="2:10" hidden="1">
      <c r="B496">
        <v>147</v>
      </c>
      <c r="C496" t="s">
        <v>1737</v>
      </c>
      <c r="D496">
        <v>4036677</v>
      </c>
      <c r="E496" t="s">
        <v>1738</v>
      </c>
      <c r="F496">
        <v>595</v>
      </c>
      <c r="G496" t="s">
        <v>1052</v>
      </c>
      <c r="J496" t="e">
        <f t="shared" si="7"/>
        <v>#VALUE!</v>
      </c>
    </row>
    <row r="497" spans="2:10" hidden="1">
      <c r="B497">
        <v>147</v>
      </c>
      <c r="C497" t="s">
        <v>1739</v>
      </c>
      <c r="D497">
        <v>5086387</v>
      </c>
      <c r="E497" t="s">
        <v>1740</v>
      </c>
      <c r="F497">
        <v>59</v>
      </c>
      <c r="G497" t="s">
        <v>1058</v>
      </c>
      <c r="H497" t="s">
        <v>1059</v>
      </c>
      <c r="J497" t="e">
        <f t="shared" si="7"/>
        <v>#VALUE!</v>
      </c>
    </row>
    <row r="498" spans="2:10" hidden="1">
      <c r="B498">
        <v>147</v>
      </c>
      <c r="C498" t="s">
        <v>1741</v>
      </c>
      <c r="D498">
        <v>4073856</v>
      </c>
      <c r="E498" t="s">
        <v>1742</v>
      </c>
      <c r="F498">
        <v>600</v>
      </c>
      <c r="G498" t="s">
        <v>1052</v>
      </c>
      <c r="J498" t="e">
        <f t="shared" si="7"/>
        <v>#VALUE!</v>
      </c>
    </row>
    <row r="499" spans="2:10" hidden="1">
      <c r="B499">
        <v>147</v>
      </c>
      <c r="C499" t="s">
        <v>1743</v>
      </c>
      <c r="D499">
        <v>5139933</v>
      </c>
      <c r="E499" t="s">
        <v>1744</v>
      </c>
      <c r="F499">
        <v>24</v>
      </c>
      <c r="G499" t="s">
        <v>1058</v>
      </c>
      <c r="H499" t="s">
        <v>1429</v>
      </c>
      <c r="J499" t="e">
        <f t="shared" si="7"/>
        <v>#VALUE!</v>
      </c>
    </row>
    <row r="500" spans="2:10" hidden="1">
      <c r="B500">
        <v>147</v>
      </c>
      <c r="C500" t="s">
        <v>1745</v>
      </c>
      <c r="D500">
        <v>4052070</v>
      </c>
      <c r="E500" t="s">
        <v>1746</v>
      </c>
      <c r="F500" s="58">
        <v>1381</v>
      </c>
      <c r="G500" t="s">
        <v>1052</v>
      </c>
      <c r="J500" t="e">
        <f t="shared" si="7"/>
        <v>#VALUE!</v>
      </c>
    </row>
    <row r="501" spans="2:10" hidden="1">
      <c r="B501">
        <v>147</v>
      </c>
      <c r="C501" t="s">
        <v>1747</v>
      </c>
      <c r="D501">
        <v>5122682</v>
      </c>
      <c r="E501" t="s">
        <v>1748</v>
      </c>
      <c r="F501">
        <v>552</v>
      </c>
      <c r="G501" t="s">
        <v>1058</v>
      </c>
      <c r="H501" t="s">
        <v>1077</v>
      </c>
      <c r="J501" t="e">
        <f t="shared" si="7"/>
        <v>#VALUE!</v>
      </c>
    </row>
    <row r="502" spans="2:10" hidden="1">
      <c r="B502">
        <v>147</v>
      </c>
      <c r="C502" t="s">
        <v>1749</v>
      </c>
      <c r="D502">
        <v>4036664</v>
      </c>
      <c r="E502" t="s">
        <v>1750</v>
      </c>
      <c r="F502" s="58">
        <v>2762</v>
      </c>
      <c r="G502" t="s">
        <v>1052</v>
      </c>
      <c r="J502" t="e">
        <f t="shared" si="7"/>
        <v>#VALUE!</v>
      </c>
    </row>
    <row r="503" spans="2:10" hidden="1">
      <c r="B503">
        <v>147</v>
      </c>
      <c r="C503" t="s">
        <v>1751</v>
      </c>
      <c r="D503">
        <v>5086384</v>
      </c>
      <c r="E503" t="s">
        <v>1752</v>
      </c>
      <c r="F503" s="58">
        <v>1104</v>
      </c>
      <c r="G503" t="s">
        <v>1058</v>
      </c>
      <c r="H503" t="s">
        <v>1059</v>
      </c>
      <c r="J503" t="e">
        <f t="shared" si="7"/>
        <v>#VALUE!</v>
      </c>
    </row>
    <row r="504" spans="2:10" hidden="1">
      <c r="B504">
        <v>147</v>
      </c>
      <c r="C504" t="s">
        <v>1753</v>
      </c>
      <c r="D504">
        <v>4036977</v>
      </c>
      <c r="E504" t="s">
        <v>1754</v>
      </c>
      <c r="F504">
        <v>597</v>
      </c>
      <c r="G504" t="s">
        <v>1052</v>
      </c>
      <c r="J504" t="e">
        <f t="shared" si="7"/>
        <v>#VALUE!</v>
      </c>
    </row>
    <row r="505" spans="2:10" hidden="1">
      <c r="B505">
        <v>147</v>
      </c>
      <c r="C505" t="s">
        <v>1755</v>
      </c>
      <c r="D505">
        <v>5086653</v>
      </c>
      <c r="E505" t="s">
        <v>1756</v>
      </c>
      <c r="F505">
        <v>211</v>
      </c>
      <c r="G505" t="s">
        <v>1058</v>
      </c>
      <c r="H505" t="s">
        <v>1059</v>
      </c>
      <c r="J505" t="e">
        <f t="shared" si="7"/>
        <v>#VALUE!</v>
      </c>
    </row>
    <row r="506" spans="2:10" hidden="1">
      <c r="B506">
        <v>147</v>
      </c>
      <c r="C506" t="s">
        <v>1757</v>
      </c>
      <c r="D506">
        <v>5086654</v>
      </c>
      <c r="E506" t="s">
        <v>1758</v>
      </c>
      <c r="F506">
        <v>90</v>
      </c>
      <c r="G506" t="s">
        <v>1058</v>
      </c>
      <c r="H506" t="s">
        <v>1059</v>
      </c>
      <c r="J506" t="e">
        <f t="shared" si="7"/>
        <v>#VALUE!</v>
      </c>
    </row>
    <row r="507" spans="2:10" hidden="1">
      <c r="B507">
        <v>147</v>
      </c>
      <c r="C507" t="s">
        <v>1759</v>
      </c>
      <c r="D507">
        <v>4037779</v>
      </c>
      <c r="E507" t="s">
        <v>1711</v>
      </c>
      <c r="F507" s="58">
        <v>2810</v>
      </c>
      <c r="G507" t="s">
        <v>1052</v>
      </c>
      <c r="J507" t="e">
        <f t="shared" si="7"/>
        <v>#VALUE!</v>
      </c>
    </row>
    <row r="508" spans="2:10" hidden="1">
      <c r="B508">
        <v>147</v>
      </c>
      <c r="C508" t="s">
        <v>1760</v>
      </c>
      <c r="D508">
        <v>5089327</v>
      </c>
      <c r="E508" t="s">
        <v>1713</v>
      </c>
      <c r="F508">
        <v>297</v>
      </c>
      <c r="G508" t="s">
        <v>1058</v>
      </c>
      <c r="H508" t="s">
        <v>1168</v>
      </c>
      <c r="J508" t="e">
        <f t="shared" si="7"/>
        <v>#VALUE!</v>
      </c>
    </row>
    <row r="509" spans="2:10" hidden="1">
      <c r="B509">
        <v>147</v>
      </c>
      <c r="C509" t="s">
        <v>1761</v>
      </c>
      <c r="D509">
        <v>5089328</v>
      </c>
      <c r="E509" t="s">
        <v>1762</v>
      </c>
      <c r="F509">
        <v>80</v>
      </c>
      <c r="G509" t="s">
        <v>1058</v>
      </c>
      <c r="H509" t="s">
        <v>1168</v>
      </c>
      <c r="J509" t="e">
        <f t="shared" si="7"/>
        <v>#VALUE!</v>
      </c>
    </row>
    <row r="510" spans="2:10" hidden="1">
      <c r="B510">
        <v>147</v>
      </c>
      <c r="C510" t="s">
        <v>1763</v>
      </c>
      <c r="D510">
        <v>5089329</v>
      </c>
      <c r="E510" t="s">
        <v>1715</v>
      </c>
      <c r="F510" s="58">
        <v>1500</v>
      </c>
      <c r="G510" t="s">
        <v>1058</v>
      </c>
      <c r="H510" t="s">
        <v>1168</v>
      </c>
      <c r="J510" t="e">
        <f t="shared" si="7"/>
        <v>#VALUE!</v>
      </c>
    </row>
    <row r="511" spans="2:10" hidden="1">
      <c r="B511">
        <v>147</v>
      </c>
      <c r="C511" t="s">
        <v>1764</v>
      </c>
      <c r="D511">
        <v>4047647</v>
      </c>
      <c r="E511" t="s">
        <v>1765</v>
      </c>
      <c r="F511" s="58">
        <v>1387</v>
      </c>
      <c r="G511" t="s">
        <v>1052</v>
      </c>
      <c r="J511" t="e">
        <f t="shared" si="7"/>
        <v>#VALUE!</v>
      </c>
    </row>
    <row r="512" spans="2:10" hidden="1">
      <c r="B512">
        <v>147</v>
      </c>
      <c r="C512" t="s">
        <v>1766</v>
      </c>
      <c r="D512">
        <v>5086200</v>
      </c>
      <c r="E512" t="s">
        <v>1767</v>
      </c>
      <c r="F512" s="58">
        <v>1386</v>
      </c>
      <c r="G512" t="s">
        <v>1058</v>
      </c>
      <c r="H512" t="s">
        <v>1059</v>
      </c>
      <c r="J512" t="e">
        <f t="shared" si="7"/>
        <v>#VALUE!</v>
      </c>
    </row>
    <row r="513" spans="2:10" hidden="1">
      <c r="B513">
        <v>147</v>
      </c>
      <c r="C513" t="s">
        <v>1768</v>
      </c>
      <c r="D513">
        <v>4059789</v>
      </c>
      <c r="E513" t="s">
        <v>1769</v>
      </c>
      <c r="F513" s="58">
        <v>4795</v>
      </c>
      <c r="G513" t="s">
        <v>1052</v>
      </c>
      <c r="J513" t="e">
        <f t="shared" si="7"/>
        <v>#VALUE!</v>
      </c>
    </row>
    <row r="514" spans="2:10" hidden="1">
      <c r="B514">
        <v>147</v>
      </c>
      <c r="C514" t="s">
        <v>1770</v>
      </c>
      <c r="D514">
        <v>5153022</v>
      </c>
      <c r="E514" t="s">
        <v>1771</v>
      </c>
      <c r="F514">
        <v>168</v>
      </c>
      <c r="G514" t="s">
        <v>1058</v>
      </c>
      <c r="H514" t="s">
        <v>1168</v>
      </c>
      <c r="J514" t="e">
        <f t="shared" si="7"/>
        <v>#VALUE!</v>
      </c>
    </row>
    <row r="515" spans="2:10" hidden="1">
      <c r="B515">
        <v>147</v>
      </c>
      <c r="C515" t="s">
        <v>1772</v>
      </c>
      <c r="D515">
        <v>5088076</v>
      </c>
      <c r="E515" t="s">
        <v>1773</v>
      </c>
      <c r="F515">
        <v>140</v>
      </c>
      <c r="G515" t="s">
        <v>1058</v>
      </c>
      <c r="H515" t="s">
        <v>1168</v>
      </c>
      <c r="J515" t="e">
        <f t="shared" si="7"/>
        <v>#VALUE!</v>
      </c>
    </row>
    <row r="516" spans="2:10" hidden="1">
      <c r="B516">
        <v>147</v>
      </c>
      <c r="C516" t="s">
        <v>1774</v>
      </c>
      <c r="D516">
        <v>5088077</v>
      </c>
      <c r="E516" t="s">
        <v>1775</v>
      </c>
      <c r="F516" s="58">
        <v>4518</v>
      </c>
      <c r="G516" t="s">
        <v>1058</v>
      </c>
      <c r="H516" t="s">
        <v>1168</v>
      </c>
      <c r="J516" t="e">
        <f t="shared" si="7"/>
        <v>#VALUE!</v>
      </c>
    </row>
    <row r="517" spans="2:10" hidden="1">
      <c r="B517">
        <v>147</v>
      </c>
      <c r="C517" t="s">
        <v>1776</v>
      </c>
      <c r="D517">
        <v>5088078</v>
      </c>
      <c r="E517" t="s">
        <v>1777</v>
      </c>
      <c r="F517">
        <v>576</v>
      </c>
      <c r="G517" t="s">
        <v>1058</v>
      </c>
      <c r="H517" t="s">
        <v>1168</v>
      </c>
      <c r="J517" t="e">
        <f t="shared" si="7"/>
        <v>#VALUE!</v>
      </c>
    </row>
    <row r="518" spans="2:10" hidden="1">
      <c r="B518">
        <v>147</v>
      </c>
      <c r="C518" t="s">
        <v>1778</v>
      </c>
      <c r="D518">
        <v>4059792</v>
      </c>
      <c r="E518" t="s">
        <v>1779</v>
      </c>
      <c r="F518" s="58">
        <v>2800</v>
      </c>
      <c r="G518" t="s">
        <v>1052</v>
      </c>
      <c r="J518" t="e">
        <f t="shared" si="7"/>
        <v>#VALUE!</v>
      </c>
    </row>
    <row r="519" spans="2:10" hidden="1">
      <c r="B519">
        <v>147</v>
      </c>
      <c r="C519" t="s">
        <v>1780</v>
      </c>
      <c r="D519">
        <v>5087235</v>
      </c>
      <c r="E519" t="s">
        <v>1781</v>
      </c>
      <c r="F519" s="58">
        <v>3733</v>
      </c>
      <c r="G519" t="s">
        <v>1058</v>
      </c>
      <c r="H519" t="s">
        <v>1059</v>
      </c>
      <c r="J519" t="e">
        <f t="shared" ref="J519:J582" si="8">FIND($J$1,C:C,5)</f>
        <v>#VALUE!</v>
      </c>
    </row>
    <row r="520" spans="2:10" hidden="1">
      <c r="B520">
        <v>147</v>
      </c>
      <c r="C520" t="s">
        <v>1782</v>
      </c>
      <c r="D520">
        <v>4074072</v>
      </c>
      <c r="E520" t="s">
        <v>1494</v>
      </c>
      <c r="F520" s="58">
        <v>2809</v>
      </c>
      <c r="G520" t="s">
        <v>1052</v>
      </c>
      <c r="J520" t="e">
        <f t="shared" si="8"/>
        <v>#VALUE!</v>
      </c>
    </row>
    <row r="521" spans="2:10" hidden="1">
      <c r="B521">
        <v>147</v>
      </c>
      <c r="C521" t="s">
        <v>1783</v>
      </c>
      <c r="D521">
        <v>5117992</v>
      </c>
      <c r="E521" t="s">
        <v>1784</v>
      </c>
      <c r="F521">
        <v>112</v>
      </c>
      <c r="G521" t="s">
        <v>1058</v>
      </c>
      <c r="H521" t="s">
        <v>1061</v>
      </c>
      <c r="J521" t="e">
        <f t="shared" si="8"/>
        <v>#VALUE!</v>
      </c>
    </row>
    <row r="522" spans="2:10" hidden="1">
      <c r="B522">
        <v>147</v>
      </c>
      <c r="C522" t="s">
        <v>1785</v>
      </c>
      <c r="D522">
        <v>4036940</v>
      </c>
      <c r="E522" t="s">
        <v>1786</v>
      </c>
      <c r="F522" s="58">
        <v>5550</v>
      </c>
      <c r="G522" t="s">
        <v>1052</v>
      </c>
      <c r="J522" t="e">
        <f t="shared" si="8"/>
        <v>#VALUE!</v>
      </c>
    </row>
    <row r="523" spans="2:10" hidden="1">
      <c r="B523">
        <v>147</v>
      </c>
      <c r="C523" t="s">
        <v>1787</v>
      </c>
      <c r="D523">
        <v>5085900</v>
      </c>
      <c r="E523" t="s">
        <v>1788</v>
      </c>
      <c r="F523">
        <v>462</v>
      </c>
      <c r="G523" t="s">
        <v>1058</v>
      </c>
      <c r="H523" t="s">
        <v>1112</v>
      </c>
      <c r="J523" t="e">
        <f t="shared" si="8"/>
        <v>#VALUE!</v>
      </c>
    </row>
    <row r="524" spans="2:10" hidden="1">
      <c r="B524">
        <v>147</v>
      </c>
      <c r="C524" t="s">
        <v>1789</v>
      </c>
      <c r="D524">
        <v>5085900</v>
      </c>
      <c r="E524" t="s">
        <v>1788</v>
      </c>
      <c r="F524" s="58">
        <v>5088</v>
      </c>
      <c r="G524" t="s">
        <v>1058</v>
      </c>
      <c r="H524" t="s">
        <v>1063</v>
      </c>
      <c r="J524" t="e">
        <f t="shared" si="8"/>
        <v>#VALUE!</v>
      </c>
    </row>
    <row r="525" spans="2:10" hidden="1">
      <c r="B525">
        <v>147</v>
      </c>
      <c r="C525" t="s">
        <v>1790</v>
      </c>
      <c r="D525">
        <v>4036734</v>
      </c>
      <c r="E525" t="s">
        <v>1791</v>
      </c>
      <c r="F525" s="58">
        <v>2722</v>
      </c>
      <c r="G525" t="s">
        <v>1052</v>
      </c>
      <c r="J525" t="e">
        <f t="shared" si="8"/>
        <v>#VALUE!</v>
      </c>
    </row>
    <row r="526" spans="2:10" hidden="1">
      <c r="B526">
        <v>147</v>
      </c>
      <c r="C526" t="s">
        <v>1792</v>
      </c>
      <c r="D526">
        <v>5140156</v>
      </c>
      <c r="E526" t="s">
        <v>1793</v>
      </c>
      <c r="F526">
        <v>117</v>
      </c>
      <c r="G526" t="s">
        <v>1058</v>
      </c>
      <c r="H526" t="s">
        <v>1470</v>
      </c>
      <c r="J526" t="e">
        <f t="shared" si="8"/>
        <v>#VALUE!</v>
      </c>
    </row>
    <row r="527" spans="2:10" hidden="1">
      <c r="B527">
        <v>147</v>
      </c>
      <c r="C527" t="s">
        <v>1794</v>
      </c>
      <c r="D527">
        <v>5107468</v>
      </c>
      <c r="E527" t="s">
        <v>1795</v>
      </c>
      <c r="F527">
        <v>38</v>
      </c>
      <c r="G527" t="s">
        <v>1058</v>
      </c>
      <c r="H527" t="s">
        <v>1063</v>
      </c>
      <c r="J527" t="e">
        <f t="shared" si="8"/>
        <v>#VALUE!</v>
      </c>
    </row>
    <row r="528" spans="2:10" hidden="1">
      <c r="B528">
        <v>147</v>
      </c>
      <c r="C528" t="s">
        <v>1796</v>
      </c>
      <c r="D528">
        <v>4072885</v>
      </c>
      <c r="E528" t="s">
        <v>1797</v>
      </c>
      <c r="F528" s="58">
        <v>2722</v>
      </c>
      <c r="G528" t="s">
        <v>1052</v>
      </c>
      <c r="J528" t="e">
        <f t="shared" si="8"/>
        <v>#VALUE!</v>
      </c>
    </row>
    <row r="529" spans="2:10" hidden="1">
      <c r="B529">
        <v>147</v>
      </c>
      <c r="C529" t="s">
        <v>1798</v>
      </c>
      <c r="D529">
        <v>5180342</v>
      </c>
      <c r="E529" t="s">
        <v>1799</v>
      </c>
      <c r="F529">
        <v>544</v>
      </c>
      <c r="G529" t="s">
        <v>1058</v>
      </c>
      <c r="H529" t="s">
        <v>1441</v>
      </c>
      <c r="J529" t="e">
        <f t="shared" si="8"/>
        <v>#VALUE!</v>
      </c>
    </row>
    <row r="530" spans="2:10" hidden="1">
      <c r="B530">
        <v>147</v>
      </c>
      <c r="C530" t="s">
        <v>1800</v>
      </c>
      <c r="D530">
        <v>4036929</v>
      </c>
      <c r="E530" t="s">
        <v>1801</v>
      </c>
      <c r="F530" s="58">
        <v>5573</v>
      </c>
      <c r="G530" t="s">
        <v>1052</v>
      </c>
      <c r="J530" t="e">
        <f t="shared" si="8"/>
        <v>#VALUE!</v>
      </c>
    </row>
    <row r="531" spans="2:10" hidden="1">
      <c r="B531">
        <v>147</v>
      </c>
      <c r="C531" t="s">
        <v>1802</v>
      </c>
      <c r="D531">
        <v>5085907</v>
      </c>
      <c r="E531" t="s">
        <v>1803</v>
      </c>
      <c r="F531">
        <v>168</v>
      </c>
      <c r="G531" t="s">
        <v>1058</v>
      </c>
      <c r="H531" t="s">
        <v>1477</v>
      </c>
      <c r="J531" t="e">
        <f t="shared" si="8"/>
        <v>#VALUE!</v>
      </c>
    </row>
    <row r="532" spans="2:10" hidden="1">
      <c r="B532">
        <v>147</v>
      </c>
      <c r="C532" t="s">
        <v>1804</v>
      </c>
      <c r="D532">
        <v>5085907</v>
      </c>
      <c r="E532" t="s">
        <v>1803</v>
      </c>
      <c r="F532">
        <v>216</v>
      </c>
      <c r="G532" t="s">
        <v>1058</v>
      </c>
      <c r="H532" t="s">
        <v>1475</v>
      </c>
      <c r="J532" t="e">
        <f t="shared" si="8"/>
        <v>#VALUE!</v>
      </c>
    </row>
    <row r="533" spans="2:10" hidden="1">
      <c r="B533">
        <v>147</v>
      </c>
      <c r="C533" t="s">
        <v>1805</v>
      </c>
      <c r="D533">
        <v>5085907</v>
      </c>
      <c r="E533" t="s">
        <v>1803</v>
      </c>
      <c r="F533">
        <v>445</v>
      </c>
      <c r="G533" t="s">
        <v>1058</v>
      </c>
      <c r="H533" t="s">
        <v>1059</v>
      </c>
      <c r="J533" t="e">
        <f t="shared" si="8"/>
        <v>#VALUE!</v>
      </c>
    </row>
    <row r="534" spans="2:10" hidden="1">
      <c r="B534">
        <v>147</v>
      </c>
      <c r="C534" t="s">
        <v>1806</v>
      </c>
      <c r="D534">
        <v>5085907</v>
      </c>
      <c r="E534" t="s">
        <v>1803</v>
      </c>
      <c r="F534" s="58">
        <v>1400</v>
      </c>
      <c r="G534" t="s">
        <v>1058</v>
      </c>
      <c r="H534" t="s">
        <v>1077</v>
      </c>
      <c r="J534" t="e">
        <f t="shared" si="8"/>
        <v>#VALUE!</v>
      </c>
    </row>
    <row r="535" spans="2:10" hidden="1">
      <c r="B535">
        <v>147</v>
      </c>
      <c r="C535" t="s">
        <v>1807</v>
      </c>
      <c r="D535">
        <v>4074072</v>
      </c>
      <c r="E535" t="s">
        <v>1494</v>
      </c>
      <c r="F535" s="58">
        <v>2800</v>
      </c>
      <c r="G535" t="s">
        <v>1052</v>
      </c>
      <c r="J535" t="e">
        <f t="shared" si="8"/>
        <v>#VALUE!</v>
      </c>
    </row>
    <row r="536" spans="2:10" hidden="1">
      <c r="B536">
        <v>147</v>
      </c>
      <c r="C536" t="s">
        <v>1808</v>
      </c>
      <c r="D536">
        <v>5117994</v>
      </c>
      <c r="E536" t="s">
        <v>1809</v>
      </c>
      <c r="F536" s="58">
        <v>1120</v>
      </c>
      <c r="G536" t="s">
        <v>1058</v>
      </c>
      <c r="H536" t="s">
        <v>1061</v>
      </c>
      <c r="J536" t="e">
        <f t="shared" si="8"/>
        <v>#VALUE!</v>
      </c>
    </row>
    <row r="537" spans="2:10" hidden="1">
      <c r="B537">
        <v>147</v>
      </c>
      <c r="C537" t="s">
        <v>1810</v>
      </c>
      <c r="D537">
        <v>4074072</v>
      </c>
      <c r="E537" t="s">
        <v>1494</v>
      </c>
      <c r="F537" s="58">
        <v>5599</v>
      </c>
      <c r="G537" t="s">
        <v>1052</v>
      </c>
      <c r="J537" t="e">
        <f t="shared" si="8"/>
        <v>#VALUE!</v>
      </c>
    </row>
    <row r="538" spans="2:10" hidden="1">
      <c r="B538">
        <v>147</v>
      </c>
      <c r="C538" t="s">
        <v>1811</v>
      </c>
      <c r="D538">
        <v>5117993</v>
      </c>
      <c r="E538" t="s">
        <v>1812</v>
      </c>
      <c r="F538">
        <v>504</v>
      </c>
      <c r="G538" t="s">
        <v>1058</v>
      </c>
      <c r="H538" t="s">
        <v>1061</v>
      </c>
      <c r="J538" t="e">
        <f t="shared" si="8"/>
        <v>#VALUE!</v>
      </c>
    </row>
    <row r="539" spans="2:10" hidden="1">
      <c r="B539">
        <v>147</v>
      </c>
      <c r="C539" t="s">
        <v>1813</v>
      </c>
      <c r="D539">
        <v>5117994</v>
      </c>
      <c r="E539" t="s">
        <v>1809</v>
      </c>
      <c r="F539">
        <v>475</v>
      </c>
      <c r="G539" t="s">
        <v>1058</v>
      </c>
      <c r="H539" t="s">
        <v>1061</v>
      </c>
      <c r="J539" t="e">
        <f t="shared" si="8"/>
        <v>#VALUE!</v>
      </c>
    </row>
    <row r="540" spans="2:10" hidden="1">
      <c r="B540">
        <v>147</v>
      </c>
      <c r="C540" t="s">
        <v>1814</v>
      </c>
      <c r="D540">
        <v>4036927</v>
      </c>
      <c r="E540" t="s">
        <v>1815</v>
      </c>
      <c r="F540" s="58">
        <v>5574</v>
      </c>
      <c r="G540" t="s">
        <v>1052</v>
      </c>
      <c r="J540" t="e">
        <f t="shared" si="8"/>
        <v>#VALUE!</v>
      </c>
    </row>
    <row r="541" spans="2:10" hidden="1">
      <c r="B541">
        <v>147</v>
      </c>
      <c r="C541" t="s">
        <v>1816</v>
      </c>
      <c r="D541">
        <v>5085974</v>
      </c>
      <c r="E541" t="s">
        <v>1817</v>
      </c>
      <c r="F541">
        <v>260</v>
      </c>
      <c r="G541" t="s">
        <v>1058</v>
      </c>
      <c r="H541" t="s">
        <v>1441</v>
      </c>
      <c r="J541" t="e">
        <f t="shared" si="8"/>
        <v>#VALUE!</v>
      </c>
    </row>
    <row r="542" spans="2:10" hidden="1">
      <c r="B542">
        <v>147</v>
      </c>
      <c r="C542" t="s">
        <v>1818</v>
      </c>
      <c r="D542">
        <v>5085970</v>
      </c>
      <c r="E542" t="s">
        <v>1819</v>
      </c>
      <c r="F542">
        <v>149</v>
      </c>
      <c r="G542" t="s">
        <v>1058</v>
      </c>
      <c r="H542" t="s">
        <v>1475</v>
      </c>
      <c r="J542" t="e">
        <f t="shared" si="8"/>
        <v>#VALUE!</v>
      </c>
    </row>
    <row r="543" spans="2:10" hidden="1">
      <c r="B543">
        <v>147</v>
      </c>
      <c r="C543" t="s">
        <v>1820</v>
      </c>
      <c r="D543">
        <v>4036647</v>
      </c>
      <c r="E543" t="s">
        <v>1821</v>
      </c>
      <c r="F543" s="58">
        <v>1400</v>
      </c>
      <c r="G543" t="s">
        <v>1052</v>
      </c>
      <c r="J543" t="e">
        <f t="shared" si="8"/>
        <v>#VALUE!</v>
      </c>
    </row>
    <row r="544" spans="2:10" hidden="1">
      <c r="B544">
        <v>147</v>
      </c>
      <c r="C544" t="s">
        <v>1822</v>
      </c>
      <c r="D544">
        <v>5087998</v>
      </c>
      <c r="E544" t="s">
        <v>1823</v>
      </c>
      <c r="F544">
        <v>93</v>
      </c>
      <c r="G544" t="s">
        <v>1058</v>
      </c>
      <c r="H544" t="s">
        <v>1063</v>
      </c>
      <c r="J544" t="e">
        <f t="shared" si="8"/>
        <v>#VALUE!</v>
      </c>
    </row>
    <row r="545" spans="2:10" hidden="1">
      <c r="B545">
        <v>147</v>
      </c>
      <c r="C545" t="s">
        <v>1824</v>
      </c>
      <c r="D545">
        <v>4036682</v>
      </c>
      <c r="E545" t="s">
        <v>1825</v>
      </c>
      <c r="F545">
        <v>595</v>
      </c>
      <c r="G545" t="s">
        <v>1052</v>
      </c>
      <c r="J545" t="e">
        <f t="shared" si="8"/>
        <v>#VALUE!</v>
      </c>
    </row>
    <row r="546" spans="2:10" hidden="1">
      <c r="B546">
        <v>147</v>
      </c>
      <c r="C546" t="s">
        <v>1826</v>
      </c>
      <c r="D546">
        <v>5086412</v>
      </c>
      <c r="E546" t="s">
        <v>1827</v>
      </c>
      <c r="F546">
        <v>59</v>
      </c>
      <c r="G546" t="s">
        <v>1058</v>
      </c>
      <c r="H546" t="s">
        <v>1059</v>
      </c>
      <c r="J546" t="e">
        <f t="shared" si="8"/>
        <v>#VALUE!</v>
      </c>
    </row>
    <row r="547" spans="2:10" hidden="1">
      <c r="B547">
        <v>147</v>
      </c>
      <c r="C547" t="s">
        <v>1828</v>
      </c>
      <c r="D547">
        <v>4032294</v>
      </c>
      <c r="E547" t="s">
        <v>1443</v>
      </c>
      <c r="F547" s="58">
        <v>5430</v>
      </c>
      <c r="G547" t="s">
        <v>1052</v>
      </c>
      <c r="J547" t="e">
        <f t="shared" si="8"/>
        <v>#VALUE!</v>
      </c>
    </row>
    <row r="548" spans="2:10" hidden="1">
      <c r="B548">
        <v>147</v>
      </c>
      <c r="C548" t="s">
        <v>1829</v>
      </c>
      <c r="D548">
        <v>5044454</v>
      </c>
      <c r="E548" t="s">
        <v>1830</v>
      </c>
      <c r="F548" s="58">
        <v>1086</v>
      </c>
      <c r="G548" t="s">
        <v>1058</v>
      </c>
      <c r="H548" t="s">
        <v>1063</v>
      </c>
      <c r="J548" t="e">
        <f t="shared" si="8"/>
        <v>#VALUE!</v>
      </c>
    </row>
    <row r="549" spans="2:10" hidden="1">
      <c r="B549">
        <v>147</v>
      </c>
      <c r="C549" t="s">
        <v>1831</v>
      </c>
      <c r="D549">
        <v>4049568</v>
      </c>
      <c r="E549" t="s">
        <v>1832</v>
      </c>
      <c r="F549">
        <v>600</v>
      </c>
      <c r="G549" t="s">
        <v>1052</v>
      </c>
      <c r="J549" t="e">
        <f t="shared" si="8"/>
        <v>#VALUE!</v>
      </c>
    </row>
    <row r="550" spans="2:10" hidden="1">
      <c r="B550">
        <v>147</v>
      </c>
      <c r="C550" t="s">
        <v>1833</v>
      </c>
      <c r="D550">
        <v>5117851</v>
      </c>
      <c r="E550" t="s">
        <v>1834</v>
      </c>
      <c r="F550">
        <v>240</v>
      </c>
      <c r="G550" t="s">
        <v>1058</v>
      </c>
      <c r="H550" t="s">
        <v>1061</v>
      </c>
      <c r="J550" t="e">
        <f t="shared" si="8"/>
        <v>#VALUE!</v>
      </c>
    </row>
    <row r="551" spans="2:10" hidden="1">
      <c r="B551">
        <v>147</v>
      </c>
      <c r="C551" t="s">
        <v>1835</v>
      </c>
      <c r="D551">
        <v>4036743</v>
      </c>
      <c r="E551" t="s">
        <v>1836</v>
      </c>
      <c r="F551" s="58">
        <v>5600</v>
      </c>
      <c r="G551" t="s">
        <v>1052</v>
      </c>
      <c r="J551" t="e">
        <f t="shared" si="8"/>
        <v>#VALUE!</v>
      </c>
    </row>
    <row r="552" spans="2:10" hidden="1">
      <c r="B552">
        <v>147</v>
      </c>
      <c r="C552" t="s">
        <v>1837</v>
      </c>
      <c r="D552">
        <v>5110583</v>
      </c>
      <c r="E552" t="s">
        <v>1838</v>
      </c>
      <c r="F552">
        <v>192</v>
      </c>
      <c r="G552" t="s">
        <v>1058</v>
      </c>
      <c r="H552" t="s">
        <v>1470</v>
      </c>
      <c r="J552" t="e">
        <f t="shared" si="8"/>
        <v>#VALUE!</v>
      </c>
    </row>
    <row r="553" spans="2:10" hidden="1">
      <c r="B553">
        <v>147</v>
      </c>
      <c r="C553" t="s">
        <v>1839</v>
      </c>
      <c r="D553">
        <v>5110583</v>
      </c>
      <c r="E553" t="s">
        <v>1838</v>
      </c>
      <c r="F553">
        <v>688</v>
      </c>
      <c r="G553" t="s">
        <v>1058</v>
      </c>
      <c r="H553" t="s">
        <v>1286</v>
      </c>
      <c r="J553" t="e">
        <f t="shared" si="8"/>
        <v>#VALUE!</v>
      </c>
    </row>
    <row r="554" spans="2:10" hidden="1">
      <c r="B554">
        <v>147</v>
      </c>
      <c r="C554" t="s">
        <v>1840</v>
      </c>
      <c r="D554">
        <v>5110582</v>
      </c>
      <c r="E554" t="s">
        <v>1841</v>
      </c>
      <c r="F554">
        <v>400</v>
      </c>
      <c r="G554" t="s">
        <v>1058</v>
      </c>
      <c r="H554" t="s">
        <v>1112</v>
      </c>
      <c r="J554" t="e">
        <f t="shared" si="8"/>
        <v>#VALUE!</v>
      </c>
    </row>
    <row r="555" spans="2:10" hidden="1">
      <c r="B555">
        <v>147</v>
      </c>
      <c r="C555" t="s">
        <v>1842</v>
      </c>
      <c r="D555">
        <v>5110582</v>
      </c>
      <c r="E555" t="s">
        <v>1841</v>
      </c>
      <c r="F555">
        <v>800</v>
      </c>
      <c r="G555" t="s">
        <v>1058</v>
      </c>
      <c r="H555" t="s">
        <v>1286</v>
      </c>
      <c r="J555" t="e">
        <f t="shared" si="8"/>
        <v>#VALUE!</v>
      </c>
    </row>
    <row r="556" spans="2:10" hidden="1">
      <c r="B556">
        <v>147</v>
      </c>
      <c r="C556" t="s">
        <v>1843</v>
      </c>
      <c r="D556">
        <v>4036748</v>
      </c>
      <c r="E556" t="s">
        <v>1844</v>
      </c>
      <c r="F556" s="58">
        <v>11000</v>
      </c>
      <c r="G556" t="s">
        <v>1052</v>
      </c>
      <c r="J556" t="e">
        <f t="shared" si="8"/>
        <v>#VALUE!</v>
      </c>
    </row>
    <row r="557" spans="2:10" hidden="1">
      <c r="B557">
        <v>147</v>
      </c>
      <c r="C557" t="s">
        <v>1845</v>
      </c>
      <c r="D557">
        <v>5110550</v>
      </c>
      <c r="E557" t="s">
        <v>1846</v>
      </c>
      <c r="F557" s="58">
        <v>1200</v>
      </c>
      <c r="G557" t="s">
        <v>1058</v>
      </c>
      <c r="H557" t="s">
        <v>1112</v>
      </c>
      <c r="J557" t="e">
        <f t="shared" si="8"/>
        <v>#VALUE!</v>
      </c>
    </row>
    <row r="558" spans="2:10" hidden="1">
      <c r="B558">
        <v>147</v>
      </c>
      <c r="C558" t="s">
        <v>1847</v>
      </c>
      <c r="D558">
        <v>5110550</v>
      </c>
      <c r="E558" t="s">
        <v>1846</v>
      </c>
      <c r="F558">
        <v>800</v>
      </c>
      <c r="G558" t="s">
        <v>1058</v>
      </c>
      <c r="H558" t="s">
        <v>1063</v>
      </c>
      <c r="J558" t="e">
        <f t="shared" si="8"/>
        <v>#VALUE!</v>
      </c>
    </row>
    <row r="559" spans="2:10" hidden="1">
      <c r="B559">
        <v>147</v>
      </c>
      <c r="C559" t="s">
        <v>1848</v>
      </c>
      <c r="D559">
        <v>5110550</v>
      </c>
      <c r="E559" t="s">
        <v>1846</v>
      </c>
      <c r="F559">
        <v>200</v>
      </c>
      <c r="G559" t="s">
        <v>1058</v>
      </c>
      <c r="H559" t="s">
        <v>1286</v>
      </c>
      <c r="J559" t="e">
        <f t="shared" si="8"/>
        <v>#VALUE!</v>
      </c>
    </row>
    <row r="560" spans="2:10" hidden="1">
      <c r="B560">
        <v>147</v>
      </c>
      <c r="C560" t="s">
        <v>1849</v>
      </c>
      <c r="D560">
        <v>4037346</v>
      </c>
      <c r="E560" t="s">
        <v>1850</v>
      </c>
      <c r="F560">
        <v>590</v>
      </c>
      <c r="G560" t="s">
        <v>1052</v>
      </c>
      <c r="J560" t="e">
        <f t="shared" si="8"/>
        <v>#VALUE!</v>
      </c>
    </row>
    <row r="561" spans="2:10" hidden="1">
      <c r="B561">
        <v>147</v>
      </c>
      <c r="C561" t="s">
        <v>1851</v>
      </c>
      <c r="D561">
        <v>5038136</v>
      </c>
      <c r="E561" t="s">
        <v>1852</v>
      </c>
      <c r="F561">
        <v>75</v>
      </c>
      <c r="G561" t="s">
        <v>1058</v>
      </c>
      <c r="H561" t="s">
        <v>1063</v>
      </c>
      <c r="J561" t="e">
        <f t="shared" si="8"/>
        <v>#VALUE!</v>
      </c>
    </row>
    <row r="562" spans="2:10" hidden="1">
      <c r="B562">
        <v>147</v>
      </c>
      <c r="C562" t="s">
        <v>1853</v>
      </c>
      <c r="D562">
        <v>5088347</v>
      </c>
      <c r="E562" t="s">
        <v>1854</v>
      </c>
      <c r="F562">
        <v>80</v>
      </c>
      <c r="G562" t="s">
        <v>1058</v>
      </c>
      <c r="H562" t="s">
        <v>1077</v>
      </c>
      <c r="J562" t="e">
        <f t="shared" si="8"/>
        <v>#VALUE!</v>
      </c>
    </row>
    <row r="563" spans="2:10" hidden="1">
      <c r="B563">
        <v>147</v>
      </c>
      <c r="C563" t="s">
        <v>1855</v>
      </c>
      <c r="D563">
        <v>5088349</v>
      </c>
      <c r="E563" t="s">
        <v>1856</v>
      </c>
      <c r="F563">
        <v>10</v>
      </c>
      <c r="G563" t="s">
        <v>1058</v>
      </c>
      <c r="H563" t="s">
        <v>1112</v>
      </c>
      <c r="J563" t="e">
        <f t="shared" si="8"/>
        <v>#VALUE!</v>
      </c>
    </row>
    <row r="564" spans="2:10" hidden="1">
      <c r="B564">
        <v>147</v>
      </c>
      <c r="C564" t="s">
        <v>1857</v>
      </c>
      <c r="D564">
        <v>5038138</v>
      </c>
      <c r="E564" t="s">
        <v>1858</v>
      </c>
      <c r="F564">
        <v>198</v>
      </c>
      <c r="G564" t="s">
        <v>1058</v>
      </c>
      <c r="H564" t="s">
        <v>1063</v>
      </c>
      <c r="J564" t="e">
        <f t="shared" si="8"/>
        <v>#VALUE!</v>
      </c>
    </row>
    <row r="565" spans="2:10" hidden="1">
      <c r="B565">
        <v>147</v>
      </c>
      <c r="C565" t="s">
        <v>1859</v>
      </c>
      <c r="D565">
        <v>4036733</v>
      </c>
      <c r="E565" t="s">
        <v>1860</v>
      </c>
      <c r="F565" s="58">
        <v>1400</v>
      </c>
      <c r="G565" t="s">
        <v>1052</v>
      </c>
      <c r="J565" t="e">
        <f t="shared" si="8"/>
        <v>#VALUE!</v>
      </c>
    </row>
    <row r="566" spans="2:10" hidden="1">
      <c r="B566">
        <v>147</v>
      </c>
      <c r="C566" t="s">
        <v>1861</v>
      </c>
      <c r="D566">
        <v>5110596</v>
      </c>
      <c r="E566" t="s">
        <v>1862</v>
      </c>
      <c r="F566">
        <v>285</v>
      </c>
      <c r="G566" t="s">
        <v>1058</v>
      </c>
      <c r="H566" t="s">
        <v>1063</v>
      </c>
      <c r="J566" t="e">
        <f t="shared" si="8"/>
        <v>#VALUE!</v>
      </c>
    </row>
    <row r="567" spans="2:10" hidden="1">
      <c r="B567">
        <v>147</v>
      </c>
      <c r="C567" t="s">
        <v>1863</v>
      </c>
      <c r="D567">
        <v>5110595</v>
      </c>
      <c r="E567" t="s">
        <v>1864</v>
      </c>
      <c r="F567">
        <v>300</v>
      </c>
      <c r="G567" t="s">
        <v>1058</v>
      </c>
      <c r="H567" t="s">
        <v>1063</v>
      </c>
      <c r="J567" t="e">
        <f t="shared" si="8"/>
        <v>#VALUE!</v>
      </c>
    </row>
    <row r="568" spans="2:10" hidden="1">
      <c r="B568">
        <v>147</v>
      </c>
      <c r="C568" t="s">
        <v>1865</v>
      </c>
      <c r="D568">
        <v>5110595</v>
      </c>
      <c r="E568" t="s">
        <v>1864</v>
      </c>
      <c r="F568">
        <v>400</v>
      </c>
      <c r="G568" t="s">
        <v>1058</v>
      </c>
      <c r="H568" t="s">
        <v>1470</v>
      </c>
      <c r="J568" t="e">
        <f t="shared" si="8"/>
        <v>#VALUE!</v>
      </c>
    </row>
    <row r="569" spans="2:10" hidden="1">
      <c r="B569">
        <v>147</v>
      </c>
      <c r="C569" t="s">
        <v>1866</v>
      </c>
      <c r="D569">
        <v>4036921</v>
      </c>
      <c r="E569" t="s">
        <v>1867</v>
      </c>
      <c r="F569" s="58">
        <v>2769</v>
      </c>
      <c r="G569" t="s">
        <v>1052</v>
      </c>
      <c r="J569" t="e">
        <f t="shared" si="8"/>
        <v>#VALUE!</v>
      </c>
    </row>
    <row r="570" spans="2:10" hidden="1">
      <c r="B570">
        <v>147</v>
      </c>
      <c r="C570" t="s">
        <v>1868</v>
      </c>
      <c r="D570">
        <v>5086030</v>
      </c>
      <c r="E570" t="s">
        <v>1869</v>
      </c>
      <c r="F570">
        <v>24</v>
      </c>
      <c r="G570" t="s">
        <v>1058</v>
      </c>
      <c r="H570" t="s">
        <v>1059</v>
      </c>
      <c r="J570" t="e">
        <f t="shared" si="8"/>
        <v>#VALUE!</v>
      </c>
    </row>
    <row r="571" spans="2:10" hidden="1">
      <c r="B571">
        <v>147</v>
      </c>
      <c r="C571" t="s">
        <v>1870</v>
      </c>
      <c r="D571">
        <v>5086030</v>
      </c>
      <c r="E571" t="s">
        <v>1869</v>
      </c>
      <c r="F571">
        <v>24</v>
      </c>
      <c r="G571" t="s">
        <v>1058</v>
      </c>
      <c r="H571" t="s">
        <v>1475</v>
      </c>
      <c r="J571" t="e">
        <f t="shared" si="8"/>
        <v>#VALUE!</v>
      </c>
    </row>
    <row r="572" spans="2:10" hidden="1">
      <c r="B572">
        <v>147</v>
      </c>
      <c r="C572" t="s">
        <v>1871</v>
      </c>
      <c r="D572">
        <v>5086030</v>
      </c>
      <c r="E572" t="s">
        <v>1869</v>
      </c>
      <c r="F572">
        <v>399</v>
      </c>
      <c r="G572" t="s">
        <v>1058</v>
      </c>
      <c r="H572" t="s">
        <v>1441</v>
      </c>
      <c r="J572" t="e">
        <f t="shared" si="8"/>
        <v>#VALUE!</v>
      </c>
    </row>
    <row r="573" spans="2:10" hidden="1">
      <c r="B573">
        <v>147</v>
      </c>
      <c r="C573" t="s">
        <v>1872</v>
      </c>
      <c r="D573">
        <v>5086028</v>
      </c>
      <c r="E573" t="s">
        <v>1873</v>
      </c>
      <c r="F573">
        <v>198</v>
      </c>
      <c r="G573" t="s">
        <v>1058</v>
      </c>
      <c r="H573" t="s">
        <v>1063</v>
      </c>
      <c r="J573" t="e">
        <f t="shared" si="8"/>
        <v>#VALUE!</v>
      </c>
    </row>
    <row r="574" spans="2:10" hidden="1">
      <c r="B574">
        <v>147</v>
      </c>
      <c r="C574" t="s">
        <v>1874</v>
      </c>
      <c r="D574">
        <v>5086028</v>
      </c>
      <c r="E574" t="s">
        <v>1873</v>
      </c>
      <c r="F574">
        <v>360</v>
      </c>
      <c r="G574" t="s">
        <v>1058</v>
      </c>
      <c r="H574" t="s">
        <v>1077</v>
      </c>
      <c r="J574" t="e">
        <f t="shared" si="8"/>
        <v>#VALUE!</v>
      </c>
    </row>
    <row r="575" spans="2:10" hidden="1">
      <c r="B575">
        <v>147</v>
      </c>
      <c r="C575" t="s">
        <v>1875</v>
      </c>
      <c r="D575">
        <v>4036929</v>
      </c>
      <c r="E575" t="s">
        <v>1801</v>
      </c>
      <c r="F575" s="58">
        <v>10500</v>
      </c>
      <c r="G575" t="s">
        <v>1052</v>
      </c>
      <c r="J575" t="e">
        <f t="shared" si="8"/>
        <v>#VALUE!</v>
      </c>
    </row>
    <row r="576" spans="2:10" hidden="1">
      <c r="B576">
        <v>147</v>
      </c>
      <c r="C576" t="s">
        <v>1876</v>
      </c>
      <c r="D576">
        <v>5085908</v>
      </c>
      <c r="E576" t="s">
        <v>1877</v>
      </c>
      <c r="F576">
        <v>700</v>
      </c>
      <c r="G576" t="s">
        <v>1058</v>
      </c>
      <c r="H576" t="s">
        <v>1063</v>
      </c>
      <c r="J576" t="e">
        <f t="shared" si="8"/>
        <v>#VALUE!</v>
      </c>
    </row>
    <row r="577" spans="2:10" hidden="1">
      <c r="B577">
        <v>147</v>
      </c>
      <c r="C577" t="s">
        <v>1878</v>
      </c>
      <c r="D577">
        <v>5085906</v>
      </c>
      <c r="E577" t="s">
        <v>1879</v>
      </c>
      <c r="F577">
        <v>462</v>
      </c>
      <c r="G577" t="s">
        <v>1058</v>
      </c>
      <c r="H577" t="s">
        <v>1059</v>
      </c>
      <c r="J577" t="e">
        <f t="shared" si="8"/>
        <v>#VALUE!</v>
      </c>
    </row>
    <row r="578" spans="2:10" hidden="1">
      <c r="B578">
        <v>147</v>
      </c>
      <c r="C578" t="s">
        <v>1880</v>
      </c>
      <c r="D578">
        <v>5085906</v>
      </c>
      <c r="E578" t="s">
        <v>1879</v>
      </c>
      <c r="F578" s="58">
        <v>3500</v>
      </c>
      <c r="G578" t="s">
        <v>1058</v>
      </c>
      <c r="H578" t="s">
        <v>1063</v>
      </c>
      <c r="J578" t="e">
        <f t="shared" si="8"/>
        <v>#VALUE!</v>
      </c>
    </row>
    <row r="579" spans="2:10" hidden="1">
      <c r="B579">
        <v>147</v>
      </c>
      <c r="C579" t="s">
        <v>1881</v>
      </c>
      <c r="D579">
        <v>5085907</v>
      </c>
      <c r="E579" t="s">
        <v>1803</v>
      </c>
      <c r="F579">
        <v>553</v>
      </c>
      <c r="G579" t="s">
        <v>1058</v>
      </c>
      <c r="H579" t="s">
        <v>1077</v>
      </c>
      <c r="J579" t="e">
        <f t="shared" si="8"/>
        <v>#VALUE!</v>
      </c>
    </row>
    <row r="580" spans="2:10" hidden="1">
      <c r="B580">
        <v>147</v>
      </c>
      <c r="C580" t="s">
        <v>1882</v>
      </c>
      <c r="D580">
        <v>5085906</v>
      </c>
      <c r="E580" t="s">
        <v>1879</v>
      </c>
      <c r="F580" s="58">
        <v>1655</v>
      </c>
      <c r="G580" t="s">
        <v>1058</v>
      </c>
      <c r="H580" t="s">
        <v>1077</v>
      </c>
      <c r="J580" t="e">
        <f t="shared" si="8"/>
        <v>#VALUE!</v>
      </c>
    </row>
    <row r="581" spans="2:10" hidden="1">
      <c r="B581">
        <v>147</v>
      </c>
      <c r="C581" t="s">
        <v>1883</v>
      </c>
      <c r="D581">
        <v>4036943</v>
      </c>
      <c r="E581" t="s">
        <v>1884</v>
      </c>
      <c r="F581" s="58">
        <v>4925</v>
      </c>
      <c r="G581" t="s">
        <v>1052</v>
      </c>
      <c r="J581" t="e">
        <f t="shared" si="8"/>
        <v>#VALUE!</v>
      </c>
    </row>
    <row r="582" spans="2:10" hidden="1">
      <c r="B582">
        <v>147</v>
      </c>
      <c r="C582" t="s">
        <v>1885</v>
      </c>
      <c r="D582">
        <v>5085957</v>
      </c>
      <c r="E582" t="s">
        <v>1886</v>
      </c>
      <c r="F582">
        <v>168</v>
      </c>
      <c r="G582" t="s">
        <v>1058</v>
      </c>
      <c r="H582" t="s">
        <v>1112</v>
      </c>
      <c r="J582" t="e">
        <f t="shared" si="8"/>
        <v>#VALUE!</v>
      </c>
    </row>
    <row r="583" spans="2:10" hidden="1">
      <c r="B583">
        <v>147</v>
      </c>
      <c r="C583" t="s">
        <v>1887</v>
      </c>
      <c r="D583">
        <v>5085957</v>
      </c>
      <c r="E583" t="s">
        <v>1886</v>
      </c>
      <c r="F583">
        <v>500</v>
      </c>
      <c r="G583" t="s">
        <v>1058</v>
      </c>
      <c r="H583" t="s">
        <v>1470</v>
      </c>
      <c r="J583" t="e">
        <f t="shared" ref="J583:J646" si="9">FIND($J$1,C:C,5)</f>
        <v>#VALUE!</v>
      </c>
    </row>
    <row r="584" spans="2:10" hidden="1">
      <c r="B584">
        <v>147</v>
      </c>
      <c r="C584" t="s">
        <v>1888</v>
      </c>
      <c r="D584">
        <v>5085955</v>
      </c>
      <c r="E584" t="s">
        <v>1889</v>
      </c>
      <c r="F584">
        <v>144</v>
      </c>
      <c r="G584" t="s">
        <v>1058</v>
      </c>
      <c r="H584" t="s">
        <v>1112</v>
      </c>
      <c r="J584" t="e">
        <f t="shared" si="9"/>
        <v>#VALUE!</v>
      </c>
    </row>
    <row r="585" spans="2:10" hidden="1">
      <c r="B585">
        <v>147</v>
      </c>
      <c r="C585" t="s">
        <v>1890</v>
      </c>
      <c r="D585">
        <v>5085955</v>
      </c>
      <c r="E585" t="s">
        <v>1889</v>
      </c>
      <c r="F585" s="58">
        <v>1440</v>
      </c>
      <c r="G585" t="s">
        <v>1058</v>
      </c>
      <c r="H585" t="s">
        <v>1470</v>
      </c>
      <c r="J585" t="e">
        <f t="shared" si="9"/>
        <v>#VALUE!</v>
      </c>
    </row>
    <row r="586" spans="2:10" hidden="1">
      <c r="B586">
        <v>147</v>
      </c>
      <c r="C586" t="s">
        <v>1891</v>
      </c>
      <c r="D586">
        <v>4072885</v>
      </c>
      <c r="E586" t="s">
        <v>1797</v>
      </c>
      <c r="F586" s="58">
        <v>2722</v>
      </c>
      <c r="G586" t="s">
        <v>1052</v>
      </c>
      <c r="J586" t="e">
        <f t="shared" si="9"/>
        <v>#VALUE!</v>
      </c>
    </row>
    <row r="587" spans="2:10" hidden="1">
      <c r="B587">
        <v>147</v>
      </c>
      <c r="C587" t="s">
        <v>1892</v>
      </c>
      <c r="D587">
        <v>5180290</v>
      </c>
      <c r="E587" t="s">
        <v>1893</v>
      </c>
      <c r="F587">
        <v>3</v>
      </c>
      <c r="G587" t="s">
        <v>1058</v>
      </c>
      <c r="H587" t="s">
        <v>1441</v>
      </c>
      <c r="J587" t="e">
        <f t="shared" si="9"/>
        <v>#VALUE!</v>
      </c>
    </row>
    <row r="588" spans="2:10" hidden="1">
      <c r="B588">
        <v>147</v>
      </c>
      <c r="C588" t="s">
        <v>1894</v>
      </c>
      <c r="D588">
        <v>5180341</v>
      </c>
      <c r="E588" t="s">
        <v>1895</v>
      </c>
      <c r="F588">
        <v>106</v>
      </c>
      <c r="G588" t="s">
        <v>1058</v>
      </c>
      <c r="H588" t="s">
        <v>1441</v>
      </c>
      <c r="J588" t="e">
        <f t="shared" si="9"/>
        <v>#VALUE!</v>
      </c>
    </row>
    <row r="589" spans="2:10" hidden="1">
      <c r="B589">
        <v>147</v>
      </c>
      <c r="C589" t="s">
        <v>1896</v>
      </c>
      <c r="D589">
        <v>4047650</v>
      </c>
      <c r="E589" t="s">
        <v>1897</v>
      </c>
      <c r="F589" s="58">
        <v>11000</v>
      </c>
      <c r="G589" t="s">
        <v>1052</v>
      </c>
      <c r="J589" t="e">
        <f t="shared" si="9"/>
        <v>#VALUE!</v>
      </c>
    </row>
    <row r="590" spans="2:10" hidden="1">
      <c r="B590">
        <v>147</v>
      </c>
      <c r="C590" t="s">
        <v>1898</v>
      </c>
      <c r="D590">
        <v>5086189</v>
      </c>
      <c r="E590" t="s">
        <v>1899</v>
      </c>
      <c r="F590">
        <v>993</v>
      </c>
      <c r="G590" t="s">
        <v>1058</v>
      </c>
      <c r="H590" t="s">
        <v>1059</v>
      </c>
      <c r="J590" t="e">
        <f t="shared" si="9"/>
        <v>#VALUE!</v>
      </c>
    </row>
    <row r="591" spans="2:10" hidden="1">
      <c r="B591">
        <v>147</v>
      </c>
      <c r="C591" t="s">
        <v>1900</v>
      </c>
      <c r="D591">
        <v>5086188</v>
      </c>
      <c r="E591" t="s">
        <v>1901</v>
      </c>
      <c r="F591" s="58">
        <v>1293</v>
      </c>
      <c r="G591" t="s">
        <v>1058</v>
      </c>
      <c r="H591" t="s">
        <v>1059</v>
      </c>
      <c r="J591" t="e">
        <f t="shared" si="9"/>
        <v>#VALUE!</v>
      </c>
    </row>
    <row r="592" spans="2:10" hidden="1">
      <c r="B592">
        <v>147</v>
      </c>
      <c r="C592" t="s">
        <v>1902</v>
      </c>
      <c r="D592">
        <v>5086187</v>
      </c>
      <c r="E592" t="s">
        <v>1903</v>
      </c>
      <c r="F592" s="58">
        <v>2800</v>
      </c>
      <c r="G592" t="s">
        <v>1058</v>
      </c>
      <c r="H592" t="s">
        <v>1059</v>
      </c>
      <c r="J592" t="e">
        <f t="shared" si="9"/>
        <v>#VALUE!</v>
      </c>
    </row>
    <row r="593" spans="2:10" hidden="1">
      <c r="B593">
        <v>147</v>
      </c>
      <c r="C593" t="s">
        <v>1904</v>
      </c>
      <c r="D593">
        <v>4033348</v>
      </c>
      <c r="E593" t="s">
        <v>1905</v>
      </c>
      <c r="F593" s="58">
        <v>5643</v>
      </c>
      <c r="G593" t="s">
        <v>1052</v>
      </c>
      <c r="J593" t="e">
        <f t="shared" si="9"/>
        <v>#VALUE!</v>
      </c>
    </row>
    <row r="594" spans="2:10" hidden="1">
      <c r="B594">
        <v>147</v>
      </c>
      <c r="C594" t="s">
        <v>1906</v>
      </c>
      <c r="D594">
        <v>5086007</v>
      </c>
      <c r="E594" t="s">
        <v>1907</v>
      </c>
      <c r="F594">
        <v>470</v>
      </c>
      <c r="G594" t="s">
        <v>1058</v>
      </c>
      <c r="H594" t="s">
        <v>1168</v>
      </c>
      <c r="J594" t="e">
        <f t="shared" si="9"/>
        <v>#VALUE!</v>
      </c>
    </row>
    <row r="595" spans="2:10" hidden="1">
      <c r="B595">
        <v>147</v>
      </c>
      <c r="C595" t="s">
        <v>1908</v>
      </c>
      <c r="D595">
        <v>5034825</v>
      </c>
      <c r="E595" t="s">
        <v>1909</v>
      </c>
      <c r="F595">
        <v>200</v>
      </c>
      <c r="G595" t="s">
        <v>1058</v>
      </c>
      <c r="H595" t="s">
        <v>1061</v>
      </c>
      <c r="J595" t="e">
        <f t="shared" si="9"/>
        <v>#VALUE!</v>
      </c>
    </row>
    <row r="596" spans="2:10" hidden="1">
      <c r="B596">
        <v>147</v>
      </c>
      <c r="C596" t="s">
        <v>1910</v>
      </c>
      <c r="D596">
        <v>5002890</v>
      </c>
      <c r="E596" t="s">
        <v>1911</v>
      </c>
      <c r="F596">
        <v>410</v>
      </c>
      <c r="G596" t="s">
        <v>1058</v>
      </c>
      <c r="H596" t="s">
        <v>1077</v>
      </c>
      <c r="J596" t="e">
        <f t="shared" si="9"/>
        <v>#VALUE!</v>
      </c>
    </row>
    <row r="597" spans="2:10" hidden="1">
      <c r="B597">
        <v>147</v>
      </c>
      <c r="C597" t="s">
        <v>1912</v>
      </c>
      <c r="D597">
        <v>5086005</v>
      </c>
      <c r="E597" t="s">
        <v>1913</v>
      </c>
      <c r="F597">
        <v>264</v>
      </c>
      <c r="G597" t="s">
        <v>1058</v>
      </c>
      <c r="H597" t="s">
        <v>1475</v>
      </c>
      <c r="J597" t="e">
        <f t="shared" si="9"/>
        <v>#VALUE!</v>
      </c>
    </row>
    <row r="598" spans="2:10" hidden="1">
      <c r="B598">
        <v>147</v>
      </c>
      <c r="C598" t="s">
        <v>1914</v>
      </c>
      <c r="D598">
        <v>5117918</v>
      </c>
      <c r="E598" t="s">
        <v>1915</v>
      </c>
      <c r="F598">
        <v>300</v>
      </c>
      <c r="G598" t="s">
        <v>1058</v>
      </c>
      <c r="H598" t="s">
        <v>1061</v>
      </c>
      <c r="J598" t="e">
        <f t="shared" si="9"/>
        <v>#VALUE!</v>
      </c>
    </row>
    <row r="599" spans="2:10" hidden="1">
      <c r="B599">
        <v>147</v>
      </c>
      <c r="C599" t="s">
        <v>1916</v>
      </c>
      <c r="D599">
        <v>5086005</v>
      </c>
      <c r="E599" t="s">
        <v>1913</v>
      </c>
      <c r="F599">
        <v>150</v>
      </c>
      <c r="G599" t="s">
        <v>1058</v>
      </c>
      <c r="H599" t="s">
        <v>1077</v>
      </c>
      <c r="J599" t="e">
        <f t="shared" si="9"/>
        <v>#VALUE!</v>
      </c>
    </row>
    <row r="600" spans="2:10" hidden="1">
      <c r="B600">
        <v>147</v>
      </c>
      <c r="C600" t="s">
        <v>1917</v>
      </c>
      <c r="D600">
        <v>5121253</v>
      </c>
      <c r="E600" t="s">
        <v>1918</v>
      </c>
      <c r="F600">
        <v>144</v>
      </c>
      <c r="G600" t="s">
        <v>1058</v>
      </c>
      <c r="H600" t="s">
        <v>1168</v>
      </c>
      <c r="J600" t="e">
        <f t="shared" si="9"/>
        <v>#VALUE!</v>
      </c>
    </row>
    <row r="601" spans="2:10" hidden="1">
      <c r="B601">
        <v>147</v>
      </c>
      <c r="C601" t="s">
        <v>1919</v>
      </c>
      <c r="D601">
        <v>5002887</v>
      </c>
      <c r="E601" t="s">
        <v>1920</v>
      </c>
      <c r="F601" s="58">
        <v>1260</v>
      </c>
      <c r="G601" t="s">
        <v>1058</v>
      </c>
      <c r="H601" t="s">
        <v>1077</v>
      </c>
      <c r="J601" t="e">
        <f t="shared" si="9"/>
        <v>#VALUE!</v>
      </c>
    </row>
    <row r="602" spans="2:10" hidden="1">
      <c r="B602">
        <v>147</v>
      </c>
      <c r="C602" t="s">
        <v>1921</v>
      </c>
      <c r="D602">
        <v>4075738</v>
      </c>
      <c r="E602" t="s">
        <v>1922</v>
      </c>
      <c r="F602" s="58">
        <v>2805</v>
      </c>
      <c r="G602" t="s">
        <v>1052</v>
      </c>
      <c r="J602" t="e">
        <f t="shared" si="9"/>
        <v>#VALUE!</v>
      </c>
    </row>
    <row r="603" spans="2:10" hidden="1">
      <c r="B603">
        <v>147</v>
      </c>
      <c r="C603" t="s">
        <v>1923</v>
      </c>
      <c r="D603">
        <v>4074331</v>
      </c>
      <c r="E603" t="s">
        <v>1924</v>
      </c>
      <c r="F603" s="58">
        <v>2800</v>
      </c>
      <c r="G603" t="s">
        <v>1052</v>
      </c>
      <c r="J603" t="e">
        <f t="shared" si="9"/>
        <v>#VALUE!</v>
      </c>
    </row>
    <row r="604" spans="2:10" hidden="1">
      <c r="B604">
        <v>147</v>
      </c>
      <c r="C604" t="s">
        <v>1925</v>
      </c>
      <c r="D604">
        <v>5039447</v>
      </c>
      <c r="E604" t="s">
        <v>1926</v>
      </c>
      <c r="F604">
        <v>230</v>
      </c>
      <c r="G604" t="s">
        <v>1058</v>
      </c>
      <c r="H604" t="s">
        <v>1059</v>
      </c>
      <c r="J604" t="e">
        <f t="shared" si="9"/>
        <v>#VALUE!</v>
      </c>
    </row>
    <row r="605" spans="2:10" hidden="1">
      <c r="B605">
        <v>147</v>
      </c>
      <c r="C605" t="s">
        <v>1927</v>
      </c>
      <c r="D605">
        <v>5039447</v>
      </c>
      <c r="E605" t="s">
        <v>1926</v>
      </c>
      <c r="F605">
        <v>50</v>
      </c>
      <c r="G605" t="s">
        <v>1058</v>
      </c>
      <c r="H605" t="s">
        <v>1112</v>
      </c>
      <c r="J605" t="e">
        <f t="shared" si="9"/>
        <v>#VALUE!</v>
      </c>
    </row>
    <row r="606" spans="2:10" hidden="1">
      <c r="B606">
        <v>147</v>
      </c>
      <c r="C606" t="s">
        <v>1928</v>
      </c>
      <c r="D606">
        <v>4059787</v>
      </c>
      <c r="E606" t="s">
        <v>1540</v>
      </c>
      <c r="F606" s="58">
        <v>2785</v>
      </c>
      <c r="G606" t="s">
        <v>1052</v>
      </c>
      <c r="J606" t="e">
        <f t="shared" si="9"/>
        <v>#VALUE!</v>
      </c>
    </row>
    <row r="607" spans="2:10" hidden="1">
      <c r="B607">
        <v>147</v>
      </c>
      <c r="C607" t="s">
        <v>1929</v>
      </c>
      <c r="D607">
        <v>5087274</v>
      </c>
      <c r="E607" t="s">
        <v>1684</v>
      </c>
      <c r="F607">
        <v>400</v>
      </c>
      <c r="G607" t="s">
        <v>1058</v>
      </c>
      <c r="H607" t="s">
        <v>1059</v>
      </c>
      <c r="J607" t="e">
        <f t="shared" si="9"/>
        <v>#VALUE!</v>
      </c>
    </row>
    <row r="608" spans="2:10" hidden="1">
      <c r="B608">
        <v>147</v>
      </c>
      <c r="C608" t="s">
        <v>1930</v>
      </c>
      <c r="D608">
        <v>5087276</v>
      </c>
      <c r="E608" t="s">
        <v>1931</v>
      </c>
      <c r="F608" s="58">
        <v>1046</v>
      </c>
      <c r="G608" t="s">
        <v>1058</v>
      </c>
      <c r="H608" t="s">
        <v>1059</v>
      </c>
      <c r="J608" t="e">
        <f t="shared" si="9"/>
        <v>#VALUE!</v>
      </c>
    </row>
    <row r="609" spans="2:10" hidden="1">
      <c r="B609">
        <v>147</v>
      </c>
      <c r="C609" t="s">
        <v>1932</v>
      </c>
      <c r="D609">
        <v>4060392</v>
      </c>
      <c r="E609" t="s">
        <v>1593</v>
      </c>
      <c r="F609" s="58">
        <v>1400</v>
      </c>
      <c r="G609" t="s">
        <v>1052</v>
      </c>
      <c r="J609" t="e">
        <f t="shared" si="9"/>
        <v>#VALUE!</v>
      </c>
    </row>
    <row r="610" spans="2:10" hidden="1">
      <c r="B610">
        <v>147</v>
      </c>
      <c r="C610" t="s">
        <v>1933</v>
      </c>
      <c r="D610">
        <v>5087209</v>
      </c>
      <c r="E610" t="s">
        <v>1934</v>
      </c>
      <c r="F610" s="58">
        <v>1500</v>
      </c>
      <c r="G610" t="s">
        <v>1058</v>
      </c>
      <c r="H610" t="s">
        <v>1059</v>
      </c>
      <c r="J610" t="e">
        <f t="shared" si="9"/>
        <v>#VALUE!</v>
      </c>
    </row>
    <row r="611" spans="2:10" hidden="1">
      <c r="B611">
        <v>147</v>
      </c>
      <c r="C611" t="s">
        <v>1935</v>
      </c>
      <c r="D611">
        <v>5087311</v>
      </c>
      <c r="E611" t="s">
        <v>1597</v>
      </c>
      <c r="F611">
        <v>366</v>
      </c>
      <c r="G611" t="s">
        <v>1058</v>
      </c>
      <c r="H611" t="s">
        <v>1168</v>
      </c>
      <c r="J611" t="e">
        <f t="shared" si="9"/>
        <v>#VALUE!</v>
      </c>
    </row>
    <row r="612" spans="2:10" hidden="1">
      <c r="B612">
        <v>147</v>
      </c>
      <c r="C612" t="s">
        <v>1936</v>
      </c>
      <c r="D612">
        <v>4049551</v>
      </c>
      <c r="E612" t="s">
        <v>1937</v>
      </c>
      <c r="F612" s="58">
        <v>1401</v>
      </c>
      <c r="G612" t="s">
        <v>1052</v>
      </c>
      <c r="J612" t="e">
        <f t="shared" si="9"/>
        <v>#VALUE!</v>
      </c>
    </row>
    <row r="613" spans="2:10" hidden="1">
      <c r="B613">
        <v>147</v>
      </c>
      <c r="C613" t="s">
        <v>1938</v>
      </c>
      <c r="D613">
        <v>5117895</v>
      </c>
      <c r="E613" t="s">
        <v>1939</v>
      </c>
      <c r="F613">
        <v>540</v>
      </c>
      <c r="G613" t="s">
        <v>1058</v>
      </c>
      <c r="H613" t="s">
        <v>1061</v>
      </c>
      <c r="J613" t="e">
        <f t="shared" si="9"/>
        <v>#VALUE!</v>
      </c>
    </row>
    <row r="614" spans="2:10" hidden="1">
      <c r="B614">
        <v>147</v>
      </c>
      <c r="C614" t="s">
        <v>1940</v>
      </c>
      <c r="D614">
        <v>5117914</v>
      </c>
      <c r="E614" t="s">
        <v>1941</v>
      </c>
      <c r="F614">
        <v>67</v>
      </c>
      <c r="G614" t="s">
        <v>1058</v>
      </c>
      <c r="H614" t="s">
        <v>1061</v>
      </c>
      <c r="J614" t="e">
        <f t="shared" si="9"/>
        <v>#VALUE!</v>
      </c>
    </row>
    <row r="615" spans="2:10" hidden="1">
      <c r="B615">
        <v>147</v>
      </c>
      <c r="C615" t="s">
        <v>1942</v>
      </c>
      <c r="D615">
        <v>4073212</v>
      </c>
      <c r="E615" t="s">
        <v>1943</v>
      </c>
      <c r="F615" s="58">
        <v>2800</v>
      </c>
      <c r="G615" t="s">
        <v>1052</v>
      </c>
      <c r="J615" t="e">
        <f t="shared" si="9"/>
        <v>#VALUE!</v>
      </c>
    </row>
    <row r="616" spans="2:10" hidden="1">
      <c r="B616">
        <v>147</v>
      </c>
      <c r="C616" t="s">
        <v>1944</v>
      </c>
      <c r="D616">
        <v>5180325</v>
      </c>
      <c r="E616" t="s">
        <v>1945</v>
      </c>
      <c r="F616">
        <v>560</v>
      </c>
      <c r="G616" t="s">
        <v>1058</v>
      </c>
      <c r="H616" t="s">
        <v>1441</v>
      </c>
      <c r="J616" t="e">
        <f t="shared" si="9"/>
        <v>#VALUE!</v>
      </c>
    </row>
    <row r="617" spans="2:10" hidden="1">
      <c r="B617">
        <v>147</v>
      </c>
      <c r="C617" t="s">
        <v>1946</v>
      </c>
      <c r="D617">
        <v>4032898</v>
      </c>
      <c r="E617" t="s">
        <v>1947</v>
      </c>
      <c r="F617" s="58">
        <v>2800</v>
      </c>
      <c r="G617" t="s">
        <v>1052</v>
      </c>
      <c r="J617" t="e">
        <f t="shared" si="9"/>
        <v>#VALUE!</v>
      </c>
    </row>
    <row r="618" spans="2:10" hidden="1">
      <c r="B618">
        <v>147</v>
      </c>
      <c r="C618" t="s">
        <v>1948</v>
      </c>
      <c r="D618">
        <v>5075032</v>
      </c>
      <c r="E618" t="s">
        <v>1949</v>
      </c>
      <c r="F618">
        <v>800</v>
      </c>
      <c r="G618" t="s">
        <v>1058</v>
      </c>
      <c r="H618" t="s">
        <v>1441</v>
      </c>
      <c r="J618" t="e">
        <f t="shared" si="9"/>
        <v>#VALUE!</v>
      </c>
    </row>
    <row r="619" spans="2:10" hidden="1">
      <c r="B619">
        <v>147</v>
      </c>
      <c r="C619" t="s">
        <v>1950</v>
      </c>
      <c r="D619">
        <v>5075031</v>
      </c>
      <c r="E619" t="s">
        <v>1951</v>
      </c>
      <c r="F619">
        <v>712</v>
      </c>
      <c r="G619" t="s">
        <v>1058</v>
      </c>
      <c r="H619" t="s">
        <v>1441</v>
      </c>
      <c r="J619" t="e">
        <f t="shared" si="9"/>
        <v>#VALUE!</v>
      </c>
    </row>
    <row r="620" spans="2:10" hidden="1">
      <c r="B620">
        <v>147</v>
      </c>
      <c r="C620" t="s">
        <v>1952</v>
      </c>
      <c r="D620">
        <v>5075030</v>
      </c>
      <c r="E620" t="s">
        <v>1953</v>
      </c>
      <c r="F620">
        <v>175</v>
      </c>
      <c r="G620" t="s">
        <v>1058</v>
      </c>
      <c r="H620" t="s">
        <v>1441</v>
      </c>
      <c r="J620" t="e">
        <f t="shared" si="9"/>
        <v>#VALUE!</v>
      </c>
    </row>
    <row r="621" spans="2:10" hidden="1">
      <c r="B621">
        <v>147</v>
      </c>
      <c r="C621" t="s">
        <v>1954</v>
      </c>
      <c r="D621">
        <v>4033382</v>
      </c>
      <c r="E621" t="s">
        <v>1955</v>
      </c>
      <c r="F621" s="58">
        <v>1420</v>
      </c>
      <c r="G621" t="s">
        <v>1052</v>
      </c>
      <c r="J621" t="e">
        <f t="shared" si="9"/>
        <v>#VALUE!</v>
      </c>
    </row>
    <row r="622" spans="2:10" hidden="1">
      <c r="B622">
        <v>147</v>
      </c>
      <c r="C622" t="s">
        <v>1956</v>
      </c>
      <c r="D622">
        <v>5085967</v>
      </c>
      <c r="E622" t="s">
        <v>1957</v>
      </c>
      <c r="F622">
        <v>40</v>
      </c>
      <c r="G622" t="s">
        <v>1058</v>
      </c>
      <c r="H622" t="s">
        <v>1168</v>
      </c>
      <c r="J622" t="e">
        <f t="shared" si="9"/>
        <v>#VALUE!</v>
      </c>
    </row>
    <row r="623" spans="2:10" hidden="1">
      <c r="B623">
        <v>147</v>
      </c>
      <c r="C623" t="s">
        <v>1958</v>
      </c>
      <c r="D623">
        <v>5002886</v>
      </c>
      <c r="E623" t="s">
        <v>1959</v>
      </c>
      <c r="F623" s="58">
        <v>1680</v>
      </c>
      <c r="G623" t="s">
        <v>1058</v>
      </c>
      <c r="H623" t="s">
        <v>1077</v>
      </c>
      <c r="J623" t="e">
        <f t="shared" si="9"/>
        <v>#VALUE!</v>
      </c>
    </row>
    <row r="624" spans="2:10" hidden="1">
      <c r="B624">
        <v>147</v>
      </c>
      <c r="C624" t="s">
        <v>1960</v>
      </c>
      <c r="D624">
        <v>4073969</v>
      </c>
      <c r="E624" t="s">
        <v>1961</v>
      </c>
      <c r="F624">
        <v>619</v>
      </c>
      <c r="G624" t="s">
        <v>1052</v>
      </c>
      <c r="J624" t="e">
        <f t="shared" si="9"/>
        <v>#VALUE!</v>
      </c>
    </row>
    <row r="625" spans="2:10" hidden="1">
      <c r="B625">
        <v>147</v>
      </c>
      <c r="C625" t="s">
        <v>1962</v>
      </c>
      <c r="D625">
        <v>5139857</v>
      </c>
      <c r="E625" t="s">
        <v>1963</v>
      </c>
      <c r="F625">
        <v>72</v>
      </c>
      <c r="G625" t="s">
        <v>1058</v>
      </c>
      <c r="H625" t="s">
        <v>1429</v>
      </c>
      <c r="J625" t="e">
        <f t="shared" si="9"/>
        <v>#VALUE!</v>
      </c>
    </row>
    <row r="626" spans="2:10" hidden="1">
      <c r="B626">
        <v>147</v>
      </c>
      <c r="C626" t="s">
        <v>1964</v>
      </c>
      <c r="D626">
        <v>5139869</v>
      </c>
      <c r="E626" t="s">
        <v>1965</v>
      </c>
      <c r="F626">
        <v>345</v>
      </c>
      <c r="G626" t="s">
        <v>1058</v>
      </c>
      <c r="H626" t="s">
        <v>1429</v>
      </c>
      <c r="J626" t="e">
        <f t="shared" si="9"/>
        <v>#VALUE!</v>
      </c>
    </row>
    <row r="627" spans="2:10" hidden="1">
      <c r="B627">
        <v>147</v>
      </c>
      <c r="C627" t="s">
        <v>1966</v>
      </c>
      <c r="D627">
        <v>4036743</v>
      </c>
      <c r="E627" t="s">
        <v>1836</v>
      </c>
      <c r="F627" s="58">
        <v>10636</v>
      </c>
      <c r="G627" t="s">
        <v>1052</v>
      </c>
      <c r="J627" t="e">
        <f t="shared" si="9"/>
        <v>#VALUE!</v>
      </c>
    </row>
    <row r="628" spans="2:10" hidden="1">
      <c r="B628">
        <v>147</v>
      </c>
      <c r="C628" t="s">
        <v>1967</v>
      </c>
      <c r="D628">
        <v>5110583</v>
      </c>
      <c r="E628" t="s">
        <v>1838</v>
      </c>
      <c r="F628">
        <v>192</v>
      </c>
      <c r="G628" t="s">
        <v>1058</v>
      </c>
      <c r="H628" t="s">
        <v>1112</v>
      </c>
      <c r="J628" t="e">
        <f t="shared" si="9"/>
        <v>#VALUE!</v>
      </c>
    </row>
    <row r="629" spans="2:10" hidden="1">
      <c r="B629">
        <v>147</v>
      </c>
      <c r="C629" t="s">
        <v>1968</v>
      </c>
      <c r="D629">
        <v>5110583</v>
      </c>
      <c r="E629" t="s">
        <v>1838</v>
      </c>
      <c r="F629">
        <v>244</v>
      </c>
      <c r="G629" t="s">
        <v>1058</v>
      </c>
      <c r="H629" t="s">
        <v>1063</v>
      </c>
      <c r="J629" t="e">
        <f t="shared" si="9"/>
        <v>#VALUE!</v>
      </c>
    </row>
    <row r="630" spans="2:10" hidden="1">
      <c r="B630">
        <v>147</v>
      </c>
      <c r="C630" t="s">
        <v>1969</v>
      </c>
      <c r="D630">
        <v>5110583</v>
      </c>
      <c r="E630" t="s">
        <v>1838</v>
      </c>
      <c r="F630" s="58">
        <v>1300</v>
      </c>
      <c r="G630" t="s">
        <v>1058</v>
      </c>
      <c r="H630" t="s">
        <v>1286</v>
      </c>
      <c r="J630" t="e">
        <f t="shared" si="9"/>
        <v>#VALUE!</v>
      </c>
    </row>
    <row r="631" spans="2:10" hidden="1">
      <c r="B631">
        <v>147</v>
      </c>
      <c r="C631" t="s">
        <v>1970</v>
      </c>
      <c r="D631">
        <v>5110582</v>
      </c>
      <c r="E631" t="s">
        <v>1841</v>
      </c>
      <c r="F631">
        <v>240</v>
      </c>
      <c r="G631" t="s">
        <v>1058</v>
      </c>
      <c r="H631" t="s">
        <v>1470</v>
      </c>
      <c r="J631" t="e">
        <f t="shared" si="9"/>
        <v>#VALUE!</v>
      </c>
    </row>
    <row r="632" spans="2:10" hidden="1">
      <c r="B632">
        <v>147</v>
      </c>
      <c r="C632" t="s">
        <v>1971</v>
      </c>
      <c r="D632">
        <v>5110582</v>
      </c>
      <c r="E632" t="s">
        <v>1841</v>
      </c>
      <c r="F632">
        <v>330</v>
      </c>
      <c r="G632" t="s">
        <v>1058</v>
      </c>
      <c r="H632" t="s">
        <v>1063</v>
      </c>
      <c r="J632" t="e">
        <f t="shared" si="9"/>
        <v>#VALUE!</v>
      </c>
    </row>
    <row r="633" spans="2:10" hidden="1">
      <c r="B633">
        <v>147</v>
      </c>
      <c r="C633" t="s">
        <v>1972</v>
      </c>
      <c r="D633">
        <v>5110582</v>
      </c>
      <c r="E633" t="s">
        <v>1841</v>
      </c>
      <c r="F633">
        <v>462</v>
      </c>
      <c r="G633" t="s">
        <v>1058</v>
      </c>
      <c r="H633" t="s">
        <v>1112</v>
      </c>
      <c r="J633" t="e">
        <f t="shared" si="9"/>
        <v>#VALUE!</v>
      </c>
    </row>
    <row r="634" spans="2:10" hidden="1">
      <c r="B634">
        <v>147</v>
      </c>
      <c r="C634" t="s">
        <v>1973</v>
      </c>
      <c r="D634">
        <v>5110582</v>
      </c>
      <c r="E634" t="s">
        <v>1841</v>
      </c>
      <c r="F634">
        <v>924</v>
      </c>
      <c r="G634" t="s">
        <v>1058</v>
      </c>
      <c r="H634" t="s">
        <v>1286</v>
      </c>
      <c r="J634" t="e">
        <f t="shared" si="9"/>
        <v>#VALUE!</v>
      </c>
    </row>
    <row r="635" spans="2:10" hidden="1">
      <c r="B635">
        <v>740</v>
      </c>
      <c r="C635" t="s">
        <v>1974</v>
      </c>
      <c r="D635">
        <v>4038395</v>
      </c>
      <c r="E635" t="s">
        <v>1975</v>
      </c>
      <c r="F635" s="58">
        <v>8164</v>
      </c>
      <c r="G635" t="s">
        <v>1052</v>
      </c>
      <c r="J635" t="e">
        <f t="shared" si="9"/>
        <v>#VALUE!</v>
      </c>
    </row>
    <row r="636" spans="2:10" hidden="1">
      <c r="B636">
        <v>740</v>
      </c>
      <c r="C636" t="s">
        <v>1976</v>
      </c>
      <c r="D636">
        <v>5110703</v>
      </c>
      <c r="E636" t="s">
        <v>1977</v>
      </c>
      <c r="F636">
        <v>364</v>
      </c>
      <c r="G636" t="s">
        <v>1058</v>
      </c>
      <c r="H636" t="s">
        <v>1063</v>
      </c>
      <c r="J636" t="e">
        <f t="shared" si="9"/>
        <v>#VALUE!</v>
      </c>
    </row>
    <row r="637" spans="2:10" hidden="1">
      <c r="B637">
        <v>740</v>
      </c>
      <c r="C637" t="s">
        <v>1978</v>
      </c>
      <c r="D637">
        <v>5115766</v>
      </c>
      <c r="E637" t="s">
        <v>1979</v>
      </c>
      <c r="F637">
        <v>180</v>
      </c>
      <c r="G637" t="s">
        <v>1058</v>
      </c>
      <c r="H637" t="s">
        <v>1063</v>
      </c>
      <c r="J637" t="e">
        <f t="shared" si="9"/>
        <v>#VALUE!</v>
      </c>
    </row>
    <row r="638" spans="2:10" hidden="1">
      <c r="B638">
        <v>740</v>
      </c>
      <c r="C638" t="s">
        <v>1980</v>
      </c>
      <c r="D638">
        <v>4037997</v>
      </c>
      <c r="E638" t="s">
        <v>1981</v>
      </c>
      <c r="F638" s="58">
        <v>5402</v>
      </c>
      <c r="G638" t="s">
        <v>1052</v>
      </c>
      <c r="J638" t="e">
        <f t="shared" si="9"/>
        <v>#VALUE!</v>
      </c>
    </row>
    <row r="639" spans="2:10" hidden="1">
      <c r="B639">
        <v>740</v>
      </c>
      <c r="C639" t="s">
        <v>1982</v>
      </c>
      <c r="D639">
        <v>5115805</v>
      </c>
      <c r="E639" t="s">
        <v>1983</v>
      </c>
      <c r="F639">
        <v>250</v>
      </c>
      <c r="G639" t="s">
        <v>1058</v>
      </c>
      <c r="H639" t="s">
        <v>1063</v>
      </c>
      <c r="J639" t="e">
        <f t="shared" si="9"/>
        <v>#VALUE!</v>
      </c>
    </row>
    <row r="640" spans="2:10" hidden="1">
      <c r="B640">
        <v>740</v>
      </c>
      <c r="C640" t="s">
        <v>1984</v>
      </c>
      <c r="D640">
        <v>5115009</v>
      </c>
      <c r="E640" t="s">
        <v>1985</v>
      </c>
      <c r="F640" s="58">
        <v>1282</v>
      </c>
      <c r="G640" t="s">
        <v>1058</v>
      </c>
      <c r="H640" t="s">
        <v>1063</v>
      </c>
      <c r="J640" t="e">
        <f t="shared" si="9"/>
        <v>#VALUE!</v>
      </c>
    </row>
    <row r="641" spans="2:10" hidden="1">
      <c r="B641">
        <v>740</v>
      </c>
      <c r="C641" t="s">
        <v>1986</v>
      </c>
      <c r="D641">
        <v>5114495</v>
      </c>
      <c r="E641" t="s">
        <v>1987</v>
      </c>
      <c r="F641" s="58">
        <v>1445</v>
      </c>
      <c r="G641" t="s">
        <v>1058</v>
      </c>
      <c r="H641" t="s">
        <v>1063</v>
      </c>
      <c r="J641" t="e">
        <f t="shared" si="9"/>
        <v>#VALUE!</v>
      </c>
    </row>
    <row r="642" spans="2:10" hidden="1">
      <c r="B642">
        <v>740</v>
      </c>
      <c r="C642" t="s">
        <v>1988</v>
      </c>
      <c r="D642">
        <v>4046248</v>
      </c>
      <c r="E642" t="s">
        <v>1989</v>
      </c>
      <c r="F642" s="58">
        <v>5519</v>
      </c>
      <c r="G642" t="s">
        <v>1052</v>
      </c>
      <c r="J642" t="e">
        <f t="shared" si="9"/>
        <v>#VALUE!</v>
      </c>
    </row>
    <row r="643" spans="2:10" hidden="1">
      <c r="B643">
        <v>740</v>
      </c>
      <c r="C643" t="s">
        <v>1990</v>
      </c>
      <c r="D643">
        <v>5115005</v>
      </c>
      <c r="E643" t="s">
        <v>1991</v>
      </c>
      <c r="F643" s="58">
        <v>2016</v>
      </c>
      <c r="G643" t="s">
        <v>1058</v>
      </c>
      <c r="H643" t="s">
        <v>1063</v>
      </c>
      <c r="J643" t="e">
        <f t="shared" si="9"/>
        <v>#VALUE!</v>
      </c>
    </row>
    <row r="644" spans="2:10" hidden="1">
      <c r="B644">
        <v>740</v>
      </c>
      <c r="C644" t="s">
        <v>1992</v>
      </c>
      <c r="D644">
        <v>5115004</v>
      </c>
      <c r="E644" t="s">
        <v>1993</v>
      </c>
      <c r="F644">
        <v>478</v>
      </c>
      <c r="G644" t="s">
        <v>1058</v>
      </c>
      <c r="H644" t="s">
        <v>1063</v>
      </c>
      <c r="J644" t="e">
        <f t="shared" si="9"/>
        <v>#VALUE!</v>
      </c>
    </row>
    <row r="645" spans="2:10" hidden="1">
      <c r="B645">
        <v>740</v>
      </c>
      <c r="C645" t="s">
        <v>1994</v>
      </c>
      <c r="D645">
        <v>4047558</v>
      </c>
      <c r="E645" t="s">
        <v>1995</v>
      </c>
      <c r="F645" s="58">
        <v>4993</v>
      </c>
      <c r="G645" t="s">
        <v>1052</v>
      </c>
      <c r="J645" t="e">
        <f t="shared" si="9"/>
        <v>#VALUE!</v>
      </c>
    </row>
    <row r="646" spans="2:10" hidden="1">
      <c r="B646">
        <v>740</v>
      </c>
      <c r="C646" t="s">
        <v>1996</v>
      </c>
      <c r="D646">
        <v>5044604</v>
      </c>
      <c r="E646" t="s">
        <v>1997</v>
      </c>
      <c r="F646">
        <v>950</v>
      </c>
      <c r="G646" t="s">
        <v>1058</v>
      </c>
      <c r="H646" t="s">
        <v>1063</v>
      </c>
      <c r="J646" t="e">
        <f t="shared" si="9"/>
        <v>#VALUE!</v>
      </c>
    </row>
    <row r="647" spans="2:10" hidden="1">
      <c r="B647">
        <v>740</v>
      </c>
      <c r="C647" t="s">
        <v>1998</v>
      </c>
      <c r="D647">
        <v>5042574</v>
      </c>
      <c r="E647" t="s">
        <v>1999</v>
      </c>
      <c r="F647">
        <v>477</v>
      </c>
      <c r="G647" t="s">
        <v>1058</v>
      </c>
      <c r="H647" t="s">
        <v>1063</v>
      </c>
      <c r="J647" t="e">
        <f t="shared" ref="J647:J710" si="10">FIND($J$1,C:C,5)</f>
        <v>#VALUE!</v>
      </c>
    </row>
    <row r="648" spans="2:10" hidden="1">
      <c r="B648">
        <v>740</v>
      </c>
      <c r="C648" t="s">
        <v>2000</v>
      </c>
      <c r="D648">
        <v>4047869</v>
      </c>
      <c r="E648" t="s">
        <v>2001</v>
      </c>
      <c r="F648" s="58">
        <v>8264</v>
      </c>
      <c r="G648" t="s">
        <v>1052</v>
      </c>
      <c r="J648" t="e">
        <f t="shared" si="10"/>
        <v>#VALUE!</v>
      </c>
    </row>
    <row r="649" spans="2:10" hidden="1">
      <c r="B649">
        <v>740</v>
      </c>
      <c r="C649" t="s">
        <v>2002</v>
      </c>
      <c r="D649">
        <v>5050878</v>
      </c>
      <c r="E649" t="s">
        <v>2003</v>
      </c>
      <c r="F649">
        <v>114</v>
      </c>
      <c r="G649" t="s">
        <v>1058</v>
      </c>
      <c r="H649" t="s">
        <v>1063</v>
      </c>
      <c r="J649" t="e">
        <f t="shared" si="10"/>
        <v>#VALUE!</v>
      </c>
    </row>
    <row r="650" spans="2:10" hidden="1">
      <c r="B650">
        <v>740</v>
      </c>
      <c r="C650" t="s">
        <v>2004</v>
      </c>
      <c r="D650">
        <v>5055629</v>
      </c>
      <c r="E650" t="s">
        <v>2005</v>
      </c>
      <c r="F650">
        <v>370</v>
      </c>
      <c r="G650" t="s">
        <v>1058</v>
      </c>
      <c r="H650" t="s">
        <v>1063</v>
      </c>
      <c r="J650" t="e">
        <f t="shared" si="10"/>
        <v>#VALUE!</v>
      </c>
    </row>
    <row r="651" spans="2:10" hidden="1">
      <c r="B651">
        <v>740</v>
      </c>
      <c r="C651" t="s">
        <v>2006</v>
      </c>
      <c r="D651">
        <v>5110920</v>
      </c>
      <c r="E651" t="s">
        <v>2007</v>
      </c>
      <c r="F651">
        <v>100</v>
      </c>
      <c r="G651" t="s">
        <v>1058</v>
      </c>
      <c r="H651" t="s">
        <v>1069</v>
      </c>
      <c r="J651" t="e">
        <f t="shared" si="10"/>
        <v>#VALUE!</v>
      </c>
    </row>
    <row r="652" spans="2:10" hidden="1">
      <c r="B652">
        <v>740</v>
      </c>
      <c r="C652" t="s">
        <v>2008</v>
      </c>
      <c r="D652">
        <v>4047558</v>
      </c>
      <c r="E652" t="s">
        <v>1995</v>
      </c>
      <c r="F652" s="58">
        <v>4993</v>
      </c>
      <c r="G652" t="s">
        <v>1052</v>
      </c>
      <c r="J652" t="e">
        <f t="shared" si="10"/>
        <v>#VALUE!</v>
      </c>
    </row>
    <row r="653" spans="2:10" hidden="1">
      <c r="B653">
        <v>740</v>
      </c>
      <c r="C653" t="s">
        <v>2009</v>
      </c>
      <c r="D653">
        <v>5043984</v>
      </c>
      <c r="E653" t="s">
        <v>2010</v>
      </c>
      <c r="F653">
        <v>72</v>
      </c>
      <c r="G653" t="s">
        <v>1058</v>
      </c>
      <c r="H653" t="s">
        <v>1063</v>
      </c>
      <c r="J653" t="e">
        <f t="shared" si="10"/>
        <v>#VALUE!</v>
      </c>
    </row>
    <row r="654" spans="2:10" hidden="1">
      <c r="B654">
        <v>740</v>
      </c>
      <c r="C654" t="s">
        <v>2011</v>
      </c>
      <c r="D654">
        <v>5118953</v>
      </c>
      <c r="E654" t="s">
        <v>2012</v>
      </c>
      <c r="F654">
        <v>168</v>
      </c>
      <c r="G654" t="s">
        <v>1058</v>
      </c>
      <c r="H654" t="s">
        <v>1063</v>
      </c>
      <c r="J654" t="e">
        <f t="shared" si="10"/>
        <v>#VALUE!</v>
      </c>
    </row>
    <row r="655" spans="2:10" hidden="1">
      <c r="B655">
        <v>740</v>
      </c>
      <c r="C655" t="s">
        <v>2013</v>
      </c>
      <c r="D655">
        <v>5044412</v>
      </c>
      <c r="E655" t="s">
        <v>2014</v>
      </c>
      <c r="F655">
        <v>512</v>
      </c>
      <c r="G655" t="s">
        <v>1058</v>
      </c>
      <c r="H655" t="s">
        <v>1063</v>
      </c>
      <c r="J655" t="e">
        <f t="shared" si="10"/>
        <v>#VALUE!</v>
      </c>
    </row>
    <row r="656" spans="2:10" hidden="1">
      <c r="B656">
        <v>740</v>
      </c>
      <c r="C656" t="s">
        <v>2015</v>
      </c>
      <c r="D656">
        <v>5042584</v>
      </c>
      <c r="E656" t="s">
        <v>2016</v>
      </c>
      <c r="F656">
        <v>280</v>
      </c>
      <c r="G656" t="s">
        <v>1058</v>
      </c>
      <c r="H656" t="s">
        <v>1063</v>
      </c>
      <c r="J656" t="e">
        <f t="shared" si="10"/>
        <v>#VALUE!</v>
      </c>
    </row>
    <row r="657" spans="2:10" hidden="1">
      <c r="B657">
        <v>740</v>
      </c>
      <c r="C657" t="s">
        <v>2017</v>
      </c>
      <c r="D657">
        <v>5044410</v>
      </c>
      <c r="E657" t="s">
        <v>2018</v>
      </c>
      <c r="F657">
        <v>208</v>
      </c>
      <c r="G657" t="s">
        <v>1058</v>
      </c>
      <c r="H657" t="s">
        <v>1063</v>
      </c>
      <c r="J657" t="e">
        <f t="shared" si="10"/>
        <v>#VALUE!</v>
      </c>
    </row>
    <row r="658" spans="2:10" hidden="1">
      <c r="B658">
        <v>740</v>
      </c>
      <c r="C658" t="s">
        <v>2019</v>
      </c>
      <c r="D658">
        <v>5044605</v>
      </c>
      <c r="E658" t="s">
        <v>2020</v>
      </c>
      <c r="F658">
        <v>432</v>
      </c>
      <c r="G658" t="s">
        <v>1058</v>
      </c>
      <c r="H658" t="s">
        <v>1063</v>
      </c>
      <c r="J658" t="e">
        <f t="shared" si="10"/>
        <v>#VALUE!</v>
      </c>
    </row>
    <row r="659" spans="2:10" hidden="1">
      <c r="B659">
        <v>740</v>
      </c>
      <c r="C659" t="s">
        <v>2021</v>
      </c>
      <c r="D659">
        <v>4038011</v>
      </c>
      <c r="E659" t="s">
        <v>2022</v>
      </c>
      <c r="F659" s="58">
        <v>1657</v>
      </c>
      <c r="G659" t="s">
        <v>1052</v>
      </c>
      <c r="J659" t="e">
        <f t="shared" si="10"/>
        <v>#VALUE!</v>
      </c>
    </row>
    <row r="660" spans="2:10" hidden="1">
      <c r="B660">
        <v>740</v>
      </c>
      <c r="C660" t="s">
        <v>2023</v>
      </c>
      <c r="D660">
        <v>5158370</v>
      </c>
      <c r="E660" t="s">
        <v>2024</v>
      </c>
      <c r="F660">
        <v>150</v>
      </c>
      <c r="G660" t="s">
        <v>1058</v>
      </c>
      <c r="H660" t="s">
        <v>2025</v>
      </c>
      <c r="J660" t="e">
        <f t="shared" si="10"/>
        <v>#VALUE!</v>
      </c>
    </row>
    <row r="661" spans="2:10" hidden="1">
      <c r="B661">
        <v>740</v>
      </c>
      <c r="C661" t="s">
        <v>2026</v>
      </c>
      <c r="D661">
        <v>5115028</v>
      </c>
      <c r="E661" t="s">
        <v>2027</v>
      </c>
      <c r="F661">
        <v>427</v>
      </c>
      <c r="G661" t="s">
        <v>1058</v>
      </c>
      <c r="H661" t="s">
        <v>1063</v>
      </c>
      <c r="J661" t="e">
        <f t="shared" si="10"/>
        <v>#VALUE!</v>
      </c>
    </row>
    <row r="662" spans="2:10" hidden="1">
      <c r="B662">
        <v>740</v>
      </c>
      <c r="C662" t="s">
        <v>2028</v>
      </c>
      <c r="D662">
        <v>5115027</v>
      </c>
      <c r="E662" t="s">
        <v>2029</v>
      </c>
      <c r="F662">
        <v>300</v>
      </c>
      <c r="G662" t="s">
        <v>1058</v>
      </c>
      <c r="H662" t="s">
        <v>1063</v>
      </c>
      <c r="J662" t="e">
        <f t="shared" si="10"/>
        <v>#VALUE!</v>
      </c>
    </row>
    <row r="663" spans="2:10" hidden="1">
      <c r="B663">
        <v>740</v>
      </c>
      <c r="C663" t="s">
        <v>2030</v>
      </c>
      <c r="D663">
        <v>4039028</v>
      </c>
      <c r="E663" t="s">
        <v>2031</v>
      </c>
      <c r="F663" s="58">
        <v>4946</v>
      </c>
      <c r="G663" t="s">
        <v>1052</v>
      </c>
      <c r="J663" t="e">
        <f t="shared" si="10"/>
        <v>#VALUE!</v>
      </c>
    </row>
    <row r="664" spans="2:10" hidden="1">
      <c r="B664">
        <v>740</v>
      </c>
      <c r="C664" t="s">
        <v>2032</v>
      </c>
      <c r="D664">
        <v>5118065</v>
      </c>
      <c r="E664" t="s">
        <v>2033</v>
      </c>
      <c r="F664">
        <v>748</v>
      </c>
      <c r="G664" t="s">
        <v>1058</v>
      </c>
      <c r="H664" t="s">
        <v>1069</v>
      </c>
      <c r="J664" t="e">
        <f t="shared" si="10"/>
        <v>#VALUE!</v>
      </c>
    </row>
    <row r="665" spans="2:10" hidden="1">
      <c r="B665">
        <v>740</v>
      </c>
      <c r="C665" t="s">
        <v>2034</v>
      </c>
      <c r="D665">
        <v>5095855</v>
      </c>
      <c r="E665" t="s">
        <v>2035</v>
      </c>
      <c r="F665">
        <v>900</v>
      </c>
      <c r="G665" t="s">
        <v>1058</v>
      </c>
      <c r="H665" t="s">
        <v>1069</v>
      </c>
      <c r="J665" t="e">
        <f t="shared" si="10"/>
        <v>#VALUE!</v>
      </c>
    </row>
    <row r="666" spans="2:10" hidden="1">
      <c r="B666">
        <v>740</v>
      </c>
      <c r="C666" t="s">
        <v>2036</v>
      </c>
      <c r="D666">
        <v>4048258</v>
      </c>
      <c r="E666" t="s">
        <v>2037</v>
      </c>
      <c r="F666" s="58">
        <v>4978</v>
      </c>
      <c r="G666" t="s">
        <v>1052</v>
      </c>
      <c r="J666" t="e">
        <f t="shared" si="10"/>
        <v>#VALUE!</v>
      </c>
    </row>
    <row r="667" spans="2:10" hidden="1">
      <c r="B667">
        <v>740</v>
      </c>
      <c r="C667" t="s">
        <v>2038</v>
      </c>
      <c r="D667">
        <v>5120607</v>
      </c>
      <c r="E667" t="s">
        <v>2039</v>
      </c>
      <c r="F667" s="58">
        <v>1073</v>
      </c>
      <c r="G667" t="s">
        <v>1058</v>
      </c>
      <c r="H667" t="s">
        <v>1063</v>
      </c>
      <c r="J667" t="e">
        <f t="shared" si="10"/>
        <v>#VALUE!</v>
      </c>
    </row>
    <row r="668" spans="2:10" hidden="1">
      <c r="B668">
        <v>740</v>
      </c>
      <c r="C668" t="s">
        <v>2040</v>
      </c>
      <c r="D668">
        <v>5120587</v>
      </c>
      <c r="E668" t="s">
        <v>2041</v>
      </c>
      <c r="F668">
        <v>518</v>
      </c>
      <c r="G668" t="s">
        <v>1058</v>
      </c>
      <c r="H668" t="s">
        <v>1063</v>
      </c>
      <c r="J668" t="e">
        <f t="shared" si="10"/>
        <v>#VALUE!</v>
      </c>
    </row>
    <row r="669" spans="2:10" hidden="1">
      <c r="B669">
        <v>740</v>
      </c>
      <c r="C669" t="s">
        <v>2042</v>
      </c>
      <c r="D669">
        <v>5111005</v>
      </c>
      <c r="E669" t="s">
        <v>2043</v>
      </c>
      <c r="F669">
        <v>462</v>
      </c>
      <c r="G669" t="s">
        <v>1058</v>
      </c>
      <c r="H669" t="s">
        <v>1069</v>
      </c>
      <c r="J669" t="e">
        <f t="shared" si="10"/>
        <v>#VALUE!</v>
      </c>
    </row>
    <row r="670" spans="2:10" hidden="1">
      <c r="B670">
        <v>740</v>
      </c>
      <c r="C670" t="s">
        <v>2044</v>
      </c>
      <c r="D670">
        <v>4037999</v>
      </c>
      <c r="E670" t="s">
        <v>2045</v>
      </c>
      <c r="F670" s="58">
        <v>5259</v>
      </c>
      <c r="G670" t="s">
        <v>1052</v>
      </c>
      <c r="J670" t="e">
        <f t="shared" si="10"/>
        <v>#VALUE!</v>
      </c>
    </row>
    <row r="671" spans="2:10" hidden="1">
      <c r="B671">
        <v>740</v>
      </c>
      <c r="C671" t="s">
        <v>2046</v>
      </c>
      <c r="D671">
        <v>5114376</v>
      </c>
      <c r="E671" t="s">
        <v>2047</v>
      </c>
      <c r="F671">
        <v>75</v>
      </c>
      <c r="G671" t="s">
        <v>1058</v>
      </c>
      <c r="H671" t="s">
        <v>1063</v>
      </c>
      <c r="J671" t="e">
        <f t="shared" si="10"/>
        <v>#VALUE!</v>
      </c>
    </row>
    <row r="672" spans="2:10" hidden="1">
      <c r="B672">
        <v>740</v>
      </c>
      <c r="C672" t="s">
        <v>2048</v>
      </c>
      <c r="D672">
        <v>5114828</v>
      </c>
      <c r="E672" t="s">
        <v>2049</v>
      </c>
      <c r="F672" s="58">
        <v>1437</v>
      </c>
      <c r="G672" t="s">
        <v>1058</v>
      </c>
      <c r="H672" t="s">
        <v>1063</v>
      </c>
      <c r="J672" t="e">
        <f t="shared" si="10"/>
        <v>#VALUE!</v>
      </c>
    </row>
    <row r="673" spans="2:10" hidden="1">
      <c r="B673">
        <v>740</v>
      </c>
      <c r="C673" t="s">
        <v>2050</v>
      </c>
      <c r="D673">
        <v>5173835</v>
      </c>
      <c r="E673" t="s">
        <v>2051</v>
      </c>
      <c r="F673">
        <v>456</v>
      </c>
      <c r="G673" t="s">
        <v>1058</v>
      </c>
      <c r="H673" t="s">
        <v>1069</v>
      </c>
      <c r="J673" t="e">
        <f t="shared" si="10"/>
        <v>#VALUE!</v>
      </c>
    </row>
    <row r="674" spans="2:10" hidden="1">
      <c r="B674">
        <v>740</v>
      </c>
      <c r="C674" t="s">
        <v>2052</v>
      </c>
      <c r="D674">
        <v>5173835</v>
      </c>
      <c r="E674" t="s">
        <v>2051</v>
      </c>
      <c r="F674">
        <v>100</v>
      </c>
      <c r="G674" t="s">
        <v>1058</v>
      </c>
      <c r="H674" t="s">
        <v>1066</v>
      </c>
      <c r="J674" t="e">
        <f t="shared" si="10"/>
        <v>#VALUE!</v>
      </c>
    </row>
    <row r="675" spans="2:10" hidden="1">
      <c r="B675">
        <v>740</v>
      </c>
      <c r="C675" t="s">
        <v>2053</v>
      </c>
      <c r="D675">
        <v>5173832</v>
      </c>
      <c r="E675" t="s">
        <v>2054</v>
      </c>
      <c r="F675">
        <v>400</v>
      </c>
      <c r="G675" t="s">
        <v>1058</v>
      </c>
      <c r="H675" t="s">
        <v>1069</v>
      </c>
      <c r="J675" t="e">
        <f t="shared" si="10"/>
        <v>#VALUE!</v>
      </c>
    </row>
    <row r="676" spans="2:10" hidden="1">
      <c r="B676">
        <v>740</v>
      </c>
      <c r="C676" t="s">
        <v>2055</v>
      </c>
      <c r="D676">
        <v>4039028</v>
      </c>
      <c r="E676" t="s">
        <v>2031</v>
      </c>
      <c r="F676" s="58">
        <v>4946</v>
      </c>
      <c r="G676" t="s">
        <v>1052</v>
      </c>
      <c r="J676" t="e">
        <f t="shared" si="10"/>
        <v>#VALUE!</v>
      </c>
    </row>
    <row r="677" spans="2:10" hidden="1">
      <c r="B677">
        <v>740</v>
      </c>
      <c r="C677" t="s">
        <v>2056</v>
      </c>
      <c r="D677">
        <v>5158499</v>
      </c>
      <c r="E677" t="s">
        <v>2057</v>
      </c>
      <c r="F677">
        <v>40</v>
      </c>
      <c r="G677" t="s">
        <v>1058</v>
      </c>
      <c r="H677" t="s">
        <v>1066</v>
      </c>
      <c r="J677" t="e">
        <f t="shared" si="10"/>
        <v>#VALUE!</v>
      </c>
    </row>
    <row r="678" spans="2:10" hidden="1">
      <c r="B678">
        <v>740</v>
      </c>
      <c r="C678" t="s">
        <v>2058</v>
      </c>
      <c r="D678">
        <v>5109978</v>
      </c>
      <c r="E678" t="s">
        <v>2059</v>
      </c>
      <c r="F678">
        <v>137</v>
      </c>
      <c r="G678" t="s">
        <v>1058</v>
      </c>
      <c r="H678" t="s">
        <v>1069</v>
      </c>
      <c r="J678" t="e">
        <f t="shared" si="10"/>
        <v>#VALUE!</v>
      </c>
    </row>
    <row r="679" spans="2:10" hidden="1">
      <c r="B679">
        <v>740</v>
      </c>
      <c r="C679" t="s">
        <v>2060</v>
      </c>
      <c r="D679">
        <v>5162786</v>
      </c>
      <c r="E679" t="s">
        <v>2061</v>
      </c>
      <c r="F679">
        <v>440</v>
      </c>
      <c r="G679" t="s">
        <v>1058</v>
      </c>
      <c r="H679" t="s">
        <v>1069</v>
      </c>
      <c r="J679" t="e">
        <f t="shared" si="10"/>
        <v>#VALUE!</v>
      </c>
    </row>
    <row r="680" spans="2:10" hidden="1">
      <c r="B680">
        <v>740</v>
      </c>
      <c r="C680" t="s">
        <v>2062</v>
      </c>
      <c r="D680">
        <v>5162786</v>
      </c>
      <c r="E680" t="s">
        <v>2061</v>
      </c>
      <c r="F680">
        <v>300</v>
      </c>
      <c r="G680" t="s">
        <v>1058</v>
      </c>
      <c r="H680" t="s">
        <v>1066</v>
      </c>
      <c r="J680" t="e">
        <f t="shared" si="10"/>
        <v>#VALUE!</v>
      </c>
    </row>
    <row r="681" spans="2:10" hidden="1">
      <c r="B681">
        <v>740</v>
      </c>
      <c r="C681" t="s">
        <v>2063</v>
      </c>
      <c r="D681">
        <v>5118066</v>
      </c>
      <c r="E681" t="s">
        <v>2064</v>
      </c>
      <c r="F681" s="58">
        <v>1100</v>
      </c>
      <c r="G681" t="s">
        <v>1058</v>
      </c>
      <c r="H681" t="s">
        <v>1069</v>
      </c>
      <c r="J681" t="e">
        <f t="shared" si="10"/>
        <v>#VALUE!</v>
      </c>
    </row>
    <row r="682" spans="2:10" hidden="1">
      <c r="B682">
        <v>740</v>
      </c>
      <c r="C682" t="s">
        <v>2065</v>
      </c>
      <c r="D682">
        <v>4047869</v>
      </c>
      <c r="E682" t="s">
        <v>2001</v>
      </c>
      <c r="F682" s="58">
        <v>8264</v>
      </c>
      <c r="G682" t="s">
        <v>1052</v>
      </c>
      <c r="J682" t="e">
        <f t="shared" si="10"/>
        <v>#VALUE!</v>
      </c>
    </row>
    <row r="683" spans="2:10" hidden="1">
      <c r="B683">
        <v>740</v>
      </c>
      <c r="C683" t="s">
        <v>2066</v>
      </c>
      <c r="D683">
        <v>5049495</v>
      </c>
      <c r="E683" t="s">
        <v>2067</v>
      </c>
      <c r="F683">
        <v>147</v>
      </c>
      <c r="G683" t="s">
        <v>1058</v>
      </c>
      <c r="H683" t="s">
        <v>1063</v>
      </c>
      <c r="J683" t="e">
        <f t="shared" si="10"/>
        <v>#VALUE!</v>
      </c>
    </row>
    <row r="684" spans="2:10" hidden="1">
      <c r="B684">
        <v>740</v>
      </c>
      <c r="C684" t="s">
        <v>2068</v>
      </c>
      <c r="D684">
        <v>5050878</v>
      </c>
      <c r="E684" t="s">
        <v>2003</v>
      </c>
      <c r="F684">
        <v>266</v>
      </c>
      <c r="G684" t="s">
        <v>1058</v>
      </c>
      <c r="H684" t="s">
        <v>1063</v>
      </c>
      <c r="J684" t="e">
        <f t="shared" si="10"/>
        <v>#VALUE!</v>
      </c>
    </row>
    <row r="685" spans="2:10" hidden="1">
      <c r="B685">
        <v>740</v>
      </c>
      <c r="C685" t="s">
        <v>2069</v>
      </c>
      <c r="D685">
        <v>5110920</v>
      </c>
      <c r="E685" t="s">
        <v>2007</v>
      </c>
      <c r="F685">
        <v>48</v>
      </c>
      <c r="G685" t="s">
        <v>1058</v>
      </c>
      <c r="H685" t="s">
        <v>1066</v>
      </c>
      <c r="J685" t="e">
        <f t="shared" si="10"/>
        <v>#VALUE!</v>
      </c>
    </row>
    <row r="686" spans="2:10" hidden="1">
      <c r="B686">
        <v>740</v>
      </c>
      <c r="C686" t="s">
        <v>2070</v>
      </c>
      <c r="D686">
        <v>5011530</v>
      </c>
      <c r="E686" t="s">
        <v>2071</v>
      </c>
      <c r="F686">
        <v>38</v>
      </c>
      <c r="G686" t="s">
        <v>1058</v>
      </c>
      <c r="H686" t="s">
        <v>1059</v>
      </c>
      <c r="J686" t="e">
        <f t="shared" si="10"/>
        <v>#VALUE!</v>
      </c>
    </row>
    <row r="687" spans="2:10" hidden="1">
      <c r="B687">
        <v>740</v>
      </c>
      <c r="C687" t="s">
        <v>2072</v>
      </c>
      <c r="D687">
        <v>5110920</v>
      </c>
      <c r="E687" t="s">
        <v>2007</v>
      </c>
      <c r="F687">
        <v>120</v>
      </c>
      <c r="G687" t="s">
        <v>1058</v>
      </c>
      <c r="H687" t="s">
        <v>1069</v>
      </c>
      <c r="J687" t="e">
        <f t="shared" si="10"/>
        <v>#VALUE!</v>
      </c>
    </row>
    <row r="688" spans="2:10" hidden="1">
      <c r="B688">
        <v>740</v>
      </c>
      <c r="C688" t="s">
        <v>2073</v>
      </c>
      <c r="D688">
        <v>4037997</v>
      </c>
      <c r="E688" t="s">
        <v>1981</v>
      </c>
      <c r="F688" s="58">
        <v>5402</v>
      </c>
      <c r="G688" t="s">
        <v>1052</v>
      </c>
      <c r="J688" t="e">
        <f t="shared" si="10"/>
        <v>#VALUE!</v>
      </c>
    </row>
    <row r="689" spans="2:10" hidden="1">
      <c r="B689">
        <v>740</v>
      </c>
      <c r="C689" t="s">
        <v>2074</v>
      </c>
      <c r="D689">
        <v>5114496</v>
      </c>
      <c r="E689" t="s">
        <v>2075</v>
      </c>
      <c r="F689">
        <v>300</v>
      </c>
      <c r="G689" t="s">
        <v>1058</v>
      </c>
      <c r="H689" t="s">
        <v>1063</v>
      </c>
      <c r="J689" t="e">
        <f t="shared" si="10"/>
        <v>#VALUE!</v>
      </c>
    </row>
    <row r="690" spans="2:10" hidden="1">
      <c r="B690">
        <v>740</v>
      </c>
      <c r="C690" t="s">
        <v>2076</v>
      </c>
      <c r="D690">
        <v>5115805</v>
      </c>
      <c r="E690" t="s">
        <v>1983</v>
      </c>
      <c r="F690">
        <v>480</v>
      </c>
      <c r="G690" t="s">
        <v>1058</v>
      </c>
      <c r="H690" t="s">
        <v>1063</v>
      </c>
      <c r="J690" t="e">
        <f t="shared" si="10"/>
        <v>#VALUE!</v>
      </c>
    </row>
    <row r="691" spans="2:10" hidden="1">
      <c r="B691">
        <v>740</v>
      </c>
      <c r="C691" t="s">
        <v>2077</v>
      </c>
      <c r="D691">
        <v>5097261</v>
      </c>
      <c r="E691" t="s">
        <v>2078</v>
      </c>
      <c r="F691" s="58">
        <v>1104</v>
      </c>
      <c r="G691" t="s">
        <v>1058</v>
      </c>
      <c r="H691" t="s">
        <v>1063</v>
      </c>
      <c r="J691" t="e">
        <f t="shared" si="10"/>
        <v>#VALUE!</v>
      </c>
    </row>
    <row r="692" spans="2:10" hidden="1">
      <c r="B692">
        <v>740</v>
      </c>
      <c r="C692" t="s">
        <v>2079</v>
      </c>
      <c r="D692">
        <v>4048257</v>
      </c>
      <c r="E692" t="s">
        <v>2080</v>
      </c>
      <c r="F692" s="58">
        <v>2515</v>
      </c>
      <c r="G692" t="s">
        <v>1052</v>
      </c>
      <c r="J692" t="e">
        <f t="shared" si="10"/>
        <v>#VALUE!</v>
      </c>
    </row>
    <row r="693" spans="2:10" hidden="1">
      <c r="B693">
        <v>740</v>
      </c>
      <c r="C693" t="s">
        <v>2081</v>
      </c>
      <c r="D693">
        <v>5158498</v>
      </c>
      <c r="E693" t="s">
        <v>2082</v>
      </c>
      <c r="F693">
        <v>209</v>
      </c>
      <c r="G693" t="s">
        <v>1058</v>
      </c>
      <c r="H693" t="s">
        <v>1066</v>
      </c>
      <c r="J693" t="e">
        <f t="shared" si="10"/>
        <v>#VALUE!</v>
      </c>
    </row>
    <row r="694" spans="2:10" hidden="1">
      <c r="B694">
        <v>740</v>
      </c>
      <c r="C694" t="s">
        <v>2083</v>
      </c>
      <c r="D694">
        <v>5158498</v>
      </c>
      <c r="E694" t="s">
        <v>2082</v>
      </c>
      <c r="F694">
        <v>320</v>
      </c>
      <c r="G694" t="s">
        <v>1058</v>
      </c>
      <c r="H694" t="s">
        <v>1069</v>
      </c>
      <c r="J694" t="e">
        <f t="shared" si="10"/>
        <v>#VALUE!</v>
      </c>
    </row>
    <row r="695" spans="2:10" hidden="1">
      <c r="B695">
        <v>740</v>
      </c>
      <c r="C695" t="s">
        <v>2084</v>
      </c>
      <c r="D695">
        <v>4024639</v>
      </c>
      <c r="E695" t="s">
        <v>2085</v>
      </c>
      <c r="F695" s="58">
        <v>4740</v>
      </c>
      <c r="G695" t="s">
        <v>1052</v>
      </c>
      <c r="J695" t="e">
        <f t="shared" si="10"/>
        <v>#VALUE!</v>
      </c>
    </row>
    <row r="696" spans="2:10" hidden="1">
      <c r="B696">
        <v>740</v>
      </c>
      <c r="C696" t="s">
        <v>2086</v>
      </c>
      <c r="D696">
        <v>5087285</v>
      </c>
      <c r="E696" t="s">
        <v>2087</v>
      </c>
      <c r="F696">
        <v>690</v>
      </c>
      <c r="G696" t="s">
        <v>1058</v>
      </c>
      <c r="H696" t="s">
        <v>1063</v>
      </c>
      <c r="J696" t="e">
        <f t="shared" si="10"/>
        <v>#VALUE!</v>
      </c>
    </row>
    <row r="697" spans="2:10" hidden="1">
      <c r="B697">
        <v>740</v>
      </c>
      <c r="C697" t="s">
        <v>2088</v>
      </c>
      <c r="D697">
        <v>5116633</v>
      </c>
      <c r="E697" t="s">
        <v>2089</v>
      </c>
      <c r="F697" s="58">
        <v>1290</v>
      </c>
      <c r="G697" t="s">
        <v>1058</v>
      </c>
      <c r="H697" t="s">
        <v>1069</v>
      </c>
      <c r="J697" t="e">
        <f t="shared" si="10"/>
        <v>#VALUE!</v>
      </c>
    </row>
    <row r="698" spans="2:10" hidden="1">
      <c r="B698">
        <v>740</v>
      </c>
      <c r="C698" t="s">
        <v>2090</v>
      </c>
      <c r="D698">
        <v>4037648</v>
      </c>
      <c r="E698" t="s">
        <v>2091</v>
      </c>
      <c r="F698" s="58">
        <v>5436</v>
      </c>
      <c r="G698" t="s">
        <v>1052</v>
      </c>
      <c r="J698" t="e">
        <f t="shared" si="10"/>
        <v>#VALUE!</v>
      </c>
    </row>
    <row r="699" spans="2:10" hidden="1">
      <c r="B699">
        <v>740</v>
      </c>
      <c r="C699" t="s">
        <v>2092</v>
      </c>
      <c r="D699">
        <v>5110853</v>
      </c>
      <c r="E699" t="s">
        <v>2093</v>
      </c>
      <c r="F699">
        <v>438</v>
      </c>
      <c r="G699" t="s">
        <v>1058</v>
      </c>
      <c r="H699" t="s">
        <v>1069</v>
      </c>
      <c r="J699" t="e">
        <f t="shared" si="10"/>
        <v>#VALUE!</v>
      </c>
    </row>
    <row r="700" spans="2:10" hidden="1">
      <c r="B700">
        <v>740</v>
      </c>
      <c r="C700" t="s">
        <v>2094</v>
      </c>
      <c r="D700">
        <v>5110856</v>
      </c>
      <c r="E700" t="s">
        <v>2095</v>
      </c>
      <c r="F700">
        <v>69</v>
      </c>
      <c r="G700" t="s">
        <v>1058</v>
      </c>
      <c r="H700" t="s">
        <v>1066</v>
      </c>
      <c r="J700" t="e">
        <f t="shared" si="10"/>
        <v>#VALUE!</v>
      </c>
    </row>
    <row r="701" spans="2:10" hidden="1">
      <c r="B701">
        <v>740</v>
      </c>
      <c r="C701" t="s">
        <v>2096</v>
      </c>
      <c r="D701">
        <v>5110856</v>
      </c>
      <c r="E701" t="s">
        <v>2095</v>
      </c>
      <c r="F701">
        <v>144</v>
      </c>
      <c r="G701" t="s">
        <v>1058</v>
      </c>
      <c r="H701" t="s">
        <v>1069</v>
      </c>
      <c r="J701" t="e">
        <f t="shared" si="10"/>
        <v>#VALUE!</v>
      </c>
    </row>
    <row r="702" spans="2:10" hidden="1">
      <c r="B702">
        <v>740</v>
      </c>
      <c r="C702" t="s">
        <v>2097</v>
      </c>
      <c r="D702">
        <v>5090204</v>
      </c>
      <c r="E702" t="s">
        <v>2098</v>
      </c>
      <c r="F702">
        <v>435</v>
      </c>
      <c r="G702" t="s">
        <v>1058</v>
      </c>
      <c r="H702" t="s">
        <v>1063</v>
      </c>
      <c r="J702" t="e">
        <f t="shared" si="10"/>
        <v>#VALUE!</v>
      </c>
    </row>
    <row r="703" spans="2:10" hidden="1">
      <c r="B703">
        <v>740</v>
      </c>
      <c r="C703" t="s">
        <v>2099</v>
      </c>
      <c r="D703">
        <v>4037648</v>
      </c>
      <c r="E703" t="s">
        <v>2091</v>
      </c>
      <c r="F703" s="58">
        <v>5436</v>
      </c>
      <c r="G703" t="s">
        <v>1052</v>
      </c>
      <c r="J703" t="e">
        <f t="shared" si="10"/>
        <v>#VALUE!</v>
      </c>
    </row>
    <row r="704" spans="2:10" hidden="1">
      <c r="B704">
        <v>740</v>
      </c>
      <c r="C704" t="s">
        <v>2100</v>
      </c>
      <c r="D704">
        <v>5053237</v>
      </c>
      <c r="E704" t="s">
        <v>2101</v>
      </c>
      <c r="F704">
        <v>146</v>
      </c>
      <c r="G704" t="s">
        <v>1058</v>
      </c>
      <c r="H704" t="s">
        <v>1063</v>
      </c>
      <c r="J704" t="e">
        <f t="shared" si="10"/>
        <v>#VALUE!</v>
      </c>
    </row>
    <row r="705" spans="2:10" hidden="1">
      <c r="B705">
        <v>740</v>
      </c>
      <c r="C705" t="s">
        <v>2102</v>
      </c>
      <c r="D705">
        <v>5095527</v>
      </c>
      <c r="E705" t="s">
        <v>2103</v>
      </c>
      <c r="F705">
        <v>216</v>
      </c>
      <c r="G705" t="s">
        <v>1058</v>
      </c>
      <c r="H705" t="s">
        <v>1063</v>
      </c>
      <c r="J705" t="e">
        <f t="shared" si="10"/>
        <v>#VALUE!</v>
      </c>
    </row>
    <row r="706" spans="2:10" hidden="1">
      <c r="B706">
        <v>740</v>
      </c>
      <c r="C706" t="s">
        <v>2104</v>
      </c>
      <c r="D706">
        <v>4038395</v>
      </c>
      <c r="E706" t="s">
        <v>1975</v>
      </c>
      <c r="F706" s="58">
        <v>4080</v>
      </c>
      <c r="G706" t="s">
        <v>1052</v>
      </c>
      <c r="J706" t="e">
        <f t="shared" si="10"/>
        <v>#VALUE!</v>
      </c>
    </row>
    <row r="707" spans="2:10" hidden="1">
      <c r="B707">
        <v>740</v>
      </c>
      <c r="C707" t="s">
        <v>2105</v>
      </c>
      <c r="D707">
        <v>5110703</v>
      </c>
      <c r="E707" t="s">
        <v>1977</v>
      </c>
      <c r="F707">
        <v>272</v>
      </c>
      <c r="G707" t="s">
        <v>1058</v>
      </c>
      <c r="H707" t="s">
        <v>1063</v>
      </c>
      <c r="J707" t="e">
        <f t="shared" si="10"/>
        <v>#VALUE!</v>
      </c>
    </row>
    <row r="708" spans="2:10" hidden="1">
      <c r="B708">
        <v>740</v>
      </c>
      <c r="C708" t="s">
        <v>2106</v>
      </c>
      <c r="D708">
        <v>4046763</v>
      </c>
      <c r="E708" t="s">
        <v>2107</v>
      </c>
      <c r="F708" s="58">
        <v>2711</v>
      </c>
      <c r="G708" t="s">
        <v>1052</v>
      </c>
      <c r="J708" t="e">
        <f t="shared" si="10"/>
        <v>#VALUE!</v>
      </c>
    </row>
    <row r="709" spans="2:10" hidden="1">
      <c r="B709">
        <v>740</v>
      </c>
      <c r="C709" t="s">
        <v>2108</v>
      </c>
      <c r="D709">
        <v>5115883</v>
      </c>
      <c r="E709" t="s">
        <v>2109</v>
      </c>
      <c r="F709">
        <v>191</v>
      </c>
      <c r="G709" t="s">
        <v>1058</v>
      </c>
      <c r="H709" t="s">
        <v>1069</v>
      </c>
      <c r="J709" t="e">
        <f t="shared" si="10"/>
        <v>#VALUE!</v>
      </c>
    </row>
    <row r="710" spans="2:10" hidden="1">
      <c r="B710">
        <v>740</v>
      </c>
      <c r="C710" t="s">
        <v>2110</v>
      </c>
      <c r="D710">
        <v>5116636</v>
      </c>
      <c r="E710" t="s">
        <v>2111</v>
      </c>
      <c r="F710" s="58">
        <v>1005</v>
      </c>
      <c r="G710" t="s">
        <v>1058</v>
      </c>
      <c r="H710" t="s">
        <v>1069</v>
      </c>
      <c r="J710" t="e">
        <f t="shared" si="10"/>
        <v>#VALUE!</v>
      </c>
    </row>
    <row r="711" spans="2:10" hidden="1">
      <c r="B711">
        <v>740</v>
      </c>
      <c r="C711" t="s">
        <v>2112</v>
      </c>
      <c r="D711">
        <v>4051968</v>
      </c>
      <c r="E711" t="s">
        <v>2113</v>
      </c>
      <c r="F711" s="58">
        <v>1510</v>
      </c>
      <c r="G711" t="s">
        <v>1052</v>
      </c>
      <c r="J711" t="e">
        <f t="shared" ref="J711:J774" si="11">FIND($J$1,C:C,5)</f>
        <v>#VALUE!</v>
      </c>
    </row>
    <row r="712" spans="2:10" hidden="1">
      <c r="B712">
        <v>740</v>
      </c>
      <c r="C712" t="s">
        <v>2114</v>
      </c>
      <c r="D712">
        <v>5120512</v>
      </c>
      <c r="E712" t="s">
        <v>2115</v>
      </c>
      <c r="F712">
        <v>488</v>
      </c>
      <c r="G712" t="s">
        <v>1058</v>
      </c>
      <c r="H712" t="s">
        <v>1063</v>
      </c>
      <c r="J712" t="e">
        <f t="shared" si="11"/>
        <v>#VALUE!</v>
      </c>
    </row>
    <row r="713" spans="2:10" hidden="1">
      <c r="B713">
        <v>740</v>
      </c>
      <c r="C713" t="s">
        <v>2116</v>
      </c>
      <c r="D713">
        <v>5120562</v>
      </c>
      <c r="E713" t="s">
        <v>2117</v>
      </c>
      <c r="F713">
        <v>576</v>
      </c>
      <c r="G713" t="s">
        <v>1058</v>
      </c>
      <c r="H713" t="s">
        <v>1063</v>
      </c>
      <c r="J713" t="e">
        <f t="shared" si="11"/>
        <v>#VALUE!</v>
      </c>
    </row>
    <row r="714" spans="2:10" hidden="1">
      <c r="B714">
        <v>740</v>
      </c>
      <c r="C714" t="s">
        <v>2118</v>
      </c>
      <c r="D714">
        <v>4051976</v>
      </c>
      <c r="E714" t="s">
        <v>2119</v>
      </c>
      <c r="F714" s="58">
        <v>1504</v>
      </c>
      <c r="G714" t="s">
        <v>1052</v>
      </c>
      <c r="J714" t="e">
        <f t="shared" si="11"/>
        <v>#VALUE!</v>
      </c>
    </row>
    <row r="715" spans="2:10" hidden="1">
      <c r="B715">
        <v>740</v>
      </c>
      <c r="C715" t="s">
        <v>2120</v>
      </c>
      <c r="D715">
        <v>5120592</v>
      </c>
      <c r="E715" t="s">
        <v>2121</v>
      </c>
      <c r="F715">
        <v>532</v>
      </c>
      <c r="G715" t="s">
        <v>1058</v>
      </c>
      <c r="H715" t="s">
        <v>1063</v>
      </c>
      <c r="J715" t="e">
        <f t="shared" si="11"/>
        <v>#VALUE!</v>
      </c>
    </row>
    <row r="716" spans="2:10" hidden="1">
      <c r="B716">
        <v>740</v>
      </c>
      <c r="C716" t="s">
        <v>2122</v>
      </c>
      <c r="D716">
        <v>5120571</v>
      </c>
      <c r="E716" t="s">
        <v>2123</v>
      </c>
      <c r="F716">
        <v>348</v>
      </c>
      <c r="G716" t="s">
        <v>1058</v>
      </c>
      <c r="H716" t="s">
        <v>1063</v>
      </c>
      <c r="J716" t="e">
        <f t="shared" si="11"/>
        <v>#VALUE!</v>
      </c>
    </row>
    <row r="717" spans="2:10" hidden="1">
      <c r="B717">
        <v>740</v>
      </c>
      <c r="C717" t="s">
        <v>2124</v>
      </c>
      <c r="D717">
        <v>4048258</v>
      </c>
      <c r="E717" t="s">
        <v>2037</v>
      </c>
      <c r="F717" s="58">
        <v>4978</v>
      </c>
      <c r="G717" t="s">
        <v>1052</v>
      </c>
      <c r="J717" t="e">
        <f t="shared" si="11"/>
        <v>#VALUE!</v>
      </c>
    </row>
    <row r="718" spans="2:10" hidden="1">
      <c r="B718">
        <v>740</v>
      </c>
      <c r="C718" t="s">
        <v>2125</v>
      </c>
      <c r="D718">
        <v>5120607</v>
      </c>
      <c r="E718" t="s">
        <v>2039</v>
      </c>
      <c r="F718">
        <v>842</v>
      </c>
      <c r="G718" t="s">
        <v>1058</v>
      </c>
      <c r="H718" t="s">
        <v>1063</v>
      </c>
      <c r="J718" t="e">
        <f t="shared" si="11"/>
        <v>#VALUE!</v>
      </c>
    </row>
    <row r="719" spans="2:10" hidden="1">
      <c r="B719">
        <v>740</v>
      </c>
      <c r="C719" t="s">
        <v>2126</v>
      </c>
      <c r="D719">
        <v>5120587</v>
      </c>
      <c r="E719" t="s">
        <v>2041</v>
      </c>
      <c r="F719">
        <v>588</v>
      </c>
      <c r="G719" t="s">
        <v>1058</v>
      </c>
      <c r="H719" t="s">
        <v>1063</v>
      </c>
      <c r="J719" t="e">
        <f t="shared" si="11"/>
        <v>#VALUE!</v>
      </c>
    </row>
    <row r="720" spans="2:10" hidden="1">
      <c r="B720">
        <v>740</v>
      </c>
      <c r="C720" t="s">
        <v>2127</v>
      </c>
      <c r="D720">
        <v>5116465</v>
      </c>
      <c r="E720" t="s">
        <v>2128</v>
      </c>
      <c r="F720">
        <v>132</v>
      </c>
      <c r="G720" t="s">
        <v>1058</v>
      </c>
      <c r="H720" t="s">
        <v>1069</v>
      </c>
      <c r="J720" t="e">
        <f t="shared" si="11"/>
        <v>#VALUE!</v>
      </c>
    </row>
    <row r="721" spans="2:10" hidden="1">
      <c r="B721">
        <v>740</v>
      </c>
      <c r="C721" t="s">
        <v>2129</v>
      </c>
      <c r="D721">
        <v>5116466</v>
      </c>
      <c r="E721" t="s">
        <v>2130</v>
      </c>
      <c r="F721">
        <v>198</v>
      </c>
      <c r="G721" t="s">
        <v>1058</v>
      </c>
      <c r="H721" t="s">
        <v>1069</v>
      </c>
      <c r="J721" t="e">
        <f t="shared" si="11"/>
        <v>#VALUE!</v>
      </c>
    </row>
    <row r="722" spans="2:10" hidden="1">
      <c r="B722">
        <v>740</v>
      </c>
      <c r="C722" t="s">
        <v>2131</v>
      </c>
      <c r="D722">
        <v>5120556</v>
      </c>
      <c r="E722" t="s">
        <v>2132</v>
      </c>
      <c r="F722" s="58">
        <v>1300</v>
      </c>
      <c r="G722" t="s">
        <v>1058</v>
      </c>
      <c r="H722" t="s">
        <v>1063</v>
      </c>
      <c r="J722" t="e">
        <f t="shared" si="11"/>
        <v>#VALUE!</v>
      </c>
    </row>
    <row r="723" spans="2:10" hidden="1">
      <c r="B723">
        <v>740</v>
      </c>
      <c r="C723" t="s">
        <v>2133</v>
      </c>
      <c r="D723">
        <v>4038395</v>
      </c>
      <c r="E723" t="s">
        <v>1975</v>
      </c>
      <c r="F723" s="58">
        <v>8165</v>
      </c>
      <c r="G723" t="s">
        <v>1052</v>
      </c>
      <c r="J723" t="e">
        <f t="shared" si="11"/>
        <v>#VALUE!</v>
      </c>
    </row>
    <row r="724" spans="2:10" hidden="1">
      <c r="B724">
        <v>740</v>
      </c>
      <c r="C724" t="s">
        <v>2134</v>
      </c>
      <c r="D724">
        <v>5034554</v>
      </c>
      <c r="E724" t="s">
        <v>2135</v>
      </c>
      <c r="F724">
        <v>58</v>
      </c>
      <c r="G724" t="s">
        <v>1058</v>
      </c>
      <c r="H724" t="s">
        <v>1063</v>
      </c>
      <c r="J724" t="e">
        <f t="shared" si="11"/>
        <v>#VALUE!</v>
      </c>
    </row>
    <row r="725" spans="2:10" hidden="1">
      <c r="B725">
        <v>740</v>
      </c>
      <c r="C725" t="s">
        <v>2136</v>
      </c>
      <c r="D725">
        <v>5115766</v>
      </c>
      <c r="E725" t="s">
        <v>1979</v>
      </c>
      <c r="F725">
        <v>108</v>
      </c>
      <c r="G725" t="s">
        <v>1058</v>
      </c>
      <c r="H725" t="s">
        <v>1063</v>
      </c>
      <c r="J725" t="e">
        <f t="shared" si="11"/>
        <v>#VALUE!</v>
      </c>
    </row>
    <row r="726" spans="2:10" hidden="1">
      <c r="B726">
        <v>740</v>
      </c>
      <c r="C726" t="s">
        <v>2137</v>
      </c>
      <c r="D726">
        <v>5095508</v>
      </c>
      <c r="E726" t="s">
        <v>2138</v>
      </c>
      <c r="F726">
        <v>378</v>
      </c>
      <c r="G726" t="s">
        <v>1058</v>
      </c>
      <c r="H726" t="s">
        <v>1063</v>
      </c>
      <c r="J726" t="e">
        <f t="shared" si="11"/>
        <v>#VALUE!</v>
      </c>
    </row>
    <row r="727" spans="2:10" hidden="1">
      <c r="B727">
        <v>740</v>
      </c>
      <c r="C727" t="s">
        <v>2139</v>
      </c>
      <c r="D727">
        <v>4038297</v>
      </c>
      <c r="E727" t="s">
        <v>2140</v>
      </c>
      <c r="F727" s="58">
        <v>8381</v>
      </c>
      <c r="G727" t="s">
        <v>1052</v>
      </c>
      <c r="J727" t="e">
        <f t="shared" si="11"/>
        <v>#VALUE!</v>
      </c>
    </row>
    <row r="728" spans="2:10" hidden="1">
      <c r="B728">
        <v>740</v>
      </c>
      <c r="C728" t="s">
        <v>2141</v>
      </c>
      <c r="D728">
        <v>5110837</v>
      </c>
      <c r="E728" t="s">
        <v>2142</v>
      </c>
      <c r="F728">
        <v>209</v>
      </c>
      <c r="G728" t="s">
        <v>1058</v>
      </c>
      <c r="H728" t="s">
        <v>1069</v>
      </c>
      <c r="J728" t="e">
        <f t="shared" si="11"/>
        <v>#VALUE!</v>
      </c>
    </row>
    <row r="729" spans="2:10" hidden="1">
      <c r="B729">
        <v>740</v>
      </c>
      <c r="C729" t="s">
        <v>2143</v>
      </c>
      <c r="D729">
        <v>5110835</v>
      </c>
      <c r="E729" t="s">
        <v>2144</v>
      </c>
      <c r="F729">
        <v>220</v>
      </c>
      <c r="G729" t="s">
        <v>1058</v>
      </c>
      <c r="H729" t="s">
        <v>1069</v>
      </c>
      <c r="J729" t="e">
        <f t="shared" si="11"/>
        <v>#VALUE!</v>
      </c>
    </row>
    <row r="730" spans="2:10" hidden="1">
      <c r="B730">
        <v>740</v>
      </c>
      <c r="C730" t="s">
        <v>2145</v>
      </c>
      <c r="D730">
        <v>5139037</v>
      </c>
      <c r="E730" t="s">
        <v>2146</v>
      </c>
      <c r="F730">
        <v>30</v>
      </c>
      <c r="G730" t="s">
        <v>1058</v>
      </c>
      <c r="H730" t="s">
        <v>1066</v>
      </c>
      <c r="J730" t="e">
        <f t="shared" si="11"/>
        <v>#VALUE!</v>
      </c>
    </row>
    <row r="731" spans="2:10" hidden="1">
      <c r="B731">
        <v>740</v>
      </c>
      <c r="C731" t="s">
        <v>2147</v>
      </c>
      <c r="D731">
        <v>5077144</v>
      </c>
      <c r="E731" t="s">
        <v>2148</v>
      </c>
      <c r="F731">
        <v>164</v>
      </c>
      <c r="G731" t="s">
        <v>1058</v>
      </c>
      <c r="H731" t="s">
        <v>1063</v>
      </c>
      <c r="J731" t="e">
        <f t="shared" si="11"/>
        <v>#VALUE!</v>
      </c>
    </row>
    <row r="732" spans="2:10" hidden="1">
      <c r="B732">
        <v>740</v>
      </c>
      <c r="C732" t="s">
        <v>2149</v>
      </c>
      <c r="D732">
        <v>4037997</v>
      </c>
      <c r="E732" t="s">
        <v>1981</v>
      </c>
      <c r="F732" s="58">
        <v>2753</v>
      </c>
      <c r="G732" t="s">
        <v>1052</v>
      </c>
      <c r="J732" t="e">
        <f t="shared" si="11"/>
        <v>#VALUE!</v>
      </c>
    </row>
    <row r="733" spans="2:10" hidden="1">
      <c r="B733">
        <v>740</v>
      </c>
      <c r="C733" t="s">
        <v>2150</v>
      </c>
      <c r="D733">
        <v>5115805</v>
      </c>
      <c r="E733" t="s">
        <v>1983</v>
      </c>
      <c r="F733">
        <v>317</v>
      </c>
      <c r="G733" t="s">
        <v>1058</v>
      </c>
      <c r="H733" t="s">
        <v>1063</v>
      </c>
      <c r="J733" t="e">
        <f t="shared" si="11"/>
        <v>#VALUE!</v>
      </c>
    </row>
    <row r="734" spans="2:10" hidden="1">
      <c r="B734">
        <v>740</v>
      </c>
      <c r="C734" t="s">
        <v>2151</v>
      </c>
      <c r="D734">
        <v>5115009</v>
      </c>
      <c r="E734" t="s">
        <v>1985</v>
      </c>
      <c r="F734">
        <v>600</v>
      </c>
      <c r="G734" t="s">
        <v>1058</v>
      </c>
      <c r="H734" t="s">
        <v>1063</v>
      </c>
      <c r="J734" t="e">
        <f t="shared" si="11"/>
        <v>#VALUE!</v>
      </c>
    </row>
    <row r="735" spans="2:10" hidden="1">
      <c r="B735">
        <v>740</v>
      </c>
      <c r="C735" t="s">
        <v>2152</v>
      </c>
      <c r="D735">
        <v>5097260</v>
      </c>
      <c r="E735" t="s">
        <v>2153</v>
      </c>
      <c r="F735">
        <v>300</v>
      </c>
      <c r="G735" t="s">
        <v>1058</v>
      </c>
      <c r="H735" t="s">
        <v>1063</v>
      </c>
      <c r="J735" t="e">
        <f t="shared" si="11"/>
        <v>#VALUE!</v>
      </c>
    </row>
    <row r="736" spans="2:10" hidden="1">
      <c r="B736">
        <v>740</v>
      </c>
      <c r="C736" t="s">
        <v>2154</v>
      </c>
      <c r="D736">
        <v>4047546</v>
      </c>
      <c r="E736" t="s">
        <v>2155</v>
      </c>
      <c r="F736" s="58">
        <v>2649</v>
      </c>
      <c r="G736" t="s">
        <v>1052</v>
      </c>
      <c r="J736" t="e">
        <f t="shared" si="11"/>
        <v>#VALUE!</v>
      </c>
    </row>
    <row r="737" spans="2:10" hidden="1">
      <c r="B737">
        <v>740</v>
      </c>
      <c r="C737" t="s">
        <v>2156</v>
      </c>
      <c r="D737">
        <v>5048620</v>
      </c>
      <c r="E737" t="s">
        <v>2157</v>
      </c>
      <c r="F737">
        <v>863</v>
      </c>
      <c r="G737" t="s">
        <v>1058</v>
      </c>
      <c r="H737" t="s">
        <v>1077</v>
      </c>
      <c r="J737" t="e">
        <f t="shared" si="11"/>
        <v>#VALUE!</v>
      </c>
    </row>
    <row r="738" spans="2:10" hidden="1">
      <c r="B738">
        <v>740</v>
      </c>
      <c r="C738" t="s">
        <v>2158</v>
      </c>
      <c r="D738">
        <v>5048587</v>
      </c>
      <c r="E738" t="s">
        <v>2159</v>
      </c>
      <c r="F738">
        <v>720</v>
      </c>
      <c r="G738" t="s">
        <v>1058</v>
      </c>
      <c r="H738" t="s">
        <v>1077</v>
      </c>
      <c r="J738" t="e">
        <f t="shared" si="11"/>
        <v>#VALUE!</v>
      </c>
    </row>
    <row r="739" spans="2:10" hidden="1">
      <c r="B739">
        <v>740</v>
      </c>
      <c r="C739" t="s">
        <v>2160</v>
      </c>
      <c r="D739">
        <v>4037648</v>
      </c>
      <c r="E739" t="s">
        <v>2091</v>
      </c>
      <c r="F739" s="58">
        <v>5436</v>
      </c>
      <c r="G739" t="s">
        <v>1052</v>
      </c>
      <c r="J739" t="e">
        <f t="shared" si="11"/>
        <v>#VALUE!</v>
      </c>
    </row>
    <row r="740" spans="2:10" hidden="1">
      <c r="B740">
        <v>740</v>
      </c>
      <c r="C740" t="s">
        <v>2161</v>
      </c>
      <c r="D740">
        <v>5090207</v>
      </c>
      <c r="E740" t="s">
        <v>2162</v>
      </c>
      <c r="F740">
        <v>135</v>
      </c>
      <c r="G740" t="s">
        <v>1058</v>
      </c>
      <c r="H740" t="s">
        <v>1063</v>
      </c>
      <c r="J740" t="e">
        <f t="shared" si="11"/>
        <v>#VALUE!</v>
      </c>
    </row>
    <row r="741" spans="2:10" hidden="1">
      <c r="B741">
        <v>740</v>
      </c>
      <c r="C741" t="s">
        <v>2163</v>
      </c>
      <c r="D741">
        <v>5043928</v>
      </c>
      <c r="E741" t="s">
        <v>2164</v>
      </c>
      <c r="F741">
        <v>218</v>
      </c>
      <c r="G741" t="s">
        <v>1058</v>
      </c>
      <c r="H741" t="s">
        <v>1063</v>
      </c>
      <c r="J741" t="e">
        <f t="shared" si="11"/>
        <v>#VALUE!</v>
      </c>
    </row>
    <row r="742" spans="2:10" hidden="1">
      <c r="B742">
        <v>740</v>
      </c>
      <c r="C742" t="s">
        <v>2165</v>
      </c>
      <c r="D742">
        <v>4047558</v>
      </c>
      <c r="E742" t="s">
        <v>1995</v>
      </c>
      <c r="F742" s="58">
        <v>4993</v>
      </c>
      <c r="G742" t="s">
        <v>1052</v>
      </c>
      <c r="J742" t="e">
        <f t="shared" si="11"/>
        <v>#VALUE!</v>
      </c>
    </row>
    <row r="743" spans="2:10" hidden="1">
      <c r="B743">
        <v>740</v>
      </c>
      <c r="C743" t="s">
        <v>2166</v>
      </c>
      <c r="D743">
        <v>5037457</v>
      </c>
      <c r="E743" t="s">
        <v>2167</v>
      </c>
      <c r="F743">
        <v>109</v>
      </c>
      <c r="G743" t="s">
        <v>1058</v>
      </c>
      <c r="H743" t="s">
        <v>1063</v>
      </c>
      <c r="J743" t="e">
        <f t="shared" si="11"/>
        <v>#VALUE!</v>
      </c>
    </row>
    <row r="744" spans="2:10" hidden="1">
      <c r="B744">
        <v>740</v>
      </c>
      <c r="C744" t="s">
        <v>2168</v>
      </c>
      <c r="D744">
        <v>5118954</v>
      </c>
      <c r="E744" t="s">
        <v>2169</v>
      </c>
      <c r="F744">
        <v>216</v>
      </c>
      <c r="G744" t="s">
        <v>1058</v>
      </c>
      <c r="H744" t="s">
        <v>1063</v>
      </c>
      <c r="J744" t="e">
        <f t="shared" si="11"/>
        <v>#VALUE!</v>
      </c>
    </row>
    <row r="745" spans="2:10" hidden="1">
      <c r="B745">
        <v>740</v>
      </c>
      <c r="C745" t="s">
        <v>2170</v>
      </c>
      <c r="D745">
        <v>4024639</v>
      </c>
      <c r="E745" t="s">
        <v>2085</v>
      </c>
      <c r="F745" s="58">
        <v>4740</v>
      </c>
      <c r="G745" t="s">
        <v>1052</v>
      </c>
      <c r="J745" t="e">
        <f t="shared" si="11"/>
        <v>#VALUE!</v>
      </c>
    </row>
    <row r="746" spans="2:10" hidden="1">
      <c r="B746">
        <v>740</v>
      </c>
      <c r="C746" t="s">
        <v>2171</v>
      </c>
      <c r="D746">
        <v>5089946</v>
      </c>
      <c r="E746" t="s">
        <v>2172</v>
      </c>
      <c r="F746">
        <v>150</v>
      </c>
      <c r="G746" t="s">
        <v>1058</v>
      </c>
      <c r="H746" t="s">
        <v>1063</v>
      </c>
      <c r="J746" t="e">
        <f t="shared" si="11"/>
        <v>#VALUE!</v>
      </c>
    </row>
    <row r="747" spans="2:10" hidden="1">
      <c r="B747">
        <v>740</v>
      </c>
      <c r="C747" t="s">
        <v>2173</v>
      </c>
      <c r="D747">
        <v>5110763</v>
      </c>
      <c r="E747" t="s">
        <v>2174</v>
      </c>
      <c r="F747">
        <v>313</v>
      </c>
      <c r="G747" t="s">
        <v>1058</v>
      </c>
      <c r="H747" t="s">
        <v>1069</v>
      </c>
      <c r="J747" t="e">
        <f t="shared" si="11"/>
        <v>#VALUE!</v>
      </c>
    </row>
    <row r="748" spans="2:10" hidden="1">
      <c r="B748">
        <v>740</v>
      </c>
      <c r="C748" t="s">
        <v>2175</v>
      </c>
      <c r="D748">
        <v>5110765</v>
      </c>
      <c r="E748" t="s">
        <v>2176</v>
      </c>
      <c r="F748" s="58">
        <v>1000</v>
      </c>
      <c r="G748" t="s">
        <v>1058</v>
      </c>
      <c r="H748" t="s">
        <v>1069</v>
      </c>
      <c r="J748" t="e">
        <f t="shared" si="11"/>
        <v>#VALUE!</v>
      </c>
    </row>
    <row r="749" spans="2:10" hidden="1">
      <c r="B749">
        <v>740</v>
      </c>
      <c r="C749" t="s">
        <v>2177</v>
      </c>
      <c r="D749">
        <v>5116632</v>
      </c>
      <c r="E749" t="s">
        <v>2178</v>
      </c>
      <c r="F749">
        <v>200</v>
      </c>
      <c r="G749" t="s">
        <v>1058</v>
      </c>
      <c r="H749" t="s">
        <v>1069</v>
      </c>
      <c r="J749" t="e">
        <f t="shared" si="11"/>
        <v>#VALUE!</v>
      </c>
    </row>
    <row r="750" spans="2:10" hidden="1">
      <c r="B750">
        <v>740</v>
      </c>
      <c r="C750" t="s">
        <v>2179</v>
      </c>
      <c r="D750">
        <v>4051971</v>
      </c>
      <c r="E750" t="s">
        <v>2180</v>
      </c>
      <c r="F750" s="58">
        <v>2100</v>
      </c>
      <c r="G750" t="s">
        <v>1052</v>
      </c>
      <c r="J750" t="e">
        <f t="shared" si="11"/>
        <v>#VALUE!</v>
      </c>
    </row>
    <row r="751" spans="2:10" hidden="1">
      <c r="B751">
        <v>740</v>
      </c>
      <c r="C751" t="s">
        <v>2181</v>
      </c>
      <c r="D751">
        <v>5120605</v>
      </c>
      <c r="E751" t="s">
        <v>2182</v>
      </c>
      <c r="F751">
        <v>650</v>
      </c>
      <c r="G751" t="s">
        <v>1058</v>
      </c>
      <c r="H751" t="s">
        <v>1063</v>
      </c>
      <c r="J751" t="e">
        <f t="shared" si="11"/>
        <v>#VALUE!</v>
      </c>
    </row>
    <row r="752" spans="2:10" hidden="1">
      <c r="B752">
        <v>740</v>
      </c>
      <c r="C752" t="s">
        <v>2183</v>
      </c>
      <c r="D752">
        <v>5120581</v>
      </c>
      <c r="E752" t="s">
        <v>2184</v>
      </c>
      <c r="F752">
        <v>950</v>
      </c>
      <c r="G752" t="s">
        <v>1058</v>
      </c>
      <c r="H752" t="s">
        <v>1063</v>
      </c>
      <c r="J752" t="e">
        <f t="shared" si="11"/>
        <v>#VALUE!</v>
      </c>
    </row>
    <row r="753" spans="2:10" hidden="1">
      <c r="B753">
        <v>740</v>
      </c>
      <c r="C753" t="s">
        <v>2185</v>
      </c>
      <c r="D753">
        <v>4037999</v>
      </c>
      <c r="E753" t="s">
        <v>2045</v>
      </c>
      <c r="F753" s="58">
        <v>5258</v>
      </c>
      <c r="G753" t="s">
        <v>1052</v>
      </c>
      <c r="J753" t="e">
        <f t="shared" si="11"/>
        <v>#VALUE!</v>
      </c>
    </row>
    <row r="754" spans="2:10" hidden="1">
      <c r="B754">
        <v>740</v>
      </c>
      <c r="C754" t="s">
        <v>2186</v>
      </c>
      <c r="D754">
        <v>5114375</v>
      </c>
      <c r="E754" t="s">
        <v>2187</v>
      </c>
      <c r="F754">
        <v>576</v>
      </c>
      <c r="G754" t="s">
        <v>1058</v>
      </c>
      <c r="H754" t="s">
        <v>1063</v>
      </c>
      <c r="J754" t="e">
        <f t="shared" si="11"/>
        <v>#VALUE!</v>
      </c>
    </row>
    <row r="755" spans="2:10" hidden="1">
      <c r="B755">
        <v>740</v>
      </c>
      <c r="C755" t="s">
        <v>2188</v>
      </c>
      <c r="D755">
        <v>5114828</v>
      </c>
      <c r="E755" t="s">
        <v>2049</v>
      </c>
      <c r="F755">
        <v>700</v>
      </c>
      <c r="G755" t="s">
        <v>1058</v>
      </c>
      <c r="H755" t="s">
        <v>1063</v>
      </c>
      <c r="J755" t="e">
        <f t="shared" si="11"/>
        <v>#VALUE!</v>
      </c>
    </row>
    <row r="756" spans="2:10" hidden="1">
      <c r="B756">
        <v>740</v>
      </c>
      <c r="C756" t="s">
        <v>2189</v>
      </c>
      <c r="D756">
        <v>5114373</v>
      </c>
      <c r="E756" t="s">
        <v>2190</v>
      </c>
      <c r="F756">
        <v>462</v>
      </c>
      <c r="G756" t="s">
        <v>1058</v>
      </c>
      <c r="H756" t="s">
        <v>1063</v>
      </c>
      <c r="J756" t="e">
        <f t="shared" si="11"/>
        <v>#VALUE!</v>
      </c>
    </row>
    <row r="757" spans="2:10" hidden="1">
      <c r="B757">
        <v>740</v>
      </c>
      <c r="C757" t="s">
        <v>2191</v>
      </c>
      <c r="D757">
        <v>5114521</v>
      </c>
      <c r="E757" t="s">
        <v>2192</v>
      </c>
      <c r="F757">
        <v>462</v>
      </c>
      <c r="G757" t="s">
        <v>1058</v>
      </c>
      <c r="H757" t="s">
        <v>1063</v>
      </c>
      <c r="J757" t="e">
        <f t="shared" si="11"/>
        <v>#VALUE!</v>
      </c>
    </row>
    <row r="758" spans="2:10" hidden="1">
      <c r="B758">
        <v>740</v>
      </c>
      <c r="C758" t="s">
        <v>2193</v>
      </c>
      <c r="D758">
        <v>5114827</v>
      </c>
      <c r="E758" t="s">
        <v>2194</v>
      </c>
      <c r="F758" s="58">
        <v>1506</v>
      </c>
      <c r="G758" t="s">
        <v>1058</v>
      </c>
      <c r="H758" t="s">
        <v>1063</v>
      </c>
      <c r="J758" t="e">
        <f t="shared" si="11"/>
        <v>#VALUE!</v>
      </c>
    </row>
    <row r="759" spans="2:10" hidden="1">
      <c r="B759">
        <v>740</v>
      </c>
      <c r="C759" t="s">
        <v>2195</v>
      </c>
      <c r="D759">
        <v>5173832</v>
      </c>
      <c r="E759" t="s">
        <v>2054</v>
      </c>
      <c r="F759">
        <v>66</v>
      </c>
      <c r="G759" t="s">
        <v>1058</v>
      </c>
      <c r="H759" t="s">
        <v>1066</v>
      </c>
      <c r="J759" t="e">
        <f t="shared" si="11"/>
        <v>#VALUE!</v>
      </c>
    </row>
    <row r="760" spans="2:10" hidden="1">
      <c r="B760">
        <v>740</v>
      </c>
      <c r="C760" t="s">
        <v>2196</v>
      </c>
      <c r="D760">
        <v>4037997</v>
      </c>
      <c r="E760" t="s">
        <v>1981</v>
      </c>
      <c r="F760" s="58">
        <v>5335</v>
      </c>
      <c r="G760" t="s">
        <v>1052</v>
      </c>
      <c r="J760" t="e">
        <f t="shared" si="11"/>
        <v>#VALUE!</v>
      </c>
    </row>
    <row r="761" spans="2:10" hidden="1">
      <c r="B761">
        <v>740</v>
      </c>
      <c r="C761" t="s">
        <v>2197</v>
      </c>
      <c r="D761">
        <v>5114496</v>
      </c>
      <c r="E761" t="s">
        <v>2075</v>
      </c>
      <c r="F761">
        <v>672</v>
      </c>
      <c r="G761" t="s">
        <v>1058</v>
      </c>
      <c r="H761" t="s">
        <v>1063</v>
      </c>
      <c r="J761" t="e">
        <f t="shared" si="11"/>
        <v>#VALUE!</v>
      </c>
    </row>
    <row r="762" spans="2:10" hidden="1">
      <c r="B762">
        <v>740</v>
      </c>
      <c r="C762" t="s">
        <v>2198</v>
      </c>
      <c r="D762">
        <v>5115805</v>
      </c>
      <c r="E762" t="s">
        <v>1983</v>
      </c>
      <c r="F762">
        <v>560</v>
      </c>
      <c r="G762" t="s">
        <v>1058</v>
      </c>
      <c r="H762" t="s">
        <v>1063</v>
      </c>
      <c r="J762" t="e">
        <f t="shared" si="11"/>
        <v>#VALUE!</v>
      </c>
    </row>
    <row r="763" spans="2:10" hidden="1">
      <c r="B763">
        <v>740</v>
      </c>
      <c r="C763" t="s">
        <v>2199</v>
      </c>
      <c r="D763">
        <v>5114495</v>
      </c>
      <c r="E763" t="s">
        <v>1987</v>
      </c>
      <c r="F763">
        <v>969</v>
      </c>
      <c r="G763" t="s">
        <v>1058</v>
      </c>
      <c r="H763" t="s">
        <v>1063</v>
      </c>
      <c r="J763" t="e">
        <f t="shared" si="11"/>
        <v>#VALUE!</v>
      </c>
    </row>
    <row r="764" spans="2:10" hidden="1">
      <c r="B764">
        <v>740</v>
      </c>
      <c r="C764" t="s">
        <v>2200</v>
      </c>
      <c r="D764">
        <v>4047869</v>
      </c>
      <c r="E764" t="s">
        <v>2001</v>
      </c>
      <c r="F764" s="58">
        <v>8264</v>
      </c>
      <c r="G764" t="s">
        <v>1052</v>
      </c>
      <c r="J764" t="e">
        <f t="shared" si="11"/>
        <v>#VALUE!</v>
      </c>
    </row>
    <row r="765" spans="2:10" hidden="1">
      <c r="B765">
        <v>740</v>
      </c>
      <c r="C765" t="s">
        <v>2201</v>
      </c>
      <c r="D765">
        <v>5050168</v>
      </c>
      <c r="E765" t="s">
        <v>2202</v>
      </c>
      <c r="F765">
        <v>48</v>
      </c>
      <c r="G765" t="s">
        <v>1058</v>
      </c>
      <c r="H765" t="s">
        <v>1063</v>
      </c>
      <c r="J765" t="e">
        <f t="shared" si="11"/>
        <v>#VALUE!</v>
      </c>
    </row>
    <row r="766" spans="2:10" hidden="1">
      <c r="B766">
        <v>740</v>
      </c>
      <c r="C766" t="s">
        <v>2203</v>
      </c>
      <c r="D766">
        <v>5008505</v>
      </c>
      <c r="E766" t="s">
        <v>2204</v>
      </c>
      <c r="F766" s="58">
        <v>1056</v>
      </c>
      <c r="G766" t="s">
        <v>1058</v>
      </c>
      <c r="H766" t="s">
        <v>1061</v>
      </c>
      <c r="J766" t="e">
        <f t="shared" si="11"/>
        <v>#VALUE!</v>
      </c>
    </row>
    <row r="767" spans="2:10" hidden="1">
      <c r="B767">
        <v>740</v>
      </c>
      <c r="C767" t="s">
        <v>2205</v>
      </c>
      <c r="D767">
        <v>5077106</v>
      </c>
      <c r="E767" t="s">
        <v>2206</v>
      </c>
      <c r="F767">
        <v>173</v>
      </c>
      <c r="G767" t="s">
        <v>1058</v>
      </c>
      <c r="H767" t="s">
        <v>1063</v>
      </c>
      <c r="J767" t="e">
        <f t="shared" si="11"/>
        <v>#VALUE!</v>
      </c>
    </row>
    <row r="768" spans="2:10" hidden="1">
      <c r="B768">
        <v>740</v>
      </c>
      <c r="C768" t="s">
        <v>2207</v>
      </c>
      <c r="D768">
        <v>5008504</v>
      </c>
      <c r="E768" t="s">
        <v>2208</v>
      </c>
      <c r="F768" s="58">
        <v>2310</v>
      </c>
      <c r="G768" t="s">
        <v>1058</v>
      </c>
      <c r="H768" t="s">
        <v>1061</v>
      </c>
      <c r="J768" t="e">
        <f t="shared" si="11"/>
        <v>#VALUE!</v>
      </c>
    </row>
    <row r="769" spans="2:10" hidden="1">
      <c r="B769">
        <v>740</v>
      </c>
      <c r="C769" t="s">
        <v>2209</v>
      </c>
      <c r="D769">
        <v>4038831</v>
      </c>
      <c r="E769" t="s">
        <v>2210</v>
      </c>
      <c r="F769" s="58">
        <v>8391</v>
      </c>
      <c r="G769" t="s">
        <v>1052</v>
      </c>
      <c r="J769" t="e">
        <f t="shared" si="11"/>
        <v>#VALUE!</v>
      </c>
    </row>
    <row r="770" spans="2:10" hidden="1">
      <c r="B770">
        <v>740</v>
      </c>
      <c r="C770" t="s">
        <v>2211</v>
      </c>
      <c r="D770">
        <v>5110936</v>
      </c>
      <c r="E770" t="s">
        <v>2212</v>
      </c>
      <c r="F770">
        <v>215</v>
      </c>
      <c r="G770" t="s">
        <v>1058</v>
      </c>
      <c r="H770" t="s">
        <v>1066</v>
      </c>
      <c r="J770" t="e">
        <f t="shared" si="11"/>
        <v>#VALUE!</v>
      </c>
    </row>
    <row r="771" spans="2:10" hidden="1">
      <c r="B771">
        <v>740</v>
      </c>
      <c r="C771" t="s">
        <v>2213</v>
      </c>
      <c r="D771">
        <v>5110936</v>
      </c>
      <c r="E771" t="s">
        <v>2212</v>
      </c>
      <c r="F771">
        <v>230</v>
      </c>
      <c r="G771" t="s">
        <v>1058</v>
      </c>
      <c r="H771" t="s">
        <v>1069</v>
      </c>
      <c r="J771" t="e">
        <f t="shared" si="11"/>
        <v>#VALUE!</v>
      </c>
    </row>
    <row r="772" spans="2:10" hidden="1">
      <c r="B772">
        <v>740</v>
      </c>
      <c r="C772" t="s">
        <v>2214</v>
      </c>
      <c r="D772">
        <v>5110924</v>
      </c>
      <c r="E772" t="s">
        <v>2215</v>
      </c>
      <c r="F772">
        <v>960</v>
      </c>
      <c r="G772" t="s">
        <v>1058</v>
      </c>
      <c r="H772" t="s">
        <v>1069</v>
      </c>
      <c r="J772" t="e">
        <f t="shared" si="11"/>
        <v>#VALUE!</v>
      </c>
    </row>
    <row r="773" spans="2:10" hidden="1">
      <c r="B773">
        <v>740</v>
      </c>
      <c r="C773" t="s">
        <v>2216</v>
      </c>
      <c r="D773">
        <v>4037648</v>
      </c>
      <c r="E773" t="s">
        <v>2091</v>
      </c>
      <c r="F773" s="58">
        <v>5436</v>
      </c>
      <c r="G773" t="s">
        <v>1052</v>
      </c>
      <c r="J773" t="e">
        <f t="shared" si="11"/>
        <v>#VALUE!</v>
      </c>
    </row>
    <row r="774" spans="2:10" hidden="1">
      <c r="B774">
        <v>740</v>
      </c>
      <c r="C774" t="s">
        <v>2217</v>
      </c>
      <c r="D774">
        <v>5090207</v>
      </c>
      <c r="E774" t="s">
        <v>2162</v>
      </c>
      <c r="F774">
        <v>339</v>
      </c>
      <c r="G774" t="s">
        <v>1058</v>
      </c>
      <c r="H774" t="s">
        <v>1063</v>
      </c>
      <c r="J774" t="e">
        <f t="shared" si="11"/>
        <v>#VALUE!</v>
      </c>
    </row>
    <row r="775" spans="2:10" hidden="1">
      <c r="B775">
        <v>742</v>
      </c>
      <c r="C775" t="s">
        <v>2218</v>
      </c>
      <c r="D775">
        <v>4037440</v>
      </c>
      <c r="E775" t="s">
        <v>2219</v>
      </c>
      <c r="F775" s="58">
        <v>2322</v>
      </c>
      <c r="G775" t="s">
        <v>1052</v>
      </c>
      <c r="J775" t="e">
        <f t="shared" ref="J775:J838" si="12">FIND($J$1,C:C,5)</f>
        <v>#VALUE!</v>
      </c>
    </row>
    <row r="776" spans="2:10" hidden="1">
      <c r="B776">
        <v>742</v>
      </c>
      <c r="C776" t="s">
        <v>2220</v>
      </c>
      <c r="D776">
        <v>5060322</v>
      </c>
      <c r="E776" t="s">
        <v>2221</v>
      </c>
      <c r="F776">
        <v>48</v>
      </c>
      <c r="G776" t="s">
        <v>1058</v>
      </c>
      <c r="H776" t="s">
        <v>1063</v>
      </c>
      <c r="J776" t="e">
        <f t="shared" si="12"/>
        <v>#VALUE!</v>
      </c>
    </row>
    <row r="777" spans="2:10" hidden="1">
      <c r="B777">
        <v>742</v>
      </c>
      <c r="C777" t="s">
        <v>2222</v>
      </c>
      <c r="D777">
        <v>5090251</v>
      </c>
      <c r="E777" t="s">
        <v>2223</v>
      </c>
      <c r="F777">
        <v>118</v>
      </c>
      <c r="G777" t="s">
        <v>1058</v>
      </c>
      <c r="H777" t="s">
        <v>1069</v>
      </c>
      <c r="J777" t="e">
        <f t="shared" si="12"/>
        <v>#VALUE!</v>
      </c>
    </row>
    <row r="778" spans="2:10" hidden="1">
      <c r="B778">
        <v>742</v>
      </c>
      <c r="C778" t="s">
        <v>2224</v>
      </c>
      <c r="D778">
        <v>4055145</v>
      </c>
      <c r="E778" t="s">
        <v>2225</v>
      </c>
      <c r="F778" s="59">
        <v>2061.5120000000002</v>
      </c>
      <c r="G778" t="s">
        <v>1052</v>
      </c>
      <c r="J778" t="e">
        <f t="shared" si="12"/>
        <v>#VALUE!</v>
      </c>
    </row>
    <row r="779" spans="2:10" hidden="1">
      <c r="B779">
        <v>742</v>
      </c>
      <c r="C779" t="s">
        <v>2226</v>
      </c>
      <c r="D779">
        <v>4048504</v>
      </c>
      <c r="E779" t="s">
        <v>2227</v>
      </c>
      <c r="F779" s="58">
        <v>1237</v>
      </c>
      <c r="G779" t="s">
        <v>1052</v>
      </c>
      <c r="J779" t="e">
        <f t="shared" si="12"/>
        <v>#VALUE!</v>
      </c>
    </row>
    <row r="780" spans="2:10" hidden="1">
      <c r="B780">
        <v>742</v>
      </c>
      <c r="C780" t="s">
        <v>2228</v>
      </c>
      <c r="D780">
        <v>4030141</v>
      </c>
      <c r="E780" t="s">
        <v>2229</v>
      </c>
      <c r="F780">
        <v>817</v>
      </c>
      <c r="G780" t="s">
        <v>1052</v>
      </c>
      <c r="J780" t="e">
        <f t="shared" si="12"/>
        <v>#VALUE!</v>
      </c>
    </row>
    <row r="781" spans="2:10" hidden="1">
      <c r="B781">
        <v>742</v>
      </c>
      <c r="C781" t="s">
        <v>2230</v>
      </c>
      <c r="D781">
        <v>5066330</v>
      </c>
      <c r="E781" t="s">
        <v>2231</v>
      </c>
      <c r="F781">
        <v>54</v>
      </c>
      <c r="G781" t="s">
        <v>1058</v>
      </c>
      <c r="H781" t="s">
        <v>1063</v>
      </c>
      <c r="J781" t="e">
        <f t="shared" si="12"/>
        <v>#VALUE!</v>
      </c>
    </row>
    <row r="782" spans="2:10" hidden="1">
      <c r="B782">
        <v>742</v>
      </c>
      <c r="C782" t="s">
        <v>2232</v>
      </c>
      <c r="D782">
        <v>4061629</v>
      </c>
      <c r="E782" t="s">
        <v>2233</v>
      </c>
      <c r="F782" s="58">
        <v>2777</v>
      </c>
      <c r="G782" t="s">
        <v>1052</v>
      </c>
      <c r="J782" t="e">
        <f t="shared" si="12"/>
        <v>#VALUE!</v>
      </c>
    </row>
    <row r="783" spans="2:10" hidden="1">
      <c r="B783">
        <v>742</v>
      </c>
      <c r="C783" t="s">
        <v>2234</v>
      </c>
      <c r="D783">
        <v>5156807</v>
      </c>
      <c r="E783" t="s">
        <v>2235</v>
      </c>
      <c r="F783">
        <v>719</v>
      </c>
      <c r="G783" t="s">
        <v>1058</v>
      </c>
      <c r="H783" t="s">
        <v>1069</v>
      </c>
      <c r="J783" t="e">
        <f t="shared" si="12"/>
        <v>#VALUE!</v>
      </c>
    </row>
    <row r="784" spans="2:10" hidden="1">
      <c r="B784">
        <v>742</v>
      </c>
      <c r="C784" t="s">
        <v>2236</v>
      </c>
      <c r="D784">
        <v>5156768</v>
      </c>
      <c r="E784" t="s">
        <v>2237</v>
      </c>
      <c r="F784" s="58">
        <v>1431</v>
      </c>
      <c r="G784" t="s">
        <v>1058</v>
      </c>
      <c r="H784" t="s">
        <v>1069</v>
      </c>
      <c r="J784" t="e">
        <f t="shared" si="12"/>
        <v>#VALUE!</v>
      </c>
    </row>
    <row r="785" spans="2:10" hidden="1">
      <c r="B785">
        <v>742</v>
      </c>
      <c r="C785" t="s">
        <v>2238</v>
      </c>
      <c r="D785">
        <v>5156768</v>
      </c>
      <c r="E785" t="s">
        <v>2237</v>
      </c>
      <c r="F785">
        <v>528</v>
      </c>
      <c r="G785" t="s">
        <v>1058</v>
      </c>
      <c r="H785" t="s">
        <v>1066</v>
      </c>
      <c r="J785" t="e">
        <f t="shared" si="12"/>
        <v>#VALUE!</v>
      </c>
    </row>
    <row r="786" spans="2:10" hidden="1">
      <c r="B786">
        <v>742</v>
      </c>
      <c r="C786" t="s">
        <v>2239</v>
      </c>
      <c r="D786">
        <v>4056434</v>
      </c>
      <c r="E786" t="s">
        <v>2240</v>
      </c>
      <c r="F786" s="58">
        <v>2793</v>
      </c>
      <c r="G786" t="s">
        <v>1052</v>
      </c>
      <c r="J786" t="e">
        <f t="shared" si="12"/>
        <v>#VALUE!</v>
      </c>
    </row>
    <row r="787" spans="2:10" hidden="1">
      <c r="B787">
        <v>742</v>
      </c>
      <c r="C787" t="s">
        <v>2241</v>
      </c>
      <c r="D787">
        <v>5109002</v>
      </c>
      <c r="E787" t="s">
        <v>2242</v>
      </c>
      <c r="F787">
        <v>105</v>
      </c>
      <c r="G787" t="s">
        <v>1058</v>
      </c>
      <c r="H787" t="s">
        <v>1066</v>
      </c>
      <c r="J787" t="e">
        <f t="shared" si="12"/>
        <v>#VALUE!</v>
      </c>
    </row>
    <row r="788" spans="2:10" hidden="1">
      <c r="B788">
        <v>742</v>
      </c>
      <c r="C788" t="s">
        <v>2243</v>
      </c>
      <c r="D788">
        <v>5109002</v>
      </c>
      <c r="E788" t="s">
        <v>2242</v>
      </c>
      <c r="F788">
        <v>450</v>
      </c>
      <c r="G788" t="s">
        <v>1058</v>
      </c>
      <c r="H788" t="s">
        <v>1069</v>
      </c>
      <c r="J788" t="e">
        <f t="shared" si="12"/>
        <v>#VALUE!</v>
      </c>
    </row>
    <row r="789" spans="2:10" hidden="1">
      <c r="B789">
        <v>742</v>
      </c>
      <c r="C789" t="s">
        <v>2244</v>
      </c>
      <c r="D789">
        <v>5109001</v>
      </c>
      <c r="E789" t="s">
        <v>2245</v>
      </c>
      <c r="F789">
        <v>450</v>
      </c>
      <c r="G789" t="s">
        <v>1058</v>
      </c>
      <c r="H789" t="s">
        <v>1069</v>
      </c>
      <c r="J789" t="e">
        <f t="shared" si="12"/>
        <v>#VALUE!</v>
      </c>
    </row>
    <row r="790" spans="2:10" hidden="1">
      <c r="B790">
        <v>742</v>
      </c>
      <c r="C790" t="s">
        <v>2246</v>
      </c>
      <c r="D790">
        <v>4046668</v>
      </c>
      <c r="E790" t="s">
        <v>2247</v>
      </c>
      <c r="F790" s="58">
        <v>2311</v>
      </c>
      <c r="G790" t="s">
        <v>1052</v>
      </c>
      <c r="J790" t="e">
        <f t="shared" si="12"/>
        <v>#VALUE!</v>
      </c>
    </row>
    <row r="791" spans="2:10" hidden="1">
      <c r="B791">
        <v>742</v>
      </c>
      <c r="C791" t="s">
        <v>2248</v>
      </c>
      <c r="D791">
        <v>5053197</v>
      </c>
      <c r="E791" t="s">
        <v>2249</v>
      </c>
      <c r="F791">
        <v>150</v>
      </c>
      <c r="G791" t="s">
        <v>1058</v>
      </c>
      <c r="H791" t="s">
        <v>1063</v>
      </c>
      <c r="J791" t="e">
        <f t="shared" si="12"/>
        <v>#VALUE!</v>
      </c>
    </row>
    <row r="792" spans="2:10" hidden="1">
      <c r="B792">
        <v>742</v>
      </c>
      <c r="C792" t="s">
        <v>2250</v>
      </c>
      <c r="D792">
        <v>5114732</v>
      </c>
      <c r="E792" t="s">
        <v>2251</v>
      </c>
      <c r="F792">
        <v>767</v>
      </c>
      <c r="G792" t="s">
        <v>1058</v>
      </c>
      <c r="H792" t="s">
        <v>1063</v>
      </c>
      <c r="J792" t="e">
        <f t="shared" si="12"/>
        <v>#VALUE!</v>
      </c>
    </row>
    <row r="793" spans="2:10" hidden="1">
      <c r="B793">
        <v>742</v>
      </c>
      <c r="C793" t="s">
        <v>2252</v>
      </c>
      <c r="D793">
        <v>5114732</v>
      </c>
      <c r="E793" t="s">
        <v>2251</v>
      </c>
      <c r="F793">
        <v>140</v>
      </c>
      <c r="G793" t="s">
        <v>1058</v>
      </c>
      <c r="H793" t="s">
        <v>1063</v>
      </c>
      <c r="J793" t="e">
        <f t="shared" si="12"/>
        <v>#VALUE!</v>
      </c>
    </row>
    <row r="794" spans="2:10" hidden="1">
      <c r="B794">
        <v>742</v>
      </c>
      <c r="C794" t="s">
        <v>2253</v>
      </c>
      <c r="D794">
        <v>4038385</v>
      </c>
      <c r="E794" t="s">
        <v>2254</v>
      </c>
      <c r="F794" s="58">
        <v>2560</v>
      </c>
      <c r="G794" t="s">
        <v>1052</v>
      </c>
      <c r="J794" t="e">
        <f t="shared" si="12"/>
        <v>#VALUE!</v>
      </c>
    </row>
    <row r="795" spans="2:10" hidden="1">
      <c r="B795">
        <v>742</v>
      </c>
      <c r="C795" t="s">
        <v>2255</v>
      </c>
      <c r="D795">
        <v>5193083</v>
      </c>
      <c r="E795" t="s">
        <v>2256</v>
      </c>
      <c r="F795">
        <v>50</v>
      </c>
      <c r="G795" t="s">
        <v>1058</v>
      </c>
      <c r="H795" t="s">
        <v>1063</v>
      </c>
      <c r="J795" t="e">
        <f t="shared" si="12"/>
        <v>#VALUE!</v>
      </c>
    </row>
    <row r="796" spans="2:10" hidden="1">
      <c r="B796">
        <v>742</v>
      </c>
      <c r="C796" t="s">
        <v>2257</v>
      </c>
      <c r="D796">
        <v>5158505</v>
      </c>
      <c r="E796" t="s">
        <v>2258</v>
      </c>
      <c r="F796">
        <v>181</v>
      </c>
      <c r="G796" t="s">
        <v>1058</v>
      </c>
      <c r="H796" t="s">
        <v>1069</v>
      </c>
      <c r="J796" t="e">
        <f t="shared" si="12"/>
        <v>#VALUE!</v>
      </c>
    </row>
    <row r="797" spans="2:10" hidden="1">
      <c r="B797">
        <v>742</v>
      </c>
      <c r="C797" t="s">
        <v>2259</v>
      </c>
      <c r="D797">
        <v>4061629</v>
      </c>
      <c r="E797" t="s">
        <v>2233</v>
      </c>
      <c r="F797" s="58">
        <v>2778</v>
      </c>
      <c r="G797" t="s">
        <v>1052</v>
      </c>
      <c r="J797" t="e">
        <f t="shared" si="12"/>
        <v>#VALUE!</v>
      </c>
    </row>
    <row r="798" spans="2:10" hidden="1">
      <c r="B798">
        <v>742</v>
      </c>
      <c r="C798" t="s">
        <v>2260</v>
      </c>
      <c r="D798">
        <v>5156768</v>
      </c>
      <c r="E798" t="s">
        <v>2237</v>
      </c>
      <c r="F798">
        <v>500</v>
      </c>
      <c r="G798" t="s">
        <v>1058</v>
      </c>
      <c r="H798" t="s">
        <v>1066</v>
      </c>
      <c r="J798" t="e">
        <f t="shared" si="12"/>
        <v>#VALUE!</v>
      </c>
    </row>
    <row r="799" spans="2:10" hidden="1">
      <c r="B799">
        <v>742</v>
      </c>
      <c r="C799" t="s">
        <v>2261</v>
      </c>
      <c r="D799">
        <v>5156768</v>
      </c>
      <c r="E799" t="s">
        <v>2237</v>
      </c>
      <c r="F799">
        <v>750</v>
      </c>
      <c r="G799" t="s">
        <v>1058</v>
      </c>
      <c r="H799" t="s">
        <v>1069</v>
      </c>
      <c r="J799" t="e">
        <f t="shared" si="12"/>
        <v>#VALUE!</v>
      </c>
    </row>
    <row r="800" spans="2:10" hidden="1">
      <c r="B800">
        <v>742</v>
      </c>
      <c r="C800" t="s">
        <v>2262</v>
      </c>
      <c r="D800">
        <v>5156807</v>
      </c>
      <c r="E800" t="s">
        <v>2235</v>
      </c>
      <c r="F800">
        <v>500</v>
      </c>
      <c r="G800" t="s">
        <v>1058</v>
      </c>
      <c r="H800" t="s">
        <v>1066</v>
      </c>
      <c r="J800" t="e">
        <f t="shared" si="12"/>
        <v>#VALUE!</v>
      </c>
    </row>
    <row r="801" spans="2:10" hidden="1">
      <c r="B801">
        <v>742</v>
      </c>
      <c r="C801" t="s">
        <v>2263</v>
      </c>
      <c r="D801">
        <v>5156807</v>
      </c>
      <c r="E801" t="s">
        <v>2235</v>
      </c>
      <c r="F801">
        <v>361</v>
      </c>
      <c r="G801" t="s">
        <v>1058</v>
      </c>
      <c r="H801" t="s">
        <v>1069</v>
      </c>
      <c r="J801" t="e">
        <f t="shared" si="12"/>
        <v>#VALUE!</v>
      </c>
    </row>
    <row r="802" spans="2:10" hidden="1">
      <c r="B802">
        <v>742</v>
      </c>
      <c r="C802" t="s">
        <v>2264</v>
      </c>
      <c r="D802">
        <v>4038006</v>
      </c>
      <c r="E802" t="s">
        <v>2265</v>
      </c>
      <c r="F802" s="58">
        <v>2807</v>
      </c>
      <c r="G802" t="s">
        <v>1052</v>
      </c>
      <c r="J802" t="e">
        <f t="shared" si="12"/>
        <v>#VALUE!</v>
      </c>
    </row>
    <row r="803" spans="2:10" hidden="1">
      <c r="B803">
        <v>742</v>
      </c>
      <c r="C803" t="s">
        <v>2266</v>
      </c>
      <c r="D803">
        <v>5151994</v>
      </c>
      <c r="E803" t="s">
        <v>2267</v>
      </c>
      <c r="F803">
        <v>201</v>
      </c>
      <c r="G803" t="s">
        <v>1058</v>
      </c>
      <c r="H803" t="s">
        <v>1069</v>
      </c>
      <c r="J803" t="e">
        <f t="shared" si="12"/>
        <v>#VALUE!</v>
      </c>
    </row>
    <row r="804" spans="2:10" hidden="1">
      <c r="B804">
        <v>742</v>
      </c>
      <c r="C804" t="s">
        <v>2268</v>
      </c>
      <c r="D804">
        <v>4037750</v>
      </c>
      <c r="E804" t="s">
        <v>2269</v>
      </c>
      <c r="F804" s="58">
        <v>5529</v>
      </c>
      <c r="G804" t="s">
        <v>1052</v>
      </c>
      <c r="J804" t="e">
        <f t="shared" si="12"/>
        <v>#VALUE!</v>
      </c>
    </row>
    <row r="805" spans="2:10" hidden="1">
      <c r="B805">
        <v>742</v>
      </c>
      <c r="C805" t="s">
        <v>2270</v>
      </c>
      <c r="D805">
        <v>5108993</v>
      </c>
      <c r="E805" t="s">
        <v>2271</v>
      </c>
      <c r="F805" s="58">
        <v>1650</v>
      </c>
      <c r="G805" t="s">
        <v>1058</v>
      </c>
      <c r="H805" t="s">
        <v>1066</v>
      </c>
      <c r="J805" t="e">
        <f t="shared" si="12"/>
        <v>#VALUE!</v>
      </c>
    </row>
    <row r="806" spans="2:10" hidden="1">
      <c r="B806">
        <v>742</v>
      </c>
      <c r="C806" t="s">
        <v>2272</v>
      </c>
      <c r="D806">
        <v>5095827</v>
      </c>
      <c r="E806" t="s">
        <v>2273</v>
      </c>
      <c r="F806">
        <v>231</v>
      </c>
      <c r="G806" t="s">
        <v>1058</v>
      </c>
      <c r="H806" t="s">
        <v>1066</v>
      </c>
      <c r="J806" t="e">
        <f t="shared" si="12"/>
        <v>#VALUE!</v>
      </c>
    </row>
    <row r="807" spans="2:10" hidden="1">
      <c r="B807">
        <v>742</v>
      </c>
      <c r="C807" t="s">
        <v>2274</v>
      </c>
      <c r="D807">
        <v>4038374</v>
      </c>
      <c r="E807" t="s">
        <v>2275</v>
      </c>
      <c r="F807" s="58">
        <v>2775</v>
      </c>
      <c r="G807" t="s">
        <v>1052</v>
      </c>
      <c r="J807" t="e">
        <f t="shared" si="12"/>
        <v>#VALUE!</v>
      </c>
    </row>
    <row r="808" spans="2:10" hidden="1">
      <c r="B808">
        <v>742</v>
      </c>
      <c r="C808" t="s">
        <v>2276</v>
      </c>
      <c r="D808">
        <v>5049985</v>
      </c>
      <c r="E808" t="s">
        <v>2277</v>
      </c>
      <c r="F808">
        <v>20</v>
      </c>
      <c r="G808" t="s">
        <v>1058</v>
      </c>
      <c r="H808" t="s">
        <v>1429</v>
      </c>
      <c r="J808" t="e">
        <f t="shared" si="12"/>
        <v>#VALUE!</v>
      </c>
    </row>
    <row r="809" spans="2:10" hidden="1">
      <c r="B809">
        <v>742</v>
      </c>
      <c r="C809" t="s">
        <v>2278</v>
      </c>
      <c r="D809">
        <v>5049985</v>
      </c>
      <c r="E809" t="s">
        <v>2277</v>
      </c>
      <c r="F809" s="58">
        <v>1300</v>
      </c>
      <c r="G809" t="s">
        <v>1058</v>
      </c>
      <c r="H809" t="s">
        <v>1059</v>
      </c>
      <c r="J809" t="e">
        <f t="shared" si="12"/>
        <v>#VALUE!</v>
      </c>
    </row>
    <row r="810" spans="2:10" hidden="1">
      <c r="B810">
        <v>742</v>
      </c>
      <c r="C810" t="s">
        <v>2279</v>
      </c>
      <c r="D810">
        <v>5050147</v>
      </c>
      <c r="E810" t="s">
        <v>2280</v>
      </c>
      <c r="F810">
        <v>651</v>
      </c>
      <c r="G810" t="s">
        <v>1058</v>
      </c>
      <c r="H810" t="s">
        <v>1059</v>
      </c>
      <c r="J810" t="e">
        <f t="shared" si="12"/>
        <v>#VALUE!</v>
      </c>
    </row>
    <row r="811" spans="2:10" hidden="1">
      <c r="B811">
        <v>742</v>
      </c>
      <c r="C811" t="s">
        <v>2281</v>
      </c>
      <c r="D811">
        <v>4046669</v>
      </c>
      <c r="E811" t="s">
        <v>2282</v>
      </c>
      <c r="F811" s="58">
        <v>2787</v>
      </c>
      <c r="G811" t="s">
        <v>1052</v>
      </c>
      <c r="J811" t="e">
        <f t="shared" si="12"/>
        <v>#VALUE!</v>
      </c>
    </row>
    <row r="812" spans="2:10" hidden="1">
      <c r="B812">
        <v>742</v>
      </c>
      <c r="C812" t="s">
        <v>2283</v>
      </c>
      <c r="D812">
        <v>5114733</v>
      </c>
      <c r="E812" t="s">
        <v>2284</v>
      </c>
      <c r="F812" s="58">
        <v>2996</v>
      </c>
      <c r="G812" t="s">
        <v>1058</v>
      </c>
      <c r="H812" t="s">
        <v>1063</v>
      </c>
      <c r="J812" t="e">
        <f t="shared" si="12"/>
        <v>#VALUE!</v>
      </c>
    </row>
    <row r="813" spans="2:10" hidden="1">
      <c r="B813">
        <v>742</v>
      </c>
      <c r="C813" t="s">
        <v>2285</v>
      </c>
      <c r="D813">
        <v>4038902</v>
      </c>
      <c r="E813" t="s">
        <v>2286</v>
      </c>
      <c r="F813" s="58">
        <v>2579</v>
      </c>
      <c r="G813" t="s">
        <v>1052</v>
      </c>
      <c r="J813" t="e">
        <f t="shared" si="12"/>
        <v>#VALUE!</v>
      </c>
    </row>
    <row r="814" spans="2:10" hidden="1">
      <c r="B814">
        <v>742</v>
      </c>
      <c r="C814" t="s">
        <v>2287</v>
      </c>
      <c r="D814">
        <v>5156781</v>
      </c>
      <c r="E814" t="s">
        <v>2288</v>
      </c>
      <c r="F814">
        <v>169</v>
      </c>
      <c r="G814" t="s">
        <v>1058</v>
      </c>
      <c r="H814" t="s">
        <v>1066</v>
      </c>
      <c r="J814" t="e">
        <f t="shared" si="12"/>
        <v>#VALUE!</v>
      </c>
    </row>
    <row r="815" spans="2:10" hidden="1">
      <c r="B815">
        <v>742</v>
      </c>
      <c r="C815" t="s">
        <v>2289</v>
      </c>
      <c r="D815">
        <v>5156781</v>
      </c>
      <c r="E815" t="s">
        <v>2288</v>
      </c>
      <c r="F815">
        <v>600</v>
      </c>
      <c r="G815" t="s">
        <v>1058</v>
      </c>
      <c r="H815" t="s">
        <v>1069</v>
      </c>
      <c r="J815" t="e">
        <f t="shared" si="12"/>
        <v>#VALUE!</v>
      </c>
    </row>
    <row r="816" spans="2:10" hidden="1">
      <c r="B816">
        <v>742</v>
      </c>
      <c r="C816" t="s">
        <v>2290</v>
      </c>
      <c r="D816">
        <v>5153288</v>
      </c>
      <c r="E816" t="s">
        <v>2291</v>
      </c>
      <c r="F816">
        <v>257</v>
      </c>
      <c r="G816" t="s">
        <v>1058</v>
      </c>
      <c r="H816" t="s">
        <v>1066</v>
      </c>
      <c r="J816" t="e">
        <f t="shared" si="12"/>
        <v>#VALUE!</v>
      </c>
    </row>
    <row r="817" spans="2:10" hidden="1">
      <c r="B817">
        <v>742</v>
      </c>
      <c r="C817" t="s">
        <v>2292</v>
      </c>
      <c r="D817">
        <v>5153288</v>
      </c>
      <c r="E817" t="s">
        <v>2291</v>
      </c>
      <c r="F817" s="58">
        <v>1056</v>
      </c>
      <c r="G817" t="s">
        <v>1058</v>
      </c>
      <c r="H817" t="s">
        <v>1069</v>
      </c>
      <c r="J817" t="e">
        <f t="shared" si="12"/>
        <v>#VALUE!</v>
      </c>
    </row>
    <row r="818" spans="2:10" hidden="1">
      <c r="B818">
        <v>742</v>
      </c>
      <c r="C818" t="s">
        <v>2293</v>
      </c>
      <c r="D818">
        <v>4056485</v>
      </c>
      <c r="E818" t="s">
        <v>2294</v>
      </c>
      <c r="F818" s="58">
        <v>5587</v>
      </c>
      <c r="G818" t="s">
        <v>1052</v>
      </c>
      <c r="J818" t="e">
        <f t="shared" si="12"/>
        <v>#VALUE!</v>
      </c>
    </row>
    <row r="819" spans="2:10" hidden="1">
      <c r="B819">
        <v>742</v>
      </c>
      <c r="C819" t="s">
        <v>2295</v>
      </c>
      <c r="D819">
        <v>5108571</v>
      </c>
      <c r="E819" t="s">
        <v>2296</v>
      </c>
      <c r="F819" s="58">
        <v>2234</v>
      </c>
      <c r="G819" t="s">
        <v>1058</v>
      </c>
      <c r="H819" t="s">
        <v>1069</v>
      </c>
      <c r="J819" t="e">
        <f t="shared" si="12"/>
        <v>#VALUE!</v>
      </c>
    </row>
    <row r="820" spans="2:10" hidden="1">
      <c r="B820">
        <v>742</v>
      </c>
      <c r="C820" t="s">
        <v>2297</v>
      </c>
      <c r="D820">
        <v>4038975</v>
      </c>
      <c r="E820" t="s">
        <v>2298</v>
      </c>
      <c r="F820" s="58">
        <v>2422</v>
      </c>
      <c r="G820" t="s">
        <v>1052</v>
      </c>
      <c r="J820" t="e">
        <f t="shared" si="12"/>
        <v>#VALUE!</v>
      </c>
    </row>
    <row r="821" spans="2:10" hidden="1">
      <c r="B821">
        <v>742</v>
      </c>
      <c r="C821" t="s">
        <v>2299</v>
      </c>
      <c r="D821">
        <v>5060072</v>
      </c>
      <c r="E821" t="s">
        <v>2300</v>
      </c>
      <c r="F821">
        <v>141</v>
      </c>
      <c r="G821" t="s">
        <v>1058</v>
      </c>
      <c r="H821" t="s">
        <v>1059</v>
      </c>
      <c r="J821" t="e">
        <f t="shared" si="12"/>
        <v>#VALUE!</v>
      </c>
    </row>
    <row r="822" spans="2:10" hidden="1">
      <c r="B822">
        <v>742</v>
      </c>
      <c r="C822" t="s">
        <v>2301</v>
      </c>
      <c r="D822">
        <v>5039236</v>
      </c>
      <c r="E822" t="s">
        <v>2302</v>
      </c>
      <c r="F822">
        <v>60</v>
      </c>
      <c r="G822" t="s">
        <v>1058</v>
      </c>
      <c r="H822" t="s">
        <v>1077</v>
      </c>
      <c r="J822" t="e">
        <f t="shared" si="12"/>
        <v>#VALUE!</v>
      </c>
    </row>
    <row r="823" spans="2:10" hidden="1">
      <c r="B823">
        <v>742</v>
      </c>
      <c r="C823" t="s">
        <v>2303</v>
      </c>
      <c r="D823">
        <v>5049214</v>
      </c>
      <c r="E823" t="s">
        <v>2304</v>
      </c>
      <c r="F823">
        <v>180</v>
      </c>
      <c r="G823" t="s">
        <v>1058</v>
      </c>
      <c r="H823" t="s">
        <v>1059</v>
      </c>
      <c r="J823" t="e">
        <f t="shared" si="12"/>
        <v>#VALUE!</v>
      </c>
    </row>
    <row r="824" spans="2:10" hidden="1">
      <c r="B824">
        <v>742</v>
      </c>
      <c r="C824" t="s">
        <v>2305</v>
      </c>
      <c r="D824">
        <v>4032438</v>
      </c>
      <c r="E824" t="s">
        <v>2306</v>
      </c>
      <c r="F824" s="58">
        <v>2648</v>
      </c>
      <c r="G824" t="s">
        <v>1052</v>
      </c>
      <c r="J824" t="e">
        <f t="shared" si="12"/>
        <v>#VALUE!</v>
      </c>
    </row>
    <row r="825" spans="2:10" hidden="1">
      <c r="B825">
        <v>742</v>
      </c>
      <c r="C825" t="s">
        <v>2307</v>
      </c>
      <c r="D825">
        <v>5116237</v>
      </c>
      <c r="E825" t="s">
        <v>2308</v>
      </c>
      <c r="F825">
        <v>126</v>
      </c>
      <c r="G825" t="s">
        <v>1058</v>
      </c>
      <c r="H825" t="s">
        <v>1063</v>
      </c>
      <c r="J825" t="e">
        <f t="shared" si="12"/>
        <v>#VALUE!</v>
      </c>
    </row>
    <row r="826" spans="2:10" hidden="1">
      <c r="B826">
        <v>742</v>
      </c>
      <c r="C826" t="s">
        <v>2309</v>
      </c>
      <c r="D826">
        <v>5116236</v>
      </c>
      <c r="E826" t="s">
        <v>2310</v>
      </c>
      <c r="F826">
        <v>151</v>
      </c>
      <c r="G826" t="s">
        <v>1058</v>
      </c>
      <c r="H826" t="s">
        <v>1063</v>
      </c>
      <c r="J826" t="e">
        <f t="shared" si="12"/>
        <v>#VALUE!</v>
      </c>
    </row>
    <row r="827" spans="2:10" hidden="1">
      <c r="B827">
        <v>742</v>
      </c>
      <c r="C827" t="s">
        <v>2311</v>
      </c>
      <c r="D827">
        <v>4045912</v>
      </c>
      <c r="E827" t="s">
        <v>2312</v>
      </c>
      <c r="F827" s="58">
        <v>2760</v>
      </c>
      <c r="G827" t="s">
        <v>1052</v>
      </c>
      <c r="J827" t="e">
        <f t="shared" si="12"/>
        <v>#VALUE!</v>
      </c>
    </row>
    <row r="828" spans="2:10" hidden="1">
      <c r="B828">
        <v>742</v>
      </c>
      <c r="C828" t="s">
        <v>2313</v>
      </c>
      <c r="D828">
        <v>5193081</v>
      </c>
      <c r="E828" t="s">
        <v>2314</v>
      </c>
      <c r="F828">
        <v>50</v>
      </c>
      <c r="G828" t="s">
        <v>1058</v>
      </c>
      <c r="H828" t="s">
        <v>1063</v>
      </c>
      <c r="J828" t="e">
        <f t="shared" si="12"/>
        <v>#VALUE!</v>
      </c>
    </row>
    <row r="829" spans="2:10" hidden="1">
      <c r="B829">
        <v>742</v>
      </c>
      <c r="C829" t="s">
        <v>2315</v>
      </c>
      <c r="D829">
        <v>5116229</v>
      </c>
      <c r="E829" t="s">
        <v>2316</v>
      </c>
      <c r="F829">
        <v>94</v>
      </c>
      <c r="G829" t="s">
        <v>1058</v>
      </c>
      <c r="H829" t="s">
        <v>1063</v>
      </c>
      <c r="J829" t="e">
        <f t="shared" si="12"/>
        <v>#VALUE!</v>
      </c>
    </row>
    <row r="830" spans="2:10" hidden="1">
      <c r="B830">
        <v>742</v>
      </c>
      <c r="C830" t="s">
        <v>2317</v>
      </c>
      <c r="D830">
        <v>5116228</v>
      </c>
      <c r="E830" t="s">
        <v>2318</v>
      </c>
      <c r="F830">
        <v>120</v>
      </c>
      <c r="G830" t="s">
        <v>1058</v>
      </c>
      <c r="H830" t="s">
        <v>1063</v>
      </c>
      <c r="J830" t="e">
        <f t="shared" si="12"/>
        <v>#VALUE!</v>
      </c>
    </row>
    <row r="831" spans="2:10" hidden="1">
      <c r="B831">
        <v>742</v>
      </c>
      <c r="C831" t="s">
        <v>2319</v>
      </c>
      <c r="D831">
        <v>4038385</v>
      </c>
      <c r="E831" t="s">
        <v>2254</v>
      </c>
      <c r="F831" s="58">
        <v>5565</v>
      </c>
      <c r="G831" t="s">
        <v>1052</v>
      </c>
      <c r="J831" t="e">
        <f t="shared" si="12"/>
        <v>#VALUE!</v>
      </c>
    </row>
    <row r="832" spans="2:10" hidden="1">
      <c r="B832">
        <v>742</v>
      </c>
      <c r="C832" t="s">
        <v>2320</v>
      </c>
      <c r="D832">
        <v>5085841</v>
      </c>
      <c r="E832" t="s">
        <v>2321</v>
      </c>
      <c r="F832" s="58">
        <v>1100</v>
      </c>
      <c r="G832" t="s">
        <v>1058</v>
      </c>
      <c r="H832" t="s">
        <v>1063</v>
      </c>
      <c r="J832" t="e">
        <f t="shared" si="12"/>
        <v>#VALUE!</v>
      </c>
    </row>
    <row r="833" spans="2:10" hidden="1">
      <c r="B833">
        <v>742</v>
      </c>
      <c r="C833" t="s">
        <v>2322</v>
      </c>
      <c r="D833">
        <v>5097134</v>
      </c>
      <c r="E833" t="s">
        <v>2323</v>
      </c>
      <c r="F833">
        <v>400</v>
      </c>
      <c r="G833" t="s">
        <v>1058</v>
      </c>
      <c r="H833" t="s">
        <v>1063</v>
      </c>
      <c r="J833" t="e">
        <f t="shared" si="12"/>
        <v>#VALUE!</v>
      </c>
    </row>
    <row r="834" spans="2:10" hidden="1">
      <c r="B834">
        <v>742</v>
      </c>
      <c r="C834" t="s">
        <v>2324</v>
      </c>
      <c r="D834">
        <v>4050739</v>
      </c>
      <c r="E834" t="s">
        <v>2325</v>
      </c>
      <c r="F834" s="58">
        <v>2708</v>
      </c>
      <c r="G834" t="s">
        <v>1052</v>
      </c>
      <c r="J834" t="e">
        <f t="shared" si="12"/>
        <v>#VALUE!</v>
      </c>
    </row>
    <row r="835" spans="2:10" hidden="1">
      <c r="B835">
        <v>742</v>
      </c>
      <c r="C835" t="s">
        <v>2326</v>
      </c>
      <c r="D835">
        <v>5123003</v>
      </c>
      <c r="E835" t="s">
        <v>2327</v>
      </c>
      <c r="F835" s="58">
        <v>1083</v>
      </c>
      <c r="G835" t="s">
        <v>1058</v>
      </c>
      <c r="H835" t="s">
        <v>1077</v>
      </c>
      <c r="J835" t="e">
        <f t="shared" si="12"/>
        <v>#VALUE!</v>
      </c>
    </row>
    <row r="836" spans="2:10" hidden="1">
      <c r="B836">
        <v>742</v>
      </c>
      <c r="C836" t="s">
        <v>2328</v>
      </c>
      <c r="D836">
        <v>4038525</v>
      </c>
      <c r="E836" t="s">
        <v>2329</v>
      </c>
      <c r="F836" s="58">
        <v>2806</v>
      </c>
      <c r="G836" t="s">
        <v>1052</v>
      </c>
      <c r="J836" t="e">
        <f t="shared" si="12"/>
        <v>#VALUE!</v>
      </c>
    </row>
    <row r="837" spans="2:10" hidden="1">
      <c r="B837">
        <v>742</v>
      </c>
      <c r="C837" t="s">
        <v>2330</v>
      </c>
      <c r="D837">
        <v>5047759</v>
      </c>
      <c r="E837" t="s">
        <v>2331</v>
      </c>
      <c r="F837">
        <v>236</v>
      </c>
      <c r="G837" t="s">
        <v>1058</v>
      </c>
      <c r="H837" t="s">
        <v>1077</v>
      </c>
      <c r="J837" t="e">
        <f t="shared" si="12"/>
        <v>#VALUE!</v>
      </c>
    </row>
    <row r="838" spans="2:10" hidden="1">
      <c r="B838">
        <v>742</v>
      </c>
      <c r="C838" t="s">
        <v>2332</v>
      </c>
      <c r="D838">
        <v>5050422</v>
      </c>
      <c r="E838" t="s">
        <v>2333</v>
      </c>
      <c r="F838">
        <v>130</v>
      </c>
      <c r="G838" t="s">
        <v>1058</v>
      </c>
      <c r="H838" t="s">
        <v>1063</v>
      </c>
      <c r="J838" t="e">
        <f t="shared" si="12"/>
        <v>#VALUE!</v>
      </c>
    </row>
    <row r="839" spans="2:10" hidden="1">
      <c r="B839">
        <v>742</v>
      </c>
      <c r="C839" t="s">
        <v>2334</v>
      </c>
      <c r="D839">
        <v>4046655</v>
      </c>
      <c r="E839" t="s">
        <v>2335</v>
      </c>
      <c r="F839" s="58">
        <v>5604</v>
      </c>
      <c r="G839" t="s">
        <v>1052</v>
      </c>
      <c r="J839" t="e">
        <f t="shared" ref="J839:J902" si="13">FIND($J$1,C:C,5)</f>
        <v>#VALUE!</v>
      </c>
    </row>
    <row r="840" spans="2:10" hidden="1">
      <c r="B840">
        <v>742</v>
      </c>
      <c r="C840" t="s">
        <v>2336</v>
      </c>
      <c r="D840">
        <v>5044198</v>
      </c>
      <c r="E840" t="s">
        <v>2337</v>
      </c>
      <c r="F840">
        <v>450</v>
      </c>
      <c r="G840" t="s">
        <v>1058</v>
      </c>
      <c r="H840" t="s">
        <v>1063</v>
      </c>
      <c r="J840" t="e">
        <f t="shared" si="13"/>
        <v>#VALUE!</v>
      </c>
    </row>
    <row r="841" spans="2:10" hidden="1">
      <c r="B841">
        <v>742</v>
      </c>
      <c r="C841" t="s">
        <v>2338</v>
      </c>
      <c r="D841">
        <v>5116680</v>
      </c>
      <c r="E841" t="s">
        <v>2339</v>
      </c>
      <c r="F841">
        <v>73</v>
      </c>
      <c r="G841" t="s">
        <v>1058</v>
      </c>
      <c r="H841" t="s">
        <v>1069</v>
      </c>
      <c r="J841" t="e">
        <f t="shared" si="13"/>
        <v>#VALUE!</v>
      </c>
    </row>
    <row r="842" spans="2:10" hidden="1">
      <c r="B842">
        <v>742</v>
      </c>
      <c r="C842" t="s">
        <v>2340</v>
      </c>
      <c r="D842">
        <v>4038006</v>
      </c>
      <c r="E842" t="s">
        <v>2265</v>
      </c>
      <c r="F842" s="58">
        <v>2807</v>
      </c>
      <c r="G842" t="s">
        <v>1052</v>
      </c>
      <c r="J842" t="e">
        <f t="shared" si="13"/>
        <v>#VALUE!</v>
      </c>
    </row>
    <row r="843" spans="2:10" hidden="1">
      <c r="B843">
        <v>742</v>
      </c>
      <c r="C843" t="s">
        <v>2341</v>
      </c>
      <c r="D843">
        <v>5055288</v>
      </c>
      <c r="E843" t="s">
        <v>2342</v>
      </c>
      <c r="F843">
        <v>165</v>
      </c>
      <c r="G843" t="s">
        <v>1058</v>
      </c>
      <c r="H843" t="s">
        <v>1063</v>
      </c>
      <c r="J843" t="e">
        <f t="shared" si="13"/>
        <v>#VALUE!</v>
      </c>
    </row>
    <row r="844" spans="2:10" hidden="1">
      <c r="B844">
        <v>742</v>
      </c>
      <c r="C844" t="s">
        <v>2343</v>
      </c>
      <c r="D844">
        <v>5060228</v>
      </c>
      <c r="E844" t="s">
        <v>2344</v>
      </c>
      <c r="F844">
        <v>54</v>
      </c>
      <c r="G844" t="s">
        <v>1058</v>
      </c>
      <c r="H844" t="s">
        <v>1061</v>
      </c>
      <c r="J844" t="e">
        <f t="shared" si="13"/>
        <v>#VALUE!</v>
      </c>
    </row>
    <row r="845" spans="2:10" hidden="1">
      <c r="B845">
        <v>742</v>
      </c>
      <c r="C845" t="s">
        <v>2345</v>
      </c>
      <c r="D845">
        <v>4050511</v>
      </c>
      <c r="E845" t="s">
        <v>2346</v>
      </c>
      <c r="F845" s="58">
        <v>2800</v>
      </c>
      <c r="G845" t="s">
        <v>1052</v>
      </c>
      <c r="J845" t="e">
        <f t="shared" si="13"/>
        <v>#VALUE!</v>
      </c>
    </row>
    <row r="846" spans="2:10" hidden="1">
      <c r="B846">
        <v>742</v>
      </c>
      <c r="C846" t="s">
        <v>2347</v>
      </c>
      <c r="D846">
        <v>5156796</v>
      </c>
      <c r="E846" t="s">
        <v>2348</v>
      </c>
      <c r="F846">
        <v>300</v>
      </c>
      <c r="G846" t="s">
        <v>1058</v>
      </c>
      <c r="H846" t="s">
        <v>1066</v>
      </c>
      <c r="J846" t="e">
        <f t="shared" si="13"/>
        <v>#VALUE!</v>
      </c>
    </row>
    <row r="847" spans="2:10" hidden="1">
      <c r="B847">
        <v>742</v>
      </c>
      <c r="C847" t="s">
        <v>2349</v>
      </c>
      <c r="D847">
        <v>5156796</v>
      </c>
      <c r="E847" t="s">
        <v>2348</v>
      </c>
      <c r="F847">
        <v>514</v>
      </c>
      <c r="G847" t="s">
        <v>1058</v>
      </c>
      <c r="H847" t="s">
        <v>1069</v>
      </c>
      <c r="J847" t="e">
        <f t="shared" si="13"/>
        <v>#VALUE!</v>
      </c>
    </row>
    <row r="848" spans="2:10" hidden="1">
      <c r="B848">
        <v>742</v>
      </c>
      <c r="C848" t="s">
        <v>2350</v>
      </c>
      <c r="D848">
        <v>5156756</v>
      </c>
      <c r="E848" t="s">
        <v>2351</v>
      </c>
      <c r="F848">
        <v>528</v>
      </c>
      <c r="G848" t="s">
        <v>1058</v>
      </c>
      <c r="H848" t="s">
        <v>1066</v>
      </c>
      <c r="J848" t="e">
        <f t="shared" si="13"/>
        <v>#VALUE!</v>
      </c>
    </row>
    <row r="849" spans="2:10" hidden="1">
      <c r="B849">
        <v>742</v>
      </c>
      <c r="C849" t="s">
        <v>2352</v>
      </c>
      <c r="D849">
        <v>5156756</v>
      </c>
      <c r="E849" t="s">
        <v>2351</v>
      </c>
      <c r="F849" s="58">
        <v>1000</v>
      </c>
      <c r="G849" t="s">
        <v>1058</v>
      </c>
      <c r="H849" t="s">
        <v>1069</v>
      </c>
      <c r="J849" t="e">
        <f t="shared" si="13"/>
        <v>#VALUE!</v>
      </c>
    </row>
    <row r="850" spans="2:10" hidden="1">
      <c r="B850">
        <v>742</v>
      </c>
      <c r="C850" t="s">
        <v>2353</v>
      </c>
      <c r="D850">
        <v>4076455</v>
      </c>
      <c r="E850" t="s">
        <v>2354</v>
      </c>
      <c r="F850" s="58">
        <v>8500</v>
      </c>
      <c r="G850" t="s">
        <v>1052</v>
      </c>
      <c r="J850" t="e">
        <f t="shared" si="13"/>
        <v>#VALUE!</v>
      </c>
    </row>
    <row r="851" spans="2:10" hidden="1">
      <c r="B851">
        <v>742</v>
      </c>
      <c r="C851" t="s">
        <v>2355</v>
      </c>
      <c r="D851">
        <v>5011504</v>
      </c>
      <c r="E851" t="s">
        <v>2356</v>
      </c>
      <c r="F851">
        <v>587</v>
      </c>
      <c r="G851" t="s">
        <v>1058</v>
      </c>
      <c r="H851" t="s">
        <v>2025</v>
      </c>
      <c r="J851" t="e">
        <f t="shared" si="13"/>
        <v>#VALUE!</v>
      </c>
    </row>
    <row r="852" spans="2:10" hidden="1">
      <c r="B852">
        <v>742</v>
      </c>
      <c r="C852" t="s">
        <v>2357</v>
      </c>
      <c r="D852">
        <v>5011505</v>
      </c>
      <c r="E852" t="s">
        <v>2358</v>
      </c>
      <c r="F852">
        <v>525</v>
      </c>
      <c r="G852" t="s">
        <v>1058</v>
      </c>
      <c r="H852" t="s">
        <v>2025</v>
      </c>
      <c r="J852" t="e">
        <f t="shared" si="13"/>
        <v>#VALUE!</v>
      </c>
    </row>
    <row r="853" spans="2:10" hidden="1">
      <c r="B853">
        <v>742</v>
      </c>
      <c r="C853" t="s">
        <v>2359</v>
      </c>
      <c r="D853">
        <v>4046761</v>
      </c>
      <c r="E853" t="s">
        <v>2360</v>
      </c>
      <c r="F853" s="58">
        <v>5509</v>
      </c>
      <c r="G853" t="s">
        <v>1052</v>
      </c>
      <c r="J853" t="e">
        <f t="shared" si="13"/>
        <v>#VALUE!</v>
      </c>
    </row>
    <row r="854" spans="2:10" hidden="1">
      <c r="B854">
        <v>742</v>
      </c>
      <c r="C854" t="s">
        <v>2361</v>
      </c>
      <c r="D854">
        <v>5163004</v>
      </c>
      <c r="E854" t="s">
        <v>2362</v>
      </c>
      <c r="F854">
        <v>297</v>
      </c>
      <c r="G854" t="s">
        <v>1058</v>
      </c>
      <c r="H854" t="s">
        <v>1063</v>
      </c>
      <c r="J854" t="e">
        <f t="shared" si="13"/>
        <v>#VALUE!</v>
      </c>
    </row>
    <row r="855" spans="2:10" hidden="1">
      <c r="B855">
        <v>742</v>
      </c>
      <c r="C855" t="s">
        <v>2363</v>
      </c>
      <c r="D855">
        <v>5116794</v>
      </c>
      <c r="E855" t="s">
        <v>2364</v>
      </c>
      <c r="F855">
        <v>70</v>
      </c>
      <c r="G855" t="s">
        <v>1058</v>
      </c>
      <c r="H855" t="s">
        <v>1069</v>
      </c>
      <c r="J855" t="e">
        <f t="shared" si="13"/>
        <v>#VALUE!</v>
      </c>
    </row>
    <row r="856" spans="2:10" hidden="1">
      <c r="B856">
        <v>742</v>
      </c>
      <c r="C856" t="s">
        <v>2365</v>
      </c>
      <c r="D856">
        <v>4046668</v>
      </c>
      <c r="E856" t="s">
        <v>2247</v>
      </c>
      <c r="F856" s="58">
        <v>2311</v>
      </c>
      <c r="G856" t="s">
        <v>1052</v>
      </c>
      <c r="J856" t="e">
        <f t="shared" si="13"/>
        <v>#VALUE!</v>
      </c>
    </row>
    <row r="857" spans="2:10" hidden="1">
      <c r="B857">
        <v>742</v>
      </c>
      <c r="C857" t="s">
        <v>2366</v>
      </c>
      <c r="D857">
        <v>5053412</v>
      </c>
      <c r="E857" t="s">
        <v>2367</v>
      </c>
      <c r="F857">
        <v>56</v>
      </c>
      <c r="G857" t="s">
        <v>1058</v>
      </c>
      <c r="H857" t="s">
        <v>1063</v>
      </c>
      <c r="J857" t="e">
        <f t="shared" si="13"/>
        <v>#VALUE!</v>
      </c>
    </row>
    <row r="858" spans="2:10" hidden="1">
      <c r="B858">
        <v>742</v>
      </c>
      <c r="C858" t="s">
        <v>2368</v>
      </c>
      <c r="D858">
        <v>5078398</v>
      </c>
      <c r="E858" t="s">
        <v>2369</v>
      </c>
      <c r="F858">
        <v>132</v>
      </c>
      <c r="G858" t="s">
        <v>1058</v>
      </c>
      <c r="H858" t="s">
        <v>1063</v>
      </c>
      <c r="J858" t="e">
        <f t="shared" si="13"/>
        <v>#VALUE!</v>
      </c>
    </row>
    <row r="859" spans="2:10" hidden="1">
      <c r="B859">
        <v>742</v>
      </c>
      <c r="C859" t="s">
        <v>2370</v>
      </c>
      <c r="D859">
        <v>5053196</v>
      </c>
      <c r="E859" t="s">
        <v>2371</v>
      </c>
      <c r="F859">
        <v>181</v>
      </c>
      <c r="G859" t="s">
        <v>1058</v>
      </c>
      <c r="H859" t="s">
        <v>1063</v>
      </c>
      <c r="J859" t="e">
        <f t="shared" si="13"/>
        <v>#VALUE!</v>
      </c>
    </row>
    <row r="860" spans="2:10" hidden="1">
      <c r="B860">
        <v>742</v>
      </c>
      <c r="C860" t="s">
        <v>2372</v>
      </c>
      <c r="D860">
        <v>4057368</v>
      </c>
      <c r="E860" t="s">
        <v>2373</v>
      </c>
      <c r="F860" s="58">
        <v>2507</v>
      </c>
      <c r="G860" t="s">
        <v>1052</v>
      </c>
      <c r="J860" t="e">
        <f t="shared" si="13"/>
        <v>#VALUE!</v>
      </c>
    </row>
    <row r="861" spans="2:10" hidden="1">
      <c r="B861">
        <v>742</v>
      </c>
      <c r="C861" t="s">
        <v>2374</v>
      </c>
      <c r="D861">
        <v>5141191</v>
      </c>
      <c r="E861" t="s">
        <v>2375</v>
      </c>
      <c r="F861">
        <v>291</v>
      </c>
      <c r="G861" t="s">
        <v>1058</v>
      </c>
      <c r="H861" t="s">
        <v>1066</v>
      </c>
      <c r="J861" t="e">
        <f t="shared" si="13"/>
        <v>#VALUE!</v>
      </c>
    </row>
    <row r="862" spans="2:10" hidden="1">
      <c r="B862">
        <v>742</v>
      </c>
      <c r="C862" t="s">
        <v>2376</v>
      </c>
      <c r="D862">
        <v>5141191</v>
      </c>
      <c r="E862" t="s">
        <v>2375</v>
      </c>
      <c r="F862">
        <v>500</v>
      </c>
      <c r="G862" t="s">
        <v>1058</v>
      </c>
      <c r="H862" t="s">
        <v>1069</v>
      </c>
      <c r="J862" t="e">
        <f t="shared" si="13"/>
        <v>#VALUE!</v>
      </c>
    </row>
    <row r="863" spans="2:10" hidden="1">
      <c r="B863">
        <v>742</v>
      </c>
      <c r="C863" t="s">
        <v>2377</v>
      </c>
      <c r="D863">
        <v>5141190</v>
      </c>
      <c r="E863" t="s">
        <v>2378</v>
      </c>
      <c r="F863">
        <v>528</v>
      </c>
      <c r="G863" t="s">
        <v>1058</v>
      </c>
      <c r="H863" t="s">
        <v>1069</v>
      </c>
      <c r="J863" t="e">
        <f t="shared" si="13"/>
        <v>#VALUE!</v>
      </c>
    </row>
    <row r="864" spans="2:10" hidden="1">
      <c r="B864">
        <v>742</v>
      </c>
      <c r="C864" t="s">
        <v>2379</v>
      </c>
      <c r="D864">
        <v>5141190</v>
      </c>
      <c r="E864" t="s">
        <v>2378</v>
      </c>
      <c r="F864">
        <v>528</v>
      </c>
      <c r="G864" t="s">
        <v>1058</v>
      </c>
      <c r="H864" t="s">
        <v>1066</v>
      </c>
      <c r="J864" t="e">
        <f t="shared" si="13"/>
        <v>#VALUE!</v>
      </c>
    </row>
    <row r="865" spans="2:10" hidden="1">
      <c r="B865">
        <v>742</v>
      </c>
      <c r="C865" t="s">
        <v>2380</v>
      </c>
      <c r="D865">
        <v>4050500</v>
      </c>
      <c r="E865" t="s">
        <v>2381</v>
      </c>
      <c r="F865" s="58">
        <v>2753</v>
      </c>
      <c r="G865" t="s">
        <v>1052</v>
      </c>
      <c r="J865" t="e">
        <f t="shared" si="13"/>
        <v>#VALUE!</v>
      </c>
    </row>
    <row r="866" spans="2:10" hidden="1">
      <c r="B866">
        <v>742</v>
      </c>
      <c r="C866" t="s">
        <v>2382</v>
      </c>
      <c r="D866">
        <v>5175376</v>
      </c>
      <c r="E866" t="s">
        <v>2383</v>
      </c>
      <c r="F866">
        <v>236</v>
      </c>
      <c r="G866" t="s">
        <v>1058</v>
      </c>
      <c r="H866" t="s">
        <v>1059</v>
      </c>
      <c r="J866" t="e">
        <f t="shared" si="13"/>
        <v>#VALUE!</v>
      </c>
    </row>
    <row r="867" spans="2:10" hidden="1">
      <c r="B867">
        <v>742</v>
      </c>
      <c r="C867" t="s">
        <v>2384</v>
      </c>
      <c r="D867">
        <v>4038902</v>
      </c>
      <c r="E867" t="s">
        <v>2286</v>
      </c>
      <c r="F867" s="58">
        <v>2579</v>
      </c>
      <c r="G867" t="s">
        <v>1052</v>
      </c>
      <c r="J867" t="e">
        <f t="shared" si="13"/>
        <v>#VALUE!</v>
      </c>
    </row>
    <row r="868" spans="2:10" hidden="1">
      <c r="B868">
        <v>742</v>
      </c>
      <c r="C868" t="s">
        <v>2385</v>
      </c>
      <c r="D868">
        <v>5156781</v>
      </c>
      <c r="E868" t="s">
        <v>2288</v>
      </c>
      <c r="F868">
        <v>281</v>
      </c>
      <c r="G868" t="s">
        <v>1058</v>
      </c>
      <c r="H868" t="s">
        <v>1066</v>
      </c>
      <c r="J868" t="e">
        <f t="shared" si="13"/>
        <v>#VALUE!</v>
      </c>
    </row>
    <row r="869" spans="2:10" hidden="1">
      <c r="B869">
        <v>742</v>
      </c>
      <c r="C869" t="s">
        <v>2386</v>
      </c>
      <c r="D869">
        <v>5156781</v>
      </c>
      <c r="E869" t="s">
        <v>2288</v>
      </c>
      <c r="F869">
        <v>750</v>
      </c>
      <c r="G869" t="s">
        <v>1058</v>
      </c>
      <c r="H869" t="s">
        <v>1069</v>
      </c>
      <c r="J869" t="e">
        <f t="shared" si="13"/>
        <v>#VALUE!</v>
      </c>
    </row>
    <row r="870" spans="2:10" hidden="1">
      <c r="B870">
        <v>742</v>
      </c>
      <c r="C870" t="s">
        <v>2387</v>
      </c>
      <c r="D870">
        <v>4049759</v>
      </c>
      <c r="E870" t="s">
        <v>2388</v>
      </c>
      <c r="F870" s="58">
        <v>5162</v>
      </c>
      <c r="G870" t="s">
        <v>1052</v>
      </c>
      <c r="J870" t="e">
        <f t="shared" si="13"/>
        <v>#VALUE!</v>
      </c>
    </row>
    <row r="871" spans="2:10" hidden="1">
      <c r="B871">
        <v>742</v>
      </c>
      <c r="C871" t="s">
        <v>2389</v>
      </c>
      <c r="D871">
        <v>5046109</v>
      </c>
      <c r="E871" t="s">
        <v>2390</v>
      </c>
      <c r="F871">
        <v>450</v>
      </c>
      <c r="G871" t="s">
        <v>1058</v>
      </c>
      <c r="H871" t="s">
        <v>1059</v>
      </c>
      <c r="J871" t="e">
        <f t="shared" si="13"/>
        <v>#VALUE!</v>
      </c>
    </row>
    <row r="872" spans="2:10" hidden="1">
      <c r="B872">
        <v>742</v>
      </c>
      <c r="C872" t="s">
        <v>2391</v>
      </c>
      <c r="D872">
        <v>5039629</v>
      </c>
      <c r="E872" t="s">
        <v>2392</v>
      </c>
      <c r="F872" s="58">
        <v>1770</v>
      </c>
      <c r="G872" t="s">
        <v>1058</v>
      </c>
      <c r="H872" t="s">
        <v>1077</v>
      </c>
      <c r="J872" t="e">
        <f t="shared" si="13"/>
        <v>#VALUE!</v>
      </c>
    </row>
    <row r="873" spans="2:10" hidden="1">
      <c r="B873">
        <v>742</v>
      </c>
      <c r="C873" t="s">
        <v>2393</v>
      </c>
      <c r="D873">
        <v>4037750</v>
      </c>
      <c r="E873" t="s">
        <v>2269</v>
      </c>
      <c r="F873" s="58">
        <v>5529</v>
      </c>
      <c r="G873" t="s">
        <v>1052</v>
      </c>
      <c r="J873" t="e">
        <f t="shared" si="13"/>
        <v>#VALUE!</v>
      </c>
    </row>
    <row r="874" spans="2:10" hidden="1">
      <c r="B874">
        <v>742</v>
      </c>
      <c r="C874" t="s">
        <v>2394</v>
      </c>
      <c r="D874">
        <v>5088724</v>
      </c>
      <c r="E874" t="s">
        <v>2395</v>
      </c>
      <c r="F874">
        <v>561</v>
      </c>
      <c r="G874" t="s">
        <v>1058</v>
      </c>
      <c r="H874" t="s">
        <v>1066</v>
      </c>
      <c r="J874" t="e">
        <f t="shared" si="13"/>
        <v>#VALUE!</v>
      </c>
    </row>
    <row r="875" spans="2:10" hidden="1">
      <c r="B875">
        <v>742</v>
      </c>
      <c r="C875" t="s">
        <v>2396</v>
      </c>
      <c r="D875">
        <v>5088724</v>
      </c>
      <c r="E875" t="s">
        <v>2395</v>
      </c>
      <c r="F875" s="58">
        <v>1650</v>
      </c>
      <c r="G875" t="s">
        <v>1058</v>
      </c>
      <c r="H875" t="s">
        <v>1069</v>
      </c>
      <c r="J875" t="e">
        <f t="shared" si="13"/>
        <v>#VALUE!</v>
      </c>
    </row>
    <row r="876" spans="2:10" hidden="1">
      <c r="B876">
        <v>742</v>
      </c>
      <c r="C876" t="s">
        <v>2397</v>
      </c>
      <c r="D876">
        <v>4046655</v>
      </c>
      <c r="E876" t="s">
        <v>2335</v>
      </c>
      <c r="F876" s="58">
        <v>5605</v>
      </c>
      <c r="G876" t="s">
        <v>1052</v>
      </c>
      <c r="J876" t="e">
        <f t="shared" si="13"/>
        <v>#VALUE!</v>
      </c>
    </row>
    <row r="877" spans="2:10" hidden="1">
      <c r="B877">
        <v>742</v>
      </c>
      <c r="C877" t="s">
        <v>2398</v>
      </c>
      <c r="D877">
        <v>5122389</v>
      </c>
      <c r="E877" t="s">
        <v>2399</v>
      </c>
      <c r="F877">
        <v>77</v>
      </c>
      <c r="G877" t="s">
        <v>1058</v>
      </c>
      <c r="H877" t="s">
        <v>1063</v>
      </c>
      <c r="J877" t="e">
        <f t="shared" si="13"/>
        <v>#VALUE!</v>
      </c>
    </row>
    <row r="878" spans="2:10" hidden="1">
      <c r="B878">
        <v>742</v>
      </c>
      <c r="C878" t="s">
        <v>2400</v>
      </c>
      <c r="D878">
        <v>5050936</v>
      </c>
      <c r="E878" t="s">
        <v>2401</v>
      </c>
      <c r="F878">
        <v>165</v>
      </c>
      <c r="G878" t="s">
        <v>1058</v>
      </c>
      <c r="H878" t="s">
        <v>1063</v>
      </c>
      <c r="J878" t="e">
        <f t="shared" si="13"/>
        <v>#VALUE!</v>
      </c>
    </row>
    <row r="879" spans="2:10" hidden="1">
      <c r="B879">
        <v>742</v>
      </c>
      <c r="C879" t="s">
        <v>2402</v>
      </c>
      <c r="D879">
        <v>5044198</v>
      </c>
      <c r="E879" t="s">
        <v>2337</v>
      </c>
      <c r="F879">
        <v>318</v>
      </c>
      <c r="G879" t="s">
        <v>1058</v>
      </c>
      <c r="H879" t="s">
        <v>1063</v>
      </c>
      <c r="J879" t="e">
        <f t="shared" si="13"/>
        <v>#VALUE!</v>
      </c>
    </row>
    <row r="880" spans="2:10" hidden="1">
      <c r="B880">
        <v>742</v>
      </c>
      <c r="C880" t="s">
        <v>2403</v>
      </c>
      <c r="D880">
        <v>4038359</v>
      </c>
      <c r="E880" t="s">
        <v>2404</v>
      </c>
      <c r="F880" s="58">
        <v>4757</v>
      </c>
      <c r="G880" t="s">
        <v>1052</v>
      </c>
      <c r="J880" t="e">
        <f t="shared" si="13"/>
        <v>#VALUE!</v>
      </c>
    </row>
    <row r="881" spans="2:10" hidden="1">
      <c r="B881">
        <v>742</v>
      </c>
      <c r="C881" t="s">
        <v>2405</v>
      </c>
      <c r="D881">
        <v>5055310</v>
      </c>
      <c r="E881" t="s">
        <v>2406</v>
      </c>
      <c r="F881">
        <v>317</v>
      </c>
      <c r="G881" t="s">
        <v>1058</v>
      </c>
      <c r="H881" t="s">
        <v>1063</v>
      </c>
      <c r="J881" t="e">
        <f t="shared" si="13"/>
        <v>#VALUE!</v>
      </c>
    </row>
    <row r="882" spans="2:10" hidden="1">
      <c r="B882">
        <v>742</v>
      </c>
      <c r="C882" t="s">
        <v>2407</v>
      </c>
      <c r="D882">
        <v>4038160</v>
      </c>
      <c r="E882" t="s">
        <v>2408</v>
      </c>
      <c r="F882" s="58">
        <v>5394</v>
      </c>
      <c r="G882" t="s">
        <v>1052</v>
      </c>
      <c r="J882" t="e">
        <f t="shared" si="13"/>
        <v>#VALUE!</v>
      </c>
    </row>
    <row r="883" spans="2:10" hidden="1">
      <c r="B883">
        <v>742</v>
      </c>
      <c r="C883" t="s">
        <v>2409</v>
      </c>
      <c r="D883">
        <v>5148369</v>
      </c>
      <c r="E883" t="s">
        <v>2410</v>
      </c>
      <c r="F883">
        <v>250</v>
      </c>
      <c r="G883" t="s">
        <v>1058</v>
      </c>
      <c r="H883" t="s">
        <v>1066</v>
      </c>
      <c r="J883" t="e">
        <f t="shared" si="13"/>
        <v>#VALUE!</v>
      </c>
    </row>
    <row r="884" spans="2:10" hidden="1">
      <c r="B884">
        <v>742</v>
      </c>
      <c r="C884" t="s">
        <v>2411</v>
      </c>
      <c r="D884">
        <v>5148369</v>
      </c>
      <c r="E884" t="s">
        <v>2410</v>
      </c>
      <c r="F884">
        <v>289</v>
      </c>
      <c r="G884" t="s">
        <v>1058</v>
      </c>
      <c r="H884" t="s">
        <v>1069</v>
      </c>
      <c r="J884" t="e">
        <f t="shared" si="13"/>
        <v>#VALUE!</v>
      </c>
    </row>
    <row r="885" spans="2:10" hidden="1">
      <c r="B885">
        <v>742</v>
      </c>
      <c r="C885" t="s">
        <v>2412</v>
      </c>
      <c r="D885">
        <v>4038160</v>
      </c>
      <c r="E885" t="s">
        <v>2408</v>
      </c>
      <c r="F885" s="58">
        <v>5394</v>
      </c>
      <c r="G885" t="s">
        <v>1052</v>
      </c>
      <c r="J885" t="e">
        <f t="shared" si="13"/>
        <v>#VALUE!</v>
      </c>
    </row>
    <row r="886" spans="2:10" hidden="1">
      <c r="B886">
        <v>742</v>
      </c>
      <c r="C886" t="s">
        <v>2413</v>
      </c>
      <c r="D886">
        <v>5140631</v>
      </c>
      <c r="E886" t="s">
        <v>2414</v>
      </c>
      <c r="F886">
        <v>494</v>
      </c>
      <c r="G886" t="s">
        <v>1058</v>
      </c>
      <c r="H886" t="s">
        <v>1066</v>
      </c>
      <c r="J886" t="e">
        <f t="shared" si="13"/>
        <v>#VALUE!</v>
      </c>
    </row>
    <row r="887" spans="2:10" hidden="1">
      <c r="B887">
        <v>742</v>
      </c>
      <c r="C887" t="s">
        <v>2415</v>
      </c>
      <c r="D887">
        <v>5140534</v>
      </c>
      <c r="E887" t="s">
        <v>2416</v>
      </c>
      <c r="F887">
        <v>230</v>
      </c>
      <c r="G887" t="s">
        <v>1058</v>
      </c>
      <c r="H887" t="s">
        <v>1066</v>
      </c>
      <c r="J887" t="e">
        <f t="shared" si="13"/>
        <v>#VALUE!</v>
      </c>
    </row>
    <row r="888" spans="2:10" hidden="1">
      <c r="B888">
        <v>742</v>
      </c>
      <c r="C888" t="s">
        <v>2417</v>
      </c>
      <c r="D888">
        <v>5140534</v>
      </c>
      <c r="E888" t="s">
        <v>2416</v>
      </c>
      <c r="F888">
        <v>308</v>
      </c>
      <c r="G888" t="s">
        <v>1058</v>
      </c>
      <c r="H888" t="s">
        <v>1069</v>
      </c>
      <c r="J888" t="e">
        <f t="shared" si="13"/>
        <v>#VALUE!</v>
      </c>
    </row>
    <row r="889" spans="2:10" hidden="1">
      <c r="B889">
        <v>742</v>
      </c>
      <c r="C889" t="s">
        <v>2418</v>
      </c>
      <c r="D889">
        <v>5140631</v>
      </c>
      <c r="E889" t="s">
        <v>2414</v>
      </c>
      <c r="F889">
        <v>576</v>
      </c>
      <c r="G889" t="s">
        <v>1058</v>
      </c>
      <c r="H889" t="s">
        <v>1069</v>
      </c>
      <c r="J889" t="e">
        <f t="shared" si="13"/>
        <v>#VALUE!</v>
      </c>
    </row>
    <row r="890" spans="2:10" hidden="1">
      <c r="B890">
        <v>742</v>
      </c>
      <c r="C890" t="s">
        <v>2419</v>
      </c>
      <c r="D890">
        <v>5173790</v>
      </c>
      <c r="E890" t="s">
        <v>2420</v>
      </c>
      <c r="F890">
        <v>60</v>
      </c>
      <c r="G890" t="s">
        <v>1058</v>
      </c>
      <c r="H890" t="s">
        <v>1066</v>
      </c>
      <c r="J890" t="e">
        <f t="shared" si="13"/>
        <v>#VALUE!</v>
      </c>
    </row>
    <row r="891" spans="2:10" hidden="1">
      <c r="B891">
        <v>742</v>
      </c>
      <c r="C891" t="s">
        <v>2421</v>
      </c>
      <c r="D891">
        <v>5173790</v>
      </c>
      <c r="E891" t="s">
        <v>2420</v>
      </c>
      <c r="F891">
        <v>384</v>
      </c>
      <c r="G891" t="s">
        <v>1058</v>
      </c>
      <c r="H891" t="s">
        <v>1069</v>
      </c>
      <c r="J891" t="e">
        <f t="shared" si="13"/>
        <v>#VALUE!</v>
      </c>
    </row>
    <row r="892" spans="2:10" hidden="1">
      <c r="B892">
        <v>742</v>
      </c>
      <c r="C892" t="s">
        <v>2422</v>
      </c>
      <c r="D892">
        <v>5139034</v>
      </c>
      <c r="E892" t="s">
        <v>2423</v>
      </c>
      <c r="F892">
        <v>440</v>
      </c>
      <c r="G892" t="s">
        <v>1058</v>
      </c>
      <c r="H892" t="s">
        <v>1066</v>
      </c>
      <c r="J892" t="e">
        <f t="shared" si="13"/>
        <v>#VALUE!</v>
      </c>
    </row>
    <row r="893" spans="2:10" hidden="1">
      <c r="B893">
        <v>742</v>
      </c>
      <c r="C893" t="s">
        <v>2424</v>
      </c>
      <c r="D893">
        <v>5139034</v>
      </c>
      <c r="E893" t="s">
        <v>2423</v>
      </c>
      <c r="F893">
        <v>530</v>
      </c>
      <c r="G893" t="s">
        <v>1058</v>
      </c>
      <c r="H893" t="s">
        <v>1069</v>
      </c>
      <c r="J893" t="e">
        <f t="shared" si="13"/>
        <v>#VALUE!</v>
      </c>
    </row>
    <row r="894" spans="2:10" hidden="1">
      <c r="B894">
        <v>742</v>
      </c>
      <c r="C894" t="s">
        <v>2425</v>
      </c>
      <c r="D894">
        <v>4038160</v>
      </c>
      <c r="E894" t="s">
        <v>2408</v>
      </c>
      <c r="F894" s="58">
        <v>5394</v>
      </c>
      <c r="G894" t="s">
        <v>1052</v>
      </c>
      <c r="J894" t="e">
        <f t="shared" si="13"/>
        <v>#VALUE!</v>
      </c>
    </row>
    <row r="895" spans="2:10" hidden="1">
      <c r="B895">
        <v>742</v>
      </c>
      <c r="C895" t="s">
        <v>2426</v>
      </c>
      <c r="D895">
        <v>5148369</v>
      </c>
      <c r="E895" t="s">
        <v>2410</v>
      </c>
      <c r="F895">
        <v>400</v>
      </c>
      <c r="G895" t="s">
        <v>1058</v>
      </c>
      <c r="H895" t="s">
        <v>1069</v>
      </c>
      <c r="J895" t="e">
        <f t="shared" si="13"/>
        <v>#VALUE!</v>
      </c>
    </row>
    <row r="896" spans="2:10" hidden="1">
      <c r="B896">
        <v>742</v>
      </c>
      <c r="C896" t="s">
        <v>2427</v>
      </c>
      <c r="D896">
        <v>5148369</v>
      </c>
      <c r="E896" t="s">
        <v>2410</v>
      </c>
      <c r="F896">
        <v>139</v>
      </c>
      <c r="G896" t="s">
        <v>1058</v>
      </c>
      <c r="H896" t="s">
        <v>1066</v>
      </c>
      <c r="J896" t="e">
        <f t="shared" si="13"/>
        <v>#VALUE!</v>
      </c>
    </row>
    <row r="897" spans="2:10" hidden="1">
      <c r="B897">
        <v>742</v>
      </c>
      <c r="C897" t="s">
        <v>2428</v>
      </c>
      <c r="D897">
        <v>4037826</v>
      </c>
      <c r="E897" t="s">
        <v>2429</v>
      </c>
      <c r="F897" s="58">
        <v>2662</v>
      </c>
      <c r="G897" t="s">
        <v>1052</v>
      </c>
      <c r="J897" t="e">
        <f t="shared" si="13"/>
        <v>#VALUE!</v>
      </c>
    </row>
    <row r="898" spans="2:10" hidden="1">
      <c r="B898">
        <v>742</v>
      </c>
      <c r="C898" t="s">
        <v>2430</v>
      </c>
      <c r="D898">
        <v>5122169</v>
      </c>
      <c r="E898" t="s">
        <v>2431</v>
      </c>
      <c r="F898">
        <v>60</v>
      </c>
      <c r="G898" t="s">
        <v>1058</v>
      </c>
      <c r="H898" t="s">
        <v>1063</v>
      </c>
      <c r="J898" t="e">
        <f t="shared" si="13"/>
        <v>#VALUE!</v>
      </c>
    </row>
    <row r="899" spans="2:10" hidden="1">
      <c r="B899">
        <v>742</v>
      </c>
      <c r="C899" t="s">
        <v>2432</v>
      </c>
      <c r="D899">
        <v>5090243</v>
      </c>
      <c r="E899" t="s">
        <v>2433</v>
      </c>
      <c r="F899">
        <v>130</v>
      </c>
      <c r="G899" t="s">
        <v>1058</v>
      </c>
      <c r="H899" t="s">
        <v>1069</v>
      </c>
      <c r="J899" t="e">
        <f t="shared" si="13"/>
        <v>#VALUE!</v>
      </c>
    </row>
    <row r="900" spans="2:10" hidden="1">
      <c r="B900">
        <v>742</v>
      </c>
      <c r="C900" t="s">
        <v>2434</v>
      </c>
      <c r="D900">
        <v>4026144</v>
      </c>
      <c r="E900" t="s">
        <v>2435</v>
      </c>
      <c r="F900" s="58">
        <v>1217</v>
      </c>
      <c r="G900" t="s">
        <v>1052</v>
      </c>
      <c r="J900" t="e">
        <f t="shared" si="13"/>
        <v>#VALUE!</v>
      </c>
    </row>
    <row r="901" spans="2:10" hidden="1">
      <c r="B901">
        <v>742</v>
      </c>
      <c r="C901" t="s">
        <v>2436</v>
      </c>
      <c r="D901">
        <v>5051302</v>
      </c>
      <c r="E901" t="s">
        <v>2437</v>
      </c>
      <c r="F901">
        <v>34</v>
      </c>
      <c r="G901" t="s">
        <v>1058</v>
      </c>
      <c r="H901" t="s">
        <v>1429</v>
      </c>
      <c r="J901" t="e">
        <f t="shared" si="13"/>
        <v>#VALUE!</v>
      </c>
    </row>
    <row r="902" spans="2:10" hidden="1">
      <c r="B902">
        <v>742</v>
      </c>
      <c r="C902" t="s">
        <v>2438</v>
      </c>
      <c r="D902">
        <v>5051302</v>
      </c>
      <c r="E902" t="s">
        <v>2437</v>
      </c>
      <c r="F902">
        <v>48</v>
      </c>
      <c r="G902" t="s">
        <v>1058</v>
      </c>
      <c r="H902" t="s">
        <v>1059</v>
      </c>
      <c r="J902" t="e">
        <f t="shared" si="13"/>
        <v>#VALUE!</v>
      </c>
    </row>
    <row r="903" spans="2:10" hidden="1">
      <c r="B903">
        <v>742</v>
      </c>
      <c r="C903" t="s">
        <v>2439</v>
      </c>
      <c r="D903">
        <v>5051301</v>
      </c>
      <c r="E903" t="s">
        <v>2440</v>
      </c>
      <c r="F903">
        <v>56</v>
      </c>
      <c r="G903" t="s">
        <v>1058</v>
      </c>
      <c r="H903" t="s">
        <v>1059</v>
      </c>
      <c r="J903" t="e">
        <f t="shared" ref="J903:J966" si="14">FIND($J$1,C:C,5)</f>
        <v>#VALUE!</v>
      </c>
    </row>
    <row r="904" spans="2:10" hidden="1">
      <c r="B904">
        <v>742</v>
      </c>
      <c r="C904" t="s">
        <v>2441</v>
      </c>
      <c r="D904">
        <v>4032438</v>
      </c>
      <c r="E904" t="s">
        <v>2306</v>
      </c>
      <c r="F904" s="58">
        <v>5730</v>
      </c>
      <c r="G904" t="s">
        <v>1052</v>
      </c>
      <c r="J904" t="e">
        <f t="shared" si="14"/>
        <v>#VALUE!</v>
      </c>
    </row>
    <row r="905" spans="2:10" hidden="1">
      <c r="B905">
        <v>742</v>
      </c>
      <c r="C905" t="s">
        <v>2442</v>
      </c>
      <c r="D905">
        <v>5087197</v>
      </c>
      <c r="E905" t="s">
        <v>2443</v>
      </c>
      <c r="F905">
        <v>336</v>
      </c>
      <c r="G905" t="s">
        <v>1058</v>
      </c>
      <c r="H905" t="s">
        <v>1063</v>
      </c>
      <c r="J905" t="e">
        <f t="shared" si="14"/>
        <v>#VALUE!</v>
      </c>
    </row>
    <row r="906" spans="2:10" hidden="1">
      <c r="B906">
        <v>742</v>
      </c>
      <c r="C906" t="s">
        <v>2444</v>
      </c>
      <c r="D906">
        <v>5087196</v>
      </c>
      <c r="E906" t="s">
        <v>2445</v>
      </c>
      <c r="F906" s="58">
        <v>1485</v>
      </c>
      <c r="G906" t="s">
        <v>1058</v>
      </c>
      <c r="H906" t="s">
        <v>1063</v>
      </c>
      <c r="J906" t="e">
        <f t="shared" si="14"/>
        <v>#VALUE!</v>
      </c>
    </row>
    <row r="907" spans="2:10" hidden="1">
      <c r="B907">
        <v>742</v>
      </c>
      <c r="C907" t="s">
        <v>2446</v>
      </c>
      <c r="D907">
        <v>4037750</v>
      </c>
      <c r="E907" t="s">
        <v>2269</v>
      </c>
      <c r="F907" s="58">
        <v>5529</v>
      </c>
      <c r="G907" t="s">
        <v>1052</v>
      </c>
      <c r="J907" t="e">
        <f t="shared" si="14"/>
        <v>#VALUE!</v>
      </c>
    </row>
    <row r="908" spans="2:10" hidden="1">
      <c r="B908">
        <v>742</v>
      </c>
      <c r="C908" t="s">
        <v>2447</v>
      </c>
      <c r="D908">
        <v>5095627</v>
      </c>
      <c r="E908" t="s">
        <v>2448</v>
      </c>
      <c r="F908">
        <v>144</v>
      </c>
      <c r="G908" t="s">
        <v>1058</v>
      </c>
      <c r="H908" t="s">
        <v>1066</v>
      </c>
      <c r="J908" t="e">
        <f t="shared" si="14"/>
        <v>#VALUE!</v>
      </c>
    </row>
    <row r="909" spans="2:10" hidden="1">
      <c r="B909">
        <v>742</v>
      </c>
      <c r="C909" t="s">
        <v>2449</v>
      </c>
      <c r="D909">
        <v>5095627</v>
      </c>
      <c r="E909" t="s">
        <v>2448</v>
      </c>
      <c r="F909">
        <v>336</v>
      </c>
      <c r="G909" t="s">
        <v>1058</v>
      </c>
      <c r="H909" t="s">
        <v>1069</v>
      </c>
      <c r="J909" t="e">
        <f t="shared" si="14"/>
        <v>#VALUE!</v>
      </c>
    </row>
    <row r="910" spans="2:10" hidden="1">
      <c r="B910">
        <v>742</v>
      </c>
      <c r="C910" t="s">
        <v>2450</v>
      </c>
      <c r="D910">
        <v>5095827</v>
      </c>
      <c r="E910" t="s">
        <v>2273</v>
      </c>
      <c r="F910">
        <v>243</v>
      </c>
      <c r="G910" t="s">
        <v>1058</v>
      </c>
      <c r="H910" t="s">
        <v>1066</v>
      </c>
      <c r="J910" t="e">
        <f t="shared" si="14"/>
        <v>#VALUE!</v>
      </c>
    </row>
    <row r="911" spans="2:10" hidden="1">
      <c r="B911">
        <v>742</v>
      </c>
      <c r="C911" t="s">
        <v>2451</v>
      </c>
      <c r="D911">
        <v>5095827</v>
      </c>
      <c r="E911" t="s">
        <v>2273</v>
      </c>
      <c r="F911">
        <v>576</v>
      </c>
      <c r="G911" t="s">
        <v>1058</v>
      </c>
      <c r="H911" t="s">
        <v>1069</v>
      </c>
      <c r="J911" t="e">
        <f t="shared" si="14"/>
        <v>#VALUE!</v>
      </c>
    </row>
    <row r="912" spans="2:10" hidden="1">
      <c r="B912">
        <v>742</v>
      </c>
      <c r="C912" t="s">
        <v>2452</v>
      </c>
      <c r="D912">
        <v>5121830</v>
      </c>
      <c r="E912" t="s">
        <v>2453</v>
      </c>
      <c r="F912">
        <v>300</v>
      </c>
      <c r="G912" t="s">
        <v>1058</v>
      </c>
      <c r="H912" t="s">
        <v>1066</v>
      </c>
      <c r="J912" t="e">
        <f t="shared" si="14"/>
        <v>#VALUE!</v>
      </c>
    </row>
    <row r="913" spans="2:10" hidden="1">
      <c r="B913">
        <v>742</v>
      </c>
      <c r="C913" t="s">
        <v>2454</v>
      </c>
      <c r="D913">
        <v>4037825</v>
      </c>
      <c r="E913" t="s">
        <v>2455</v>
      </c>
      <c r="F913" s="58">
        <v>2774</v>
      </c>
      <c r="G913" t="s">
        <v>1052</v>
      </c>
      <c r="J913" t="e">
        <f t="shared" si="14"/>
        <v>#VALUE!</v>
      </c>
    </row>
    <row r="914" spans="2:10" hidden="1">
      <c r="B914">
        <v>742</v>
      </c>
      <c r="C914" t="s">
        <v>2456</v>
      </c>
      <c r="D914">
        <v>5050877</v>
      </c>
      <c r="E914" t="s">
        <v>2457</v>
      </c>
      <c r="F914">
        <v>198</v>
      </c>
      <c r="G914" t="s">
        <v>1058</v>
      </c>
      <c r="H914" t="s">
        <v>1063</v>
      </c>
      <c r="J914" t="e">
        <f t="shared" si="14"/>
        <v>#VALUE!</v>
      </c>
    </row>
    <row r="915" spans="2:10" hidden="1">
      <c r="B915">
        <v>742</v>
      </c>
      <c r="C915" t="s">
        <v>2458</v>
      </c>
      <c r="D915">
        <v>4038359</v>
      </c>
      <c r="E915" t="s">
        <v>2404</v>
      </c>
      <c r="F915" s="58">
        <v>4757</v>
      </c>
      <c r="G915" t="s">
        <v>1052</v>
      </c>
      <c r="J915" t="e">
        <f t="shared" si="14"/>
        <v>#VALUE!</v>
      </c>
    </row>
    <row r="916" spans="2:10" hidden="1">
      <c r="B916">
        <v>742</v>
      </c>
      <c r="C916" t="s">
        <v>2459</v>
      </c>
      <c r="D916">
        <v>5055310</v>
      </c>
      <c r="E916" t="s">
        <v>2406</v>
      </c>
      <c r="F916">
        <v>139</v>
      </c>
      <c r="G916" t="s">
        <v>1058</v>
      </c>
      <c r="H916" t="s">
        <v>1063</v>
      </c>
      <c r="J916" t="e">
        <f t="shared" si="14"/>
        <v>#VALUE!</v>
      </c>
    </row>
    <row r="917" spans="2:10" hidden="1">
      <c r="B917">
        <v>742</v>
      </c>
      <c r="C917" t="s">
        <v>2460</v>
      </c>
      <c r="D917">
        <v>5054567</v>
      </c>
      <c r="E917" t="s">
        <v>2461</v>
      </c>
      <c r="F917">
        <v>178</v>
      </c>
      <c r="G917" t="s">
        <v>1058</v>
      </c>
      <c r="H917" t="s">
        <v>1063</v>
      </c>
      <c r="J917" t="e">
        <f t="shared" si="14"/>
        <v>#VALUE!</v>
      </c>
    </row>
    <row r="918" spans="2:10" hidden="1">
      <c r="B918">
        <v>743</v>
      </c>
      <c r="C918" t="s">
        <v>2462</v>
      </c>
      <c r="D918">
        <v>4057423</v>
      </c>
      <c r="E918" t="s">
        <v>2463</v>
      </c>
      <c r="F918">
        <v>552</v>
      </c>
      <c r="G918" t="s">
        <v>1052</v>
      </c>
      <c r="J918" t="e">
        <f t="shared" si="14"/>
        <v>#VALUE!</v>
      </c>
    </row>
    <row r="919" spans="2:10" hidden="1">
      <c r="B919">
        <v>743</v>
      </c>
      <c r="C919" t="s">
        <v>2464</v>
      </c>
      <c r="D919">
        <v>5140278</v>
      </c>
      <c r="E919" t="s">
        <v>2465</v>
      </c>
      <c r="F919">
        <v>240</v>
      </c>
      <c r="G919" t="s">
        <v>1058</v>
      </c>
      <c r="H919" t="s">
        <v>1061</v>
      </c>
      <c r="J919" t="e">
        <f t="shared" si="14"/>
        <v>#VALUE!</v>
      </c>
    </row>
    <row r="920" spans="2:10" hidden="1">
      <c r="B920">
        <v>743</v>
      </c>
      <c r="C920" t="s">
        <v>2466</v>
      </c>
      <c r="D920">
        <v>4049647</v>
      </c>
      <c r="E920" t="s">
        <v>2467</v>
      </c>
      <c r="F920">
        <v>568</v>
      </c>
      <c r="G920" t="s">
        <v>1052</v>
      </c>
      <c r="J920" t="e">
        <f t="shared" si="14"/>
        <v>#VALUE!</v>
      </c>
    </row>
    <row r="921" spans="2:10" hidden="1">
      <c r="B921">
        <v>743</v>
      </c>
      <c r="C921" t="s">
        <v>2468</v>
      </c>
      <c r="D921">
        <v>5050702</v>
      </c>
      <c r="E921" t="s">
        <v>2469</v>
      </c>
      <c r="F921">
        <v>27</v>
      </c>
      <c r="G921" t="s">
        <v>1058</v>
      </c>
      <c r="H921" t="s">
        <v>1063</v>
      </c>
      <c r="J921" t="e">
        <f t="shared" si="14"/>
        <v>#VALUE!</v>
      </c>
    </row>
    <row r="922" spans="2:10" hidden="1">
      <c r="B922">
        <v>743</v>
      </c>
      <c r="C922" t="s">
        <v>2470</v>
      </c>
      <c r="D922">
        <v>5050701</v>
      </c>
      <c r="E922" t="s">
        <v>2471</v>
      </c>
      <c r="F922">
        <v>41</v>
      </c>
      <c r="G922" t="s">
        <v>1058</v>
      </c>
      <c r="H922" t="s">
        <v>1063</v>
      </c>
      <c r="J922" t="e">
        <f t="shared" si="14"/>
        <v>#VALUE!</v>
      </c>
    </row>
    <row r="923" spans="2:10" hidden="1">
      <c r="B923">
        <v>743</v>
      </c>
      <c r="C923" t="s">
        <v>2472</v>
      </c>
      <c r="D923">
        <v>4051974</v>
      </c>
      <c r="E923" t="s">
        <v>2473</v>
      </c>
      <c r="F923">
        <v>561</v>
      </c>
      <c r="G923" t="s">
        <v>1052</v>
      </c>
      <c r="J923" t="e">
        <f t="shared" si="14"/>
        <v>#VALUE!</v>
      </c>
    </row>
    <row r="924" spans="2:10" hidden="1">
      <c r="B924">
        <v>743</v>
      </c>
      <c r="C924" t="s">
        <v>2474</v>
      </c>
      <c r="D924">
        <v>5120598</v>
      </c>
      <c r="E924" t="s">
        <v>2475</v>
      </c>
      <c r="F924">
        <v>224</v>
      </c>
      <c r="G924" t="s">
        <v>1058</v>
      </c>
      <c r="H924" t="s">
        <v>1063</v>
      </c>
      <c r="J924" t="e">
        <f t="shared" si="14"/>
        <v>#VALUE!</v>
      </c>
    </row>
    <row r="925" spans="2:10" hidden="1">
      <c r="B925">
        <v>743</v>
      </c>
      <c r="C925" t="s">
        <v>2476</v>
      </c>
      <c r="D925">
        <v>4051964</v>
      </c>
      <c r="E925" t="s">
        <v>2477</v>
      </c>
      <c r="F925">
        <v>607</v>
      </c>
      <c r="G925" t="s">
        <v>1052</v>
      </c>
      <c r="J925" t="e">
        <f t="shared" si="14"/>
        <v>#VALUE!</v>
      </c>
    </row>
    <row r="926" spans="2:10" hidden="1">
      <c r="B926">
        <v>743</v>
      </c>
      <c r="C926" t="s">
        <v>2478</v>
      </c>
      <c r="D926">
        <v>5120574</v>
      </c>
      <c r="E926" t="s">
        <v>2479</v>
      </c>
      <c r="F926" s="58">
        <v>1214</v>
      </c>
      <c r="G926" t="s">
        <v>1058</v>
      </c>
      <c r="H926" t="s">
        <v>1063</v>
      </c>
      <c r="J926" t="e">
        <f t="shared" si="14"/>
        <v>#VALUE!</v>
      </c>
    </row>
    <row r="927" spans="2:10" hidden="1">
      <c r="B927">
        <v>743</v>
      </c>
      <c r="C927" t="s">
        <v>2480</v>
      </c>
      <c r="D927">
        <v>4052173</v>
      </c>
      <c r="E927" t="s">
        <v>2481</v>
      </c>
      <c r="F927">
        <v>600</v>
      </c>
      <c r="G927" t="s">
        <v>1052</v>
      </c>
      <c r="J927" t="e">
        <f t="shared" si="14"/>
        <v>#VALUE!</v>
      </c>
    </row>
    <row r="928" spans="2:10" hidden="1">
      <c r="B928">
        <v>743</v>
      </c>
      <c r="C928" t="s">
        <v>2482</v>
      </c>
      <c r="D928">
        <v>5121390</v>
      </c>
      <c r="E928" t="s">
        <v>2483</v>
      </c>
      <c r="F928">
        <v>299</v>
      </c>
      <c r="G928" t="s">
        <v>1058</v>
      </c>
      <c r="H928" t="s">
        <v>1069</v>
      </c>
      <c r="J928" t="e">
        <f t="shared" si="14"/>
        <v>#VALUE!</v>
      </c>
    </row>
    <row r="929" spans="2:10" hidden="1">
      <c r="B929">
        <v>743</v>
      </c>
      <c r="C929" t="s">
        <v>2484</v>
      </c>
      <c r="D929">
        <v>4038835</v>
      </c>
      <c r="E929" t="s">
        <v>2485</v>
      </c>
      <c r="F929">
        <v>622</v>
      </c>
      <c r="G929" t="s">
        <v>1052</v>
      </c>
      <c r="J929" t="e">
        <f t="shared" si="14"/>
        <v>#VALUE!</v>
      </c>
    </row>
    <row r="930" spans="2:10" hidden="1">
      <c r="B930">
        <v>743</v>
      </c>
      <c r="C930" t="s">
        <v>2486</v>
      </c>
      <c r="D930">
        <v>5110926</v>
      </c>
      <c r="E930" t="s">
        <v>2487</v>
      </c>
      <c r="F930">
        <v>248</v>
      </c>
      <c r="G930" t="s">
        <v>1058</v>
      </c>
      <c r="H930" t="s">
        <v>1069</v>
      </c>
      <c r="J930" t="e">
        <f t="shared" si="14"/>
        <v>#VALUE!</v>
      </c>
    </row>
    <row r="931" spans="2:10" hidden="1">
      <c r="B931">
        <v>743</v>
      </c>
      <c r="C931" t="s">
        <v>2488</v>
      </c>
      <c r="D931">
        <v>4051974</v>
      </c>
      <c r="E931" t="s">
        <v>2473</v>
      </c>
      <c r="F931">
        <v>561</v>
      </c>
      <c r="G931" t="s">
        <v>1052</v>
      </c>
      <c r="J931" t="e">
        <f t="shared" si="14"/>
        <v>#VALUE!</v>
      </c>
    </row>
    <row r="932" spans="2:10" hidden="1">
      <c r="B932">
        <v>743</v>
      </c>
      <c r="C932" t="s">
        <v>2489</v>
      </c>
      <c r="D932">
        <v>5120598</v>
      </c>
      <c r="E932" t="s">
        <v>2475</v>
      </c>
      <c r="F932">
        <v>80</v>
      </c>
      <c r="G932" t="s">
        <v>1058</v>
      </c>
      <c r="H932" t="s">
        <v>1063</v>
      </c>
      <c r="J932" t="e">
        <f t="shared" si="14"/>
        <v>#VALUE!</v>
      </c>
    </row>
    <row r="933" spans="2:10" hidden="1">
      <c r="B933">
        <v>743</v>
      </c>
      <c r="C933" t="s">
        <v>2490</v>
      </c>
      <c r="D933">
        <v>5120563</v>
      </c>
      <c r="E933" t="s">
        <v>2491</v>
      </c>
      <c r="F933">
        <v>720</v>
      </c>
      <c r="G933" t="s">
        <v>1058</v>
      </c>
      <c r="H933" t="s">
        <v>1063</v>
      </c>
      <c r="J933" t="e">
        <f t="shared" si="14"/>
        <v>#VALUE!</v>
      </c>
    </row>
    <row r="934" spans="2:10" hidden="1">
      <c r="B934">
        <v>743</v>
      </c>
      <c r="C934" t="s">
        <v>2492</v>
      </c>
      <c r="D934">
        <v>4051977</v>
      </c>
      <c r="E934" t="s">
        <v>2493</v>
      </c>
      <c r="F934">
        <v>619</v>
      </c>
      <c r="G934" t="s">
        <v>1052</v>
      </c>
      <c r="J934" t="e">
        <f t="shared" si="14"/>
        <v>#VALUE!</v>
      </c>
    </row>
    <row r="935" spans="2:10" hidden="1">
      <c r="B935">
        <v>743</v>
      </c>
      <c r="C935" t="s">
        <v>2494</v>
      </c>
      <c r="D935">
        <v>5120580</v>
      </c>
      <c r="E935" t="s">
        <v>2495</v>
      </c>
      <c r="F935" s="58">
        <v>1237</v>
      </c>
      <c r="G935" t="s">
        <v>1058</v>
      </c>
      <c r="H935" t="s">
        <v>1063</v>
      </c>
      <c r="J935" t="e">
        <f t="shared" si="14"/>
        <v>#VALUE!</v>
      </c>
    </row>
    <row r="936" spans="2:10" hidden="1">
      <c r="J936" t="e">
        <f t="shared" si="14"/>
        <v>#VALUE!</v>
      </c>
    </row>
    <row r="937" spans="2:10" hidden="1">
      <c r="J937" t="e">
        <f t="shared" si="14"/>
        <v>#VALUE!</v>
      </c>
    </row>
    <row r="938" spans="2:10" hidden="1">
      <c r="J938" t="e">
        <f t="shared" si="14"/>
        <v>#VALUE!</v>
      </c>
    </row>
    <row r="939" spans="2:10" hidden="1">
      <c r="J939" t="e">
        <f t="shared" si="14"/>
        <v>#VALUE!</v>
      </c>
    </row>
    <row r="940" spans="2:10" hidden="1">
      <c r="J940" t="e">
        <f t="shared" si="14"/>
        <v>#VALUE!</v>
      </c>
    </row>
    <row r="941" spans="2:10" hidden="1">
      <c r="J941" t="e">
        <f t="shared" si="14"/>
        <v>#VALUE!</v>
      </c>
    </row>
    <row r="942" spans="2:10" hidden="1">
      <c r="J942" t="e">
        <f t="shared" si="14"/>
        <v>#VALUE!</v>
      </c>
    </row>
    <row r="943" spans="2:10" hidden="1">
      <c r="J943" t="e">
        <f t="shared" si="14"/>
        <v>#VALUE!</v>
      </c>
    </row>
    <row r="944" spans="2:10" hidden="1">
      <c r="J944" t="e">
        <f t="shared" si="14"/>
        <v>#VALUE!</v>
      </c>
    </row>
    <row r="945" spans="10:10" hidden="1">
      <c r="J945" t="e">
        <f t="shared" si="14"/>
        <v>#VALUE!</v>
      </c>
    </row>
    <row r="946" spans="10:10" hidden="1">
      <c r="J946" t="e">
        <f t="shared" si="14"/>
        <v>#VALUE!</v>
      </c>
    </row>
    <row r="947" spans="10:10" hidden="1">
      <c r="J947" t="e">
        <f t="shared" si="14"/>
        <v>#VALUE!</v>
      </c>
    </row>
    <row r="948" spans="10:10" hidden="1">
      <c r="J948" t="e">
        <f t="shared" si="14"/>
        <v>#VALUE!</v>
      </c>
    </row>
    <row r="949" spans="10:10" hidden="1">
      <c r="J949" t="e">
        <f t="shared" si="14"/>
        <v>#VALUE!</v>
      </c>
    </row>
    <row r="950" spans="10:10" hidden="1">
      <c r="J950" t="e">
        <f t="shared" si="14"/>
        <v>#VALUE!</v>
      </c>
    </row>
    <row r="951" spans="10:10" hidden="1">
      <c r="J951" t="e">
        <f t="shared" si="14"/>
        <v>#VALUE!</v>
      </c>
    </row>
    <row r="952" spans="10:10" hidden="1">
      <c r="J952" t="e">
        <f t="shared" si="14"/>
        <v>#VALUE!</v>
      </c>
    </row>
    <row r="953" spans="10:10" hidden="1">
      <c r="J953" t="e">
        <f t="shared" si="14"/>
        <v>#VALUE!</v>
      </c>
    </row>
    <row r="954" spans="10:10" hidden="1">
      <c r="J954" t="e">
        <f t="shared" si="14"/>
        <v>#VALUE!</v>
      </c>
    </row>
    <row r="955" spans="10:10" hidden="1">
      <c r="J955" t="e">
        <f t="shared" si="14"/>
        <v>#VALUE!</v>
      </c>
    </row>
    <row r="956" spans="10:10" hidden="1">
      <c r="J956" t="e">
        <f t="shared" si="14"/>
        <v>#VALUE!</v>
      </c>
    </row>
    <row r="957" spans="10:10" hidden="1">
      <c r="J957" t="e">
        <f t="shared" si="14"/>
        <v>#VALUE!</v>
      </c>
    </row>
    <row r="958" spans="10:10" hidden="1">
      <c r="J958" t="e">
        <f t="shared" si="14"/>
        <v>#VALUE!</v>
      </c>
    </row>
    <row r="959" spans="10:10" hidden="1">
      <c r="J959" t="e">
        <f t="shared" si="14"/>
        <v>#VALUE!</v>
      </c>
    </row>
    <row r="960" spans="10:10" hidden="1">
      <c r="J960" t="e">
        <f t="shared" si="14"/>
        <v>#VALUE!</v>
      </c>
    </row>
    <row r="961" spans="10:10" hidden="1">
      <c r="J961" t="e">
        <f t="shared" si="14"/>
        <v>#VALUE!</v>
      </c>
    </row>
    <row r="962" spans="10:10" hidden="1">
      <c r="J962" t="e">
        <f t="shared" si="14"/>
        <v>#VALUE!</v>
      </c>
    </row>
    <row r="963" spans="10:10" hidden="1">
      <c r="J963" t="e">
        <f t="shared" si="14"/>
        <v>#VALUE!</v>
      </c>
    </row>
    <row r="964" spans="10:10" hidden="1">
      <c r="J964" t="e">
        <f t="shared" si="14"/>
        <v>#VALUE!</v>
      </c>
    </row>
    <row r="965" spans="10:10" hidden="1">
      <c r="J965" t="e">
        <f t="shared" si="14"/>
        <v>#VALUE!</v>
      </c>
    </row>
    <row r="966" spans="10:10" hidden="1">
      <c r="J966" t="e">
        <f t="shared" si="14"/>
        <v>#VALUE!</v>
      </c>
    </row>
    <row r="967" spans="10:10" hidden="1">
      <c r="J967" t="e">
        <f t="shared" ref="J967:J1030" si="15">FIND($J$1,C:C,5)</f>
        <v>#VALUE!</v>
      </c>
    </row>
    <row r="968" spans="10:10" hidden="1">
      <c r="J968" t="e">
        <f t="shared" si="15"/>
        <v>#VALUE!</v>
      </c>
    </row>
    <row r="969" spans="10:10" hidden="1">
      <c r="J969" t="e">
        <f t="shared" si="15"/>
        <v>#VALUE!</v>
      </c>
    </row>
    <row r="970" spans="10:10" hidden="1">
      <c r="J970" t="e">
        <f t="shared" si="15"/>
        <v>#VALUE!</v>
      </c>
    </row>
    <row r="971" spans="10:10" hidden="1">
      <c r="J971" t="e">
        <f t="shared" si="15"/>
        <v>#VALUE!</v>
      </c>
    </row>
    <row r="972" spans="10:10" hidden="1">
      <c r="J972" t="e">
        <f t="shared" si="15"/>
        <v>#VALUE!</v>
      </c>
    </row>
    <row r="973" spans="10:10" hidden="1">
      <c r="J973" t="e">
        <f t="shared" si="15"/>
        <v>#VALUE!</v>
      </c>
    </row>
    <row r="974" spans="10:10" hidden="1">
      <c r="J974" t="e">
        <f t="shared" si="15"/>
        <v>#VALUE!</v>
      </c>
    </row>
    <row r="975" spans="10:10" hidden="1">
      <c r="J975" t="e">
        <f t="shared" si="15"/>
        <v>#VALUE!</v>
      </c>
    </row>
    <row r="976" spans="10:10" hidden="1">
      <c r="J976" t="e">
        <f t="shared" si="15"/>
        <v>#VALUE!</v>
      </c>
    </row>
    <row r="977" spans="10:10" hidden="1">
      <c r="J977" t="e">
        <f t="shared" si="15"/>
        <v>#VALUE!</v>
      </c>
    </row>
    <row r="978" spans="10:10" hidden="1">
      <c r="J978" t="e">
        <f t="shared" si="15"/>
        <v>#VALUE!</v>
      </c>
    </row>
    <row r="979" spans="10:10" hidden="1">
      <c r="J979" t="e">
        <f t="shared" si="15"/>
        <v>#VALUE!</v>
      </c>
    </row>
    <row r="980" spans="10:10" hidden="1">
      <c r="J980" t="e">
        <f t="shared" si="15"/>
        <v>#VALUE!</v>
      </c>
    </row>
    <row r="981" spans="10:10" hidden="1">
      <c r="J981" t="e">
        <f t="shared" si="15"/>
        <v>#VALUE!</v>
      </c>
    </row>
    <row r="982" spans="10:10" hidden="1">
      <c r="J982" t="e">
        <f t="shared" si="15"/>
        <v>#VALUE!</v>
      </c>
    </row>
    <row r="983" spans="10:10" hidden="1">
      <c r="J983" t="e">
        <f t="shared" si="15"/>
        <v>#VALUE!</v>
      </c>
    </row>
    <row r="984" spans="10:10" hidden="1">
      <c r="J984" t="e">
        <f t="shared" si="15"/>
        <v>#VALUE!</v>
      </c>
    </row>
    <row r="985" spans="10:10" hidden="1">
      <c r="J985" t="e">
        <f t="shared" si="15"/>
        <v>#VALUE!</v>
      </c>
    </row>
    <row r="986" spans="10:10" hidden="1">
      <c r="J986" t="e">
        <f t="shared" si="15"/>
        <v>#VALUE!</v>
      </c>
    </row>
    <row r="987" spans="10:10" hidden="1">
      <c r="J987" t="e">
        <f t="shared" si="15"/>
        <v>#VALUE!</v>
      </c>
    </row>
    <row r="988" spans="10:10" hidden="1">
      <c r="J988" t="e">
        <f t="shared" si="15"/>
        <v>#VALUE!</v>
      </c>
    </row>
    <row r="989" spans="10:10" hidden="1">
      <c r="J989" t="e">
        <f t="shared" si="15"/>
        <v>#VALUE!</v>
      </c>
    </row>
    <row r="990" spans="10:10" hidden="1">
      <c r="J990" t="e">
        <f t="shared" si="15"/>
        <v>#VALUE!</v>
      </c>
    </row>
    <row r="991" spans="10:10" hidden="1">
      <c r="J991" t="e">
        <f t="shared" si="15"/>
        <v>#VALUE!</v>
      </c>
    </row>
    <row r="992" spans="10:10" hidden="1">
      <c r="J992" t="e">
        <f t="shared" si="15"/>
        <v>#VALUE!</v>
      </c>
    </row>
    <row r="993" spans="10:10" hidden="1">
      <c r="J993" t="e">
        <f t="shared" si="15"/>
        <v>#VALUE!</v>
      </c>
    </row>
    <row r="994" spans="10:10" hidden="1">
      <c r="J994" t="e">
        <f t="shared" si="15"/>
        <v>#VALUE!</v>
      </c>
    </row>
    <row r="995" spans="10:10" hidden="1">
      <c r="J995" t="e">
        <f t="shared" si="15"/>
        <v>#VALUE!</v>
      </c>
    </row>
    <row r="996" spans="10:10" hidden="1">
      <c r="J996" t="e">
        <f t="shared" si="15"/>
        <v>#VALUE!</v>
      </c>
    </row>
    <row r="997" spans="10:10" hidden="1">
      <c r="J997" t="e">
        <f t="shared" si="15"/>
        <v>#VALUE!</v>
      </c>
    </row>
    <row r="998" spans="10:10" hidden="1">
      <c r="J998" t="e">
        <f t="shared" si="15"/>
        <v>#VALUE!</v>
      </c>
    </row>
    <row r="999" spans="10:10" hidden="1">
      <c r="J999" t="e">
        <f t="shared" si="15"/>
        <v>#VALUE!</v>
      </c>
    </row>
    <row r="1000" spans="10:10" hidden="1">
      <c r="J1000" t="e">
        <f t="shared" si="15"/>
        <v>#VALUE!</v>
      </c>
    </row>
    <row r="1001" spans="10:10" hidden="1">
      <c r="J1001" t="e">
        <f t="shared" si="15"/>
        <v>#VALUE!</v>
      </c>
    </row>
    <row r="1002" spans="10:10" hidden="1">
      <c r="J1002" t="e">
        <f t="shared" si="15"/>
        <v>#VALUE!</v>
      </c>
    </row>
    <row r="1003" spans="10:10" hidden="1">
      <c r="J1003" t="e">
        <f t="shared" si="15"/>
        <v>#VALUE!</v>
      </c>
    </row>
    <row r="1004" spans="10:10" hidden="1">
      <c r="J1004" t="e">
        <f t="shared" si="15"/>
        <v>#VALUE!</v>
      </c>
    </row>
    <row r="1005" spans="10:10" hidden="1">
      <c r="J1005" t="e">
        <f t="shared" si="15"/>
        <v>#VALUE!</v>
      </c>
    </row>
    <row r="1006" spans="10:10" hidden="1">
      <c r="J1006" t="e">
        <f t="shared" si="15"/>
        <v>#VALUE!</v>
      </c>
    </row>
    <row r="1007" spans="10:10" hidden="1">
      <c r="J1007" t="e">
        <f t="shared" si="15"/>
        <v>#VALUE!</v>
      </c>
    </row>
    <row r="1008" spans="10:10" hidden="1">
      <c r="J1008" t="e">
        <f t="shared" si="15"/>
        <v>#VALUE!</v>
      </c>
    </row>
    <row r="1009" spans="10:10" hidden="1">
      <c r="J1009" t="e">
        <f t="shared" si="15"/>
        <v>#VALUE!</v>
      </c>
    </row>
    <row r="1010" spans="10:10" hidden="1">
      <c r="J1010" t="e">
        <f t="shared" si="15"/>
        <v>#VALUE!</v>
      </c>
    </row>
    <row r="1011" spans="10:10" hidden="1">
      <c r="J1011" t="e">
        <f t="shared" si="15"/>
        <v>#VALUE!</v>
      </c>
    </row>
    <row r="1012" spans="10:10" hidden="1">
      <c r="J1012" t="e">
        <f t="shared" si="15"/>
        <v>#VALUE!</v>
      </c>
    </row>
    <row r="1013" spans="10:10" hidden="1">
      <c r="J1013" t="e">
        <f t="shared" si="15"/>
        <v>#VALUE!</v>
      </c>
    </row>
    <row r="1014" spans="10:10" hidden="1">
      <c r="J1014" t="e">
        <f t="shared" si="15"/>
        <v>#VALUE!</v>
      </c>
    </row>
    <row r="1015" spans="10:10" hidden="1">
      <c r="J1015" t="e">
        <f t="shared" si="15"/>
        <v>#VALUE!</v>
      </c>
    </row>
    <row r="1016" spans="10:10" hidden="1">
      <c r="J1016" t="e">
        <f t="shared" si="15"/>
        <v>#VALUE!</v>
      </c>
    </row>
    <row r="1017" spans="10:10" hidden="1">
      <c r="J1017" t="e">
        <f t="shared" si="15"/>
        <v>#VALUE!</v>
      </c>
    </row>
    <row r="1018" spans="10:10" hidden="1">
      <c r="J1018" t="e">
        <f t="shared" si="15"/>
        <v>#VALUE!</v>
      </c>
    </row>
    <row r="1019" spans="10:10" hidden="1">
      <c r="J1019" t="e">
        <f t="shared" si="15"/>
        <v>#VALUE!</v>
      </c>
    </row>
    <row r="1020" spans="10:10" hidden="1">
      <c r="J1020" t="e">
        <f t="shared" si="15"/>
        <v>#VALUE!</v>
      </c>
    </row>
    <row r="1021" spans="10:10" hidden="1">
      <c r="J1021" t="e">
        <f t="shared" si="15"/>
        <v>#VALUE!</v>
      </c>
    </row>
    <row r="1022" spans="10:10" hidden="1">
      <c r="J1022" t="e">
        <f t="shared" si="15"/>
        <v>#VALUE!</v>
      </c>
    </row>
    <row r="1023" spans="10:10" hidden="1">
      <c r="J1023" t="e">
        <f t="shared" si="15"/>
        <v>#VALUE!</v>
      </c>
    </row>
    <row r="1024" spans="10:10" hidden="1">
      <c r="J1024" t="e">
        <f t="shared" si="15"/>
        <v>#VALUE!</v>
      </c>
    </row>
    <row r="1025" spans="10:10" hidden="1">
      <c r="J1025" t="e">
        <f t="shared" si="15"/>
        <v>#VALUE!</v>
      </c>
    </row>
    <row r="1026" spans="10:10" hidden="1">
      <c r="J1026" t="e">
        <f t="shared" si="15"/>
        <v>#VALUE!</v>
      </c>
    </row>
    <row r="1027" spans="10:10" hidden="1">
      <c r="J1027" t="e">
        <f t="shared" si="15"/>
        <v>#VALUE!</v>
      </c>
    </row>
    <row r="1028" spans="10:10" hidden="1">
      <c r="J1028" t="e">
        <f t="shared" si="15"/>
        <v>#VALUE!</v>
      </c>
    </row>
    <row r="1029" spans="10:10" hidden="1">
      <c r="J1029" t="e">
        <f t="shared" si="15"/>
        <v>#VALUE!</v>
      </c>
    </row>
    <row r="1030" spans="10:10" hidden="1">
      <c r="J1030" t="e">
        <f t="shared" si="15"/>
        <v>#VALUE!</v>
      </c>
    </row>
    <row r="1031" spans="10:10" hidden="1">
      <c r="J1031" t="e">
        <f t="shared" ref="J1031:J1094" si="16">FIND($J$1,C:C,5)</f>
        <v>#VALUE!</v>
      </c>
    </row>
    <row r="1032" spans="10:10" hidden="1">
      <c r="J1032" t="e">
        <f t="shared" si="16"/>
        <v>#VALUE!</v>
      </c>
    </row>
    <row r="1033" spans="10:10" hidden="1">
      <c r="J1033" t="e">
        <f t="shared" si="16"/>
        <v>#VALUE!</v>
      </c>
    </row>
    <row r="1034" spans="10:10" hidden="1">
      <c r="J1034" t="e">
        <f t="shared" si="16"/>
        <v>#VALUE!</v>
      </c>
    </row>
    <row r="1035" spans="10:10" hidden="1">
      <c r="J1035" t="e">
        <f t="shared" si="16"/>
        <v>#VALUE!</v>
      </c>
    </row>
    <row r="1036" spans="10:10" hidden="1">
      <c r="J1036" t="e">
        <f t="shared" si="16"/>
        <v>#VALUE!</v>
      </c>
    </row>
    <row r="1037" spans="10:10" hidden="1">
      <c r="J1037" t="e">
        <f t="shared" si="16"/>
        <v>#VALUE!</v>
      </c>
    </row>
    <row r="1038" spans="10:10" hidden="1">
      <c r="J1038" t="e">
        <f t="shared" si="16"/>
        <v>#VALUE!</v>
      </c>
    </row>
    <row r="1039" spans="10:10" hidden="1">
      <c r="J1039" t="e">
        <f t="shared" si="16"/>
        <v>#VALUE!</v>
      </c>
    </row>
    <row r="1040" spans="10:10" hidden="1">
      <c r="J1040" t="e">
        <f t="shared" si="16"/>
        <v>#VALUE!</v>
      </c>
    </row>
    <row r="1041" spans="10:10" hidden="1">
      <c r="J1041" t="e">
        <f t="shared" si="16"/>
        <v>#VALUE!</v>
      </c>
    </row>
    <row r="1042" spans="10:10" hidden="1">
      <c r="J1042" t="e">
        <f t="shared" si="16"/>
        <v>#VALUE!</v>
      </c>
    </row>
    <row r="1043" spans="10:10" hidden="1">
      <c r="J1043" t="e">
        <f t="shared" si="16"/>
        <v>#VALUE!</v>
      </c>
    </row>
    <row r="1044" spans="10:10" hidden="1">
      <c r="J1044" t="e">
        <f t="shared" si="16"/>
        <v>#VALUE!</v>
      </c>
    </row>
    <row r="1045" spans="10:10" hidden="1">
      <c r="J1045" t="e">
        <f t="shared" si="16"/>
        <v>#VALUE!</v>
      </c>
    </row>
    <row r="1046" spans="10:10" hidden="1">
      <c r="J1046" t="e">
        <f t="shared" si="16"/>
        <v>#VALUE!</v>
      </c>
    </row>
    <row r="1047" spans="10:10" hidden="1">
      <c r="J1047" t="e">
        <f t="shared" si="16"/>
        <v>#VALUE!</v>
      </c>
    </row>
    <row r="1048" spans="10:10" hidden="1">
      <c r="J1048" t="e">
        <f t="shared" si="16"/>
        <v>#VALUE!</v>
      </c>
    </row>
    <row r="1049" spans="10:10" hidden="1">
      <c r="J1049" t="e">
        <f t="shared" si="16"/>
        <v>#VALUE!</v>
      </c>
    </row>
    <row r="1050" spans="10:10" hidden="1">
      <c r="J1050" t="e">
        <f t="shared" si="16"/>
        <v>#VALUE!</v>
      </c>
    </row>
    <row r="1051" spans="10:10" hidden="1">
      <c r="J1051" t="e">
        <f t="shared" si="16"/>
        <v>#VALUE!</v>
      </c>
    </row>
    <row r="1052" spans="10:10" hidden="1">
      <c r="J1052" t="e">
        <f t="shared" si="16"/>
        <v>#VALUE!</v>
      </c>
    </row>
    <row r="1053" spans="10:10" hidden="1">
      <c r="J1053" t="e">
        <f t="shared" si="16"/>
        <v>#VALUE!</v>
      </c>
    </row>
    <row r="1054" spans="10:10" hidden="1">
      <c r="J1054" t="e">
        <f t="shared" si="16"/>
        <v>#VALUE!</v>
      </c>
    </row>
    <row r="1055" spans="10:10" hidden="1">
      <c r="J1055" t="e">
        <f t="shared" si="16"/>
        <v>#VALUE!</v>
      </c>
    </row>
    <row r="1056" spans="10:10" hidden="1">
      <c r="J1056" t="e">
        <f t="shared" si="16"/>
        <v>#VALUE!</v>
      </c>
    </row>
    <row r="1057" spans="10:10" hidden="1">
      <c r="J1057" t="e">
        <f t="shared" si="16"/>
        <v>#VALUE!</v>
      </c>
    </row>
    <row r="1058" spans="10:10" hidden="1">
      <c r="J1058" t="e">
        <f t="shared" si="16"/>
        <v>#VALUE!</v>
      </c>
    </row>
    <row r="1059" spans="10:10" hidden="1">
      <c r="J1059" t="e">
        <f t="shared" si="16"/>
        <v>#VALUE!</v>
      </c>
    </row>
    <row r="1060" spans="10:10" hidden="1">
      <c r="J1060" t="e">
        <f t="shared" si="16"/>
        <v>#VALUE!</v>
      </c>
    </row>
    <row r="1061" spans="10:10" hidden="1">
      <c r="J1061" t="e">
        <f t="shared" si="16"/>
        <v>#VALUE!</v>
      </c>
    </row>
    <row r="1062" spans="10:10" hidden="1">
      <c r="J1062" t="e">
        <f t="shared" si="16"/>
        <v>#VALUE!</v>
      </c>
    </row>
    <row r="1063" spans="10:10" hidden="1">
      <c r="J1063" t="e">
        <f t="shared" si="16"/>
        <v>#VALUE!</v>
      </c>
    </row>
    <row r="1064" spans="10:10" hidden="1">
      <c r="J1064" t="e">
        <f t="shared" si="16"/>
        <v>#VALUE!</v>
      </c>
    </row>
    <row r="1065" spans="10:10" hidden="1">
      <c r="J1065" t="e">
        <f t="shared" si="16"/>
        <v>#VALUE!</v>
      </c>
    </row>
    <row r="1066" spans="10:10" hidden="1">
      <c r="J1066" t="e">
        <f t="shared" si="16"/>
        <v>#VALUE!</v>
      </c>
    </row>
    <row r="1067" spans="10:10" hidden="1">
      <c r="J1067" t="e">
        <f t="shared" si="16"/>
        <v>#VALUE!</v>
      </c>
    </row>
    <row r="1068" spans="10:10" hidden="1">
      <c r="J1068" t="e">
        <f t="shared" si="16"/>
        <v>#VALUE!</v>
      </c>
    </row>
    <row r="1069" spans="10:10" hidden="1">
      <c r="J1069" t="e">
        <f t="shared" si="16"/>
        <v>#VALUE!</v>
      </c>
    </row>
    <row r="1070" spans="10:10" hidden="1">
      <c r="J1070" t="e">
        <f t="shared" si="16"/>
        <v>#VALUE!</v>
      </c>
    </row>
    <row r="1071" spans="10:10" hidden="1">
      <c r="J1071" t="e">
        <f t="shared" si="16"/>
        <v>#VALUE!</v>
      </c>
    </row>
    <row r="1072" spans="10:10" hidden="1">
      <c r="J1072" t="e">
        <f t="shared" si="16"/>
        <v>#VALUE!</v>
      </c>
    </row>
    <row r="1073" spans="10:10" hidden="1">
      <c r="J1073" t="e">
        <f t="shared" si="16"/>
        <v>#VALUE!</v>
      </c>
    </row>
    <row r="1074" spans="10:10" hidden="1">
      <c r="J1074" t="e">
        <f t="shared" si="16"/>
        <v>#VALUE!</v>
      </c>
    </row>
    <row r="1075" spans="10:10" hidden="1">
      <c r="J1075" t="e">
        <f t="shared" si="16"/>
        <v>#VALUE!</v>
      </c>
    </row>
    <row r="1076" spans="10:10" hidden="1">
      <c r="J1076" t="e">
        <f t="shared" si="16"/>
        <v>#VALUE!</v>
      </c>
    </row>
    <row r="1077" spans="10:10" hidden="1">
      <c r="J1077" t="e">
        <f t="shared" si="16"/>
        <v>#VALUE!</v>
      </c>
    </row>
    <row r="1078" spans="10:10" hidden="1">
      <c r="J1078" t="e">
        <f t="shared" si="16"/>
        <v>#VALUE!</v>
      </c>
    </row>
    <row r="1079" spans="10:10" hidden="1">
      <c r="J1079" t="e">
        <f t="shared" si="16"/>
        <v>#VALUE!</v>
      </c>
    </row>
    <row r="1080" spans="10:10" hidden="1">
      <c r="J1080" t="e">
        <f t="shared" si="16"/>
        <v>#VALUE!</v>
      </c>
    </row>
    <row r="1081" spans="10:10" hidden="1">
      <c r="J1081" t="e">
        <f t="shared" si="16"/>
        <v>#VALUE!</v>
      </c>
    </row>
    <row r="1082" spans="10:10" hidden="1">
      <c r="J1082" t="e">
        <f t="shared" si="16"/>
        <v>#VALUE!</v>
      </c>
    </row>
    <row r="1083" spans="10:10" hidden="1">
      <c r="J1083" t="e">
        <f t="shared" si="16"/>
        <v>#VALUE!</v>
      </c>
    </row>
    <row r="1084" spans="10:10" hidden="1">
      <c r="J1084" t="e">
        <f t="shared" si="16"/>
        <v>#VALUE!</v>
      </c>
    </row>
    <row r="1085" spans="10:10" hidden="1">
      <c r="J1085" t="e">
        <f t="shared" si="16"/>
        <v>#VALUE!</v>
      </c>
    </row>
    <row r="1086" spans="10:10" hidden="1">
      <c r="J1086" t="e">
        <f t="shared" si="16"/>
        <v>#VALUE!</v>
      </c>
    </row>
    <row r="1087" spans="10:10" hidden="1">
      <c r="J1087" t="e">
        <f t="shared" si="16"/>
        <v>#VALUE!</v>
      </c>
    </row>
    <row r="1088" spans="10:10" hidden="1">
      <c r="J1088" t="e">
        <f t="shared" si="16"/>
        <v>#VALUE!</v>
      </c>
    </row>
    <row r="1089" spans="10:10" hidden="1">
      <c r="J1089" t="e">
        <f t="shared" si="16"/>
        <v>#VALUE!</v>
      </c>
    </row>
    <row r="1090" spans="10:10" hidden="1">
      <c r="J1090" t="e">
        <f t="shared" si="16"/>
        <v>#VALUE!</v>
      </c>
    </row>
    <row r="1091" spans="10:10" hidden="1">
      <c r="J1091" t="e">
        <f t="shared" si="16"/>
        <v>#VALUE!</v>
      </c>
    </row>
    <row r="1092" spans="10:10" hidden="1">
      <c r="J1092" t="e">
        <f t="shared" si="16"/>
        <v>#VALUE!</v>
      </c>
    </row>
    <row r="1093" spans="10:10" hidden="1">
      <c r="J1093" t="e">
        <f t="shared" si="16"/>
        <v>#VALUE!</v>
      </c>
    </row>
    <row r="1094" spans="10:10" hidden="1">
      <c r="J1094" t="e">
        <f t="shared" si="16"/>
        <v>#VALUE!</v>
      </c>
    </row>
    <row r="1095" spans="10:10" hidden="1">
      <c r="J1095" t="e">
        <f t="shared" ref="J1095:J1158" si="17">FIND($J$1,C:C,5)</f>
        <v>#VALUE!</v>
      </c>
    </row>
    <row r="1096" spans="10:10" hidden="1">
      <c r="J1096" t="e">
        <f t="shared" si="17"/>
        <v>#VALUE!</v>
      </c>
    </row>
    <row r="1097" spans="10:10" hidden="1">
      <c r="J1097" t="e">
        <f t="shared" si="17"/>
        <v>#VALUE!</v>
      </c>
    </row>
    <row r="1098" spans="10:10" hidden="1">
      <c r="J1098" t="e">
        <f t="shared" si="17"/>
        <v>#VALUE!</v>
      </c>
    </row>
    <row r="1099" spans="10:10" hidden="1">
      <c r="J1099" t="e">
        <f t="shared" si="17"/>
        <v>#VALUE!</v>
      </c>
    </row>
    <row r="1100" spans="10:10" hidden="1">
      <c r="J1100" t="e">
        <f t="shared" si="17"/>
        <v>#VALUE!</v>
      </c>
    </row>
    <row r="1101" spans="10:10" hidden="1">
      <c r="J1101" t="e">
        <f t="shared" si="17"/>
        <v>#VALUE!</v>
      </c>
    </row>
    <row r="1102" spans="10:10" hidden="1">
      <c r="J1102" t="e">
        <f t="shared" si="17"/>
        <v>#VALUE!</v>
      </c>
    </row>
    <row r="1103" spans="10:10" hidden="1">
      <c r="J1103" t="e">
        <f t="shared" si="17"/>
        <v>#VALUE!</v>
      </c>
    </row>
    <row r="1104" spans="10:10" hidden="1">
      <c r="J1104" t="e">
        <f t="shared" si="17"/>
        <v>#VALUE!</v>
      </c>
    </row>
    <row r="1105" spans="10:10" hidden="1">
      <c r="J1105" t="e">
        <f t="shared" si="17"/>
        <v>#VALUE!</v>
      </c>
    </row>
    <row r="1106" spans="10:10" hidden="1">
      <c r="J1106" t="e">
        <f t="shared" si="17"/>
        <v>#VALUE!</v>
      </c>
    </row>
    <row r="1107" spans="10:10" hidden="1">
      <c r="J1107" t="e">
        <f t="shared" si="17"/>
        <v>#VALUE!</v>
      </c>
    </row>
    <row r="1108" spans="10:10" hidden="1">
      <c r="J1108" t="e">
        <f t="shared" si="17"/>
        <v>#VALUE!</v>
      </c>
    </row>
    <row r="1109" spans="10:10" hidden="1">
      <c r="J1109" t="e">
        <f t="shared" si="17"/>
        <v>#VALUE!</v>
      </c>
    </row>
    <row r="1110" spans="10:10" hidden="1">
      <c r="J1110" t="e">
        <f t="shared" si="17"/>
        <v>#VALUE!</v>
      </c>
    </row>
    <row r="1111" spans="10:10" hidden="1">
      <c r="J1111" t="e">
        <f t="shared" si="17"/>
        <v>#VALUE!</v>
      </c>
    </row>
    <row r="1112" spans="10:10" hidden="1">
      <c r="J1112" t="e">
        <f t="shared" si="17"/>
        <v>#VALUE!</v>
      </c>
    </row>
    <row r="1113" spans="10:10" hidden="1">
      <c r="J1113" t="e">
        <f t="shared" si="17"/>
        <v>#VALUE!</v>
      </c>
    </row>
    <row r="1114" spans="10:10" hidden="1">
      <c r="J1114" t="e">
        <f t="shared" si="17"/>
        <v>#VALUE!</v>
      </c>
    </row>
    <row r="1115" spans="10:10" hidden="1">
      <c r="J1115" t="e">
        <f t="shared" si="17"/>
        <v>#VALUE!</v>
      </c>
    </row>
    <row r="1116" spans="10:10" hidden="1">
      <c r="J1116" t="e">
        <f t="shared" si="17"/>
        <v>#VALUE!</v>
      </c>
    </row>
    <row r="1117" spans="10:10" hidden="1">
      <c r="J1117" t="e">
        <f t="shared" si="17"/>
        <v>#VALUE!</v>
      </c>
    </row>
    <row r="1118" spans="10:10" hidden="1">
      <c r="J1118" t="e">
        <f t="shared" si="17"/>
        <v>#VALUE!</v>
      </c>
    </row>
    <row r="1119" spans="10:10" hidden="1">
      <c r="J1119" t="e">
        <f t="shared" si="17"/>
        <v>#VALUE!</v>
      </c>
    </row>
    <row r="1120" spans="10:10" hidden="1">
      <c r="J1120" t="e">
        <f t="shared" si="17"/>
        <v>#VALUE!</v>
      </c>
    </row>
    <row r="1121" spans="10:10" hidden="1">
      <c r="J1121" t="e">
        <f t="shared" si="17"/>
        <v>#VALUE!</v>
      </c>
    </row>
    <row r="1122" spans="10:10" hidden="1">
      <c r="J1122" t="e">
        <f t="shared" si="17"/>
        <v>#VALUE!</v>
      </c>
    </row>
    <row r="1123" spans="10:10" hidden="1">
      <c r="J1123" t="e">
        <f t="shared" si="17"/>
        <v>#VALUE!</v>
      </c>
    </row>
    <row r="1124" spans="10:10" hidden="1">
      <c r="J1124" t="e">
        <f t="shared" si="17"/>
        <v>#VALUE!</v>
      </c>
    </row>
    <row r="1125" spans="10:10" hidden="1">
      <c r="J1125" t="e">
        <f t="shared" si="17"/>
        <v>#VALUE!</v>
      </c>
    </row>
    <row r="1126" spans="10:10" hidden="1">
      <c r="J1126" t="e">
        <f t="shared" si="17"/>
        <v>#VALUE!</v>
      </c>
    </row>
    <row r="1127" spans="10:10" hidden="1">
      <c r="J1127" t="e">
        <f t="shared" si="17"/>
        <v>#VALUE!</v>
      </c>
    </row>
    <row r="1128" spans="10:10" hidden="1">
      <c r="J1128" t="e">
        <f t="shared" si="17"/>
        <v>#VALUE!</v>
      </c>
    </row>
    <row r="1129" spans="10:10" hidden="1">
      <c r="J1129" t="e">
        <f t="shared" si="17"/>
        <v>#VALUE!</v>
      </c>
    </row>
    <row r="1130" spans="10:10" hidden="1">
      <c r="J1130" t="e">
        <f t="shared" si="17"/>
        <v>#VALUE!</v>
      </c>
    </row>
    <row r="1131" spans="10:10" hidden="1">
      <c r="J1131" t="e">
        <f t="shared" si="17"/>
        <v>#VALUE!</v>
      </c>
    </row>
    <row r="1132" spans="10:10" hidden="1">
      <c r="J1132" t="e">
        <f t="shared" si="17"/>
        <v>#VALUE!</v>
      </c>
    </row>
    <row r="1133" spans="10:10" hidden="1">
      <c r="J1133" t="e">
        <f t="shared" si="17"/>
        <v>#VALUE!</v>
      </c>
    </row>
    <row r="1134" spans="10:10" hidden="1">
      <c r="J1134" t="e">
        <f t="shared" si="17"/>
        <v>#VALUE!</v>
      </c>
    </row>
    <row r="1135" spans="10:10" hidden="1">
      <c r="J1135" t="e">
        <f t="shared" si="17"/>
        <v>#VALUE!</v>
      </c>
    </row>
    <row r="1136" spans="10:10" hidden="1">
      <c r="J1136" t="e">
        <f t="shared" si="17"/>
        <v>#VALUE!</v>
      </c>
    </row>
    <row r="1137" spans="10:10" hidden="1">
      <c r="J1137" t="e">
        <f t="shared" si="17"/>
        <v>#VALUE!</v>
      </c>
    </row>
    <row r="1138" spans="10:10" hidden="1">
      <c r="J1138" t="e">
        <f t="shared" si="17"/>
        <v>#VALUE!</v>
      </c>
    </row>
    <row r="1139" spans="10:10" hidden="1">
      <c r="J1139" t="e">
        <f t="shared" si="17"/>
        <v>#VALUE!</v>
      </c>
    </row>
    <row r="1140" spans="10:10" hidden="1">
      <c r="J1140" t="e">
        <f t="shared" si="17"/>
        <v>#VALUE!</v>
      </c>
    </row>
    <row r="1141" spans="10:10" hidden="1">
      <c r="J1141" t="e">
        <f t="shared" si="17"/>
        <v>#VALUE!</v>
      </c>
    </row>
    <row r="1142" spans="10:10" hidden="1">
      <c r="J1142" t="e">
        <f t="shared" si="17"/>
        <v>#VALUE!</v>
      </c>
    </row>
    <row r="1143" spans="10:10" hidden="1">
      <c r="J1143" t="e">
        <f t="shared" si="17"/>
        <v>#VALUE!</v>
      </c>
    </row>
    <row r="1144" spans="10:10" hidden="1">
      <c r="J1144" t="e">
        <f t="shared" si="17"/>
        <v>#VALUE!</v>
      </c>
    </row>
    <row r="1145" spans="10:10" hidden="1">
      <c r="J1145" t="e">
        <f t="shared" si="17"/>
        <v>#VALUE!</v>
      </c>
    </row>
    <row r="1146" spans="10:10" hidden="1">
      <c r="J1146" t="e">
        <f t="shared" si="17"/>
        <v>#VALUE!</v>
      </c>
    </row>
    <row r="1147" spans="10:10" hidden="1">
      <c r="J1147" t="e">
        <f t="shared" si="17"/>
        <v>#VALUE!</v>
      </c>
    </row>
    <row r="1148" spans="10:10" hidden="1">
      <c r="J1148" t="e">
        <f t="shared" si="17"/>
        <v>#VALUE!</v>
      </c>
    </row>
    <row r="1149" spans="10:10" hidden="1">
      <c r="J1149" t="e">
        <f t="shared" si="17"/>
        <v>#VALUE!</v>
      </c>
    </row>
    <row r="1150" spans="10:10" hidden="1">
      <c r="J1150" t="e">
        <f t="shared" si="17"/>
        <v>#VALUE!</v>
      </c>
    </row>
    <row r="1151" spans="10:10" hidden="1">
      <c r="J1151" t="e">
        <f t="shared" si="17"/>
        <v>#VALUE!</v>
      </c>
    </row>
    <row r="1152" spans="10:10" hidden="1">
      <c r="J1152" t="e">
        <f t="shared" si="17"/>
        <v>#VALUE!</v>
      </c>
    </row>
    <row r="1153" spans="10:10" hidden="1">
      <c r="J1153" t="e">
        <f t="shared" si="17"/>
        <v>#VALUE!</v>
      </c>
    </row>
    <row r="1154" spans="10:10" hidden="1">
      <c r="J1154" t="e">
        <f t="shared" si="17"/>
        <v>#VALUE!</v>
      </c>
    </row>
    <row r="1155" spans="10:10" hidden="1">
      <c r="J1155" t="e">
        <f t="shared" si="17"/>
        <v>#VALUE!</v>
      </c>
    </row>
    <row r="1156" spans="10:10" hidden="1">
      <c r="J1156" t="e">
        <f t="shared" si="17"/>
        <v>#VALUE!</v>
      </c>
    </row>
    <row r="1157" spans="10:10" hidden="1">
      <c r="J1157" t="e">
        <f t="shared" si="17"/>
        <v>#VALUE!</v>
      </c>
    </row>
    <row r="1158" spans="10:10" hidden="1">
      <c r="J1158" t="e">
        <f t="shared" si="17"/>
        <v>#VALUE!</v>
      </c>
    </row>
    <row r="1159" spans="10:10" hidden="1">
      <c r="J1159" t="e">
        <f t="shared" ref="J1159:J1222" si="18">FIND($J$1,C:C,5)</f>
        <v>#VALUE!</v>
      </c>
    </row>
    <row r="1160" spans="10:10" hidden="1">
      <c r="J1160" t="e">
        <f t="shared" si="18"/>
        <v>#VALUE!</v>
      </c>
    </row>
    <row r="1161" spans="10:10" hidden="1">
      <c r="J1161" t="e">
        <f t="shared" si="18"/>
        <v>#VALUE!</v>
      </c>
    </row>
    <row r="1162" spans="10:10" hidden="1">
      <c r="J1162" t="e">
        <f t="shared" si="18"/>
        <v>#VALUE!</v>
      </c>
    </row>
    <row r="1163" spans="10:10" hidden="1">
      <c r="J1163" t="e">
        <f t="shared" si="18"/>
        <v>#VALUE!</v>
      </c>
    </row>
    <row r="1164" spans="10:10" hidden="1">
      <c r="J1164" t="e">
        <f t="shared" si="18"/>
        <v>#VALUE!</v>
      </c>
    </row>
    <row r="1165" spans="10:10" hidden="1">
      <c r="J1165" t="e">
        <f t="shared" si="18"/>
        <v>#VALUE!</v>
      </c>
    </row>
    <row r="1166" spans="10:10" hidden="1">
      <c r="J1166" t="e">
        <f t="shared" si="18"/>
        <v>#VALUE!</v>
      </c>
    </row>
    <row r="1167" spans="10:10" hidden="1">
      <c r="J1167" t="e">
        <f t="shared" si="18"/>
        <v>#VALUE!</v>
      </c>
    </row>
    <row r="1168" spans="10:10" hidden="1">
      <c r="J1168" t="e">
        <f t="shared" si="18"/>
        <v>#VALUE!</v>
      </c>
    </row>
    <row r="1169" spans="10:10" hidden="1">
      <c r="J1169" t="e">
        <f t="shared" si="18"/>
        <v>#VALUE!</v>
      </c>
    </row>
    <row r="1170" spans="10:10" hidden="1">
      <c r="J1170" t="e">
        <f t="shared" si="18"/>
        <v>#VALUE!</v>
      </c>
    </row>
    <row r="1171" spans="10:10" hidden="1">
      <c r="J1171" t="e">
        <f t="shared" si="18"/>
        <v>#VALUE!</v>
      </c>
    </row>
    <row r="1172" spans="10:10" hidden="1">
      <c r="J1172" t="e">
        <f t="shared" si="18"/>
        <v>#VALUE!</v>
      </c>
    </row>
    <row r="1173" spans="10:10" hidden="1">
      <c r="J1173" t="e">
        <f t="shared" si="18"/>
        <v>#VALUE!</v>
      </c>
    </row>
    <row r="1174" spans="10:10" hidden="1">
      <c r="J1174" t="e">
        <f t="shared" si="18"/>
        <v>#VALUE!</v>
      </c>
    </row>
    <row r="1175" spans="10:10" hidden="1">
      <c r="J1175" t="e">
        <f t="shared" si="18"/>
        <v>#VALUE!</v>
      </c>
    </row>
    <row r="1176" spans="10:10" hidden="1">
      <c r="J1176" t="e">
        <f t="shared" si="18"/>
        <v>#VALUE!</v>
      </c>
    </row>
    <row r="1177" spans="10:10" hidden="1">
      <c r="J1177" t="e">
        <f t="shared" si="18"/>
        <v>#VALUE!</v>
      </c>
    </row>
    <row r="1178" spans="10:10" hidden="1">
      <c r="J1178" t="e">
        <f t="shared" si="18"/>
        <v>#VALUE!</v>
      </c>
    </row>
    <row r="1179" spans="10:10" hidden="1">
      <c r="J1179" t="e">
        <f t="shared" si="18"/>
        <v>#VALUE!</v>
      </c>
    </row>
    <row r="1180" spans="10:10" hidden="1">
      <c r="J1180" t="e">
        <f t="shared" si="18"/>
        <v>#VALUE!</v>
      </c>
    </row>
    <row r="1181" spans="10:10" hidden="1">
      <c r="J1181" t="e">
        <f t="shared" si="18"/>
        <v>#VALUE!</v>
      </c>
    </row>
    <row r="1182" spans="10:10" hidden="1">
      <c r="J1182" t="e">
        <f t="shared" si="18"/>
        <v>#VALUE!</v>
      </c>
    </row>
    <row r="1183" spans="10:10" hidden="1">
      <c r="J1183" t="e">
        <f t="shared" si="18"/>
        <v>#VALUE!</v>
      </c>
    </row>
    <row r="1184" spans="10:10" hidden="1">
      <c r="J1184" t="e">
        <f t="shared" si="18"/>
        <v>#VALUE!</v>
      </c>
    </row>
    <row r="1185" spans="10:10" hidden="1">
      <c r="J1185" t="e">
        <f t="shared" si="18"/>
        <v>#VALUE!</v>
      </c>
    </row>
    <row r="1186" spans="10:10" hidden="1">
      <c r="J1186" t="e">
        <f t="shared" si="18"/>
        <v>#VALUE!</v>
      </c>
    </row>
    <row r="1187" spans="10:10" hidden="1">
      <c r="J1187" t="e">
        <f t="shared" si="18"/>
        <v>#VALUE!</v>
      </c>
    </row>
    <row r="1188" spans="10:10" hidden="1">
      <c r="J1188" t="e">
        <f t="shared" si="18"/>
        <v>#VALUE!</v>
      </c>
    </row>
    <row r="1189" spans="10:10" hidden="1">
      <c r="J1189" t="e">
        <f t="shared" si="18"/>
        <v>#VALUE!</v>
      </c>
    </row>
    <row r="1190" spans="10:10" hidden="1">
      <c r="J1190" t="e">
        <f t="shared" si="18"/>
        <v>#VALUE!</v>
      </c>
    </row>
    <row r="1191" spans="10:10" hidden="1">
      <c r="J1191" t="e">
        <f t="shared" si="18"/>
        <v>#VALUE!</v>
      </c>
    </row>
    <row r="1192" spans="10:10" hidden="1">
      <c r="J1192" t="e">
        <f t="shared" si="18"/>
        <v>#VALUE!</v>
      </c>
    </row>
    <row r="1193" spans="10:10" hidden="1">
      <c r="J1193" t="e">
        <f t="shared" si="18"/>
        <v>#VALUE!</v>
      </c>
    </row>
    <row r="1194" spans="10:10" hidden="1">
      <c r="J1194" t="e">
        <f t="shared" si="18"/>
        <v>#VALUE!</v>
      </c>
    </row>
    <row r="1195" spans="10:10" hidden="1">
      <c r="J1195" t="e">
        <f t="shared" si="18"/>
        <v>#VALUE!</v>
      </c>
    </row>
    <row r="1196" spans="10:10" hidden="1">
      <c r="J1196" t="e">
        <f t="shared" si="18"/>
        <v>#VALUE!</v>
      </c>
    </row>
    <row r="1197" spans="10:10" hidden="1">
      <c r="J1197" t="e">
        <f t="shared" si="18"/>
        <v>#VALUE!</v>
      </c>
    </row>
    <row r="1198" spans="10:10" hidden="1">
      <c r="J1198" t="e">
        <f t="shared" si="18"/>
        <v>#VALUE!</v>
      </c>
    </row>
    <row r="1199" spans="10:10" hidden="1">
      <c r="J1199" t="e">
        <f t="shared" si="18"/>
        <v>#VALUE!</v>
      </c>
    </row>
    <row r="1200" spans="10:10" hidden="1">
      <c r="J1200" t="e">
        <f t="shared" si="18"/>
        <v>#VALUE!</v>
      </c>
    </row>
    <row r="1201" spans="10:10" hidden="1">
      <c r="J1201" t="e">
        <f t="shared" si="18"/>
        <v>#VALUE!</v>
      </c>
    </row>
    <row r="1202" spans="10:10" hidden="1">
      <c r="J1202" t="e">
        <f t="shared" si="18"/>
        <v>#VALUE!</v>
      </c>
    </row>
    <row r="1203" spans="10:10" hidden="1">
      <c r="J1203" t="e">
        <f t="shared" si="18"/>
        <v>#VALUE!</v>
      </c>
    </row>
    <row r="1204" spans="10:10" hidden="1">
      <c r="J1204" t="e">
        <f t="shared" si="18"/>
        <v>#VALUE!</v>
      </c>
    </row>
    <row r="1205" spans="10:10" hidden="1">
      <c r="J1205" t="e">
        <f t="shared" si="18"/>
        <v>#VALUE!</v>
      </c>
    </row>
    <row r="1206" spans="10:10" hidden="1">
      <c r="J1206" t="e">
        <f t="shared" si="18"/>
        <v>#VALUE!</v>
      </c>
    </row>
    <row r="1207" spans="10:10" hidden="1">
      <c r="J1207" t="e">
        <f t="shared" si="18"/>
        <v>#VALUE!</v>
      </c>
    </row>
    <row r="1208" spans="10:10" hidden="1">
      <c r="J1208" t="e">
        <f t="shared" si="18"/>
        <v>#VALUE!</v>
      </c>
    </row>
    <row r="1209" spans="10:10" hidden="1">
      <c r="J1209" t="e">
        <f t="shared" si="18"/>
        <v>#VALUE!</v>
      </c>
    </row>
    <row r="1210" spans="10:10" hidden="1">
      <c r="J1210" t="e">
        <f t="shared" si="18"/>
        <v>#VALUE!</v>
      </c>
    </row>
    <row r="1211" spans="10:10" hidden="1">
      <c r="J1211" t="e">
        <f t="shared" si="18"/>
        <v>#VALUE!</v>
      </c>
    </row>
    <row r="1212" spans="10:10" hidden="1">
      <c r="J1212" t="e">
        <f t="shared" si="18"/>
        <v>#VALUE!</v>
      </c>
    </row>
    <row r="1213" spans="10:10" hidden="1">
      <c r="J1213" t="e">
        <f t="shared" si="18"/>
        <v>#VALUE!</v>
      </c>
    </row>
    <row r="1214" spans="10:10" hidden="1">
      <c r="J1214" t="e">
        <f t="shared" si="18"/>
        <v>#VALUE!</v>
      </c>
    </row>
    <row r="1215" spans="10:10" hidden="1">
      <c r="J1215" t="e">
        <f t="shared" si="18"/>
        <v>#VALUE!</v>
      </c>
    </row>
    <row r="1216" spans="10:10" hidden="1">
      <c r="J1216" t="e">
        <f t="shared" si="18"/>
        <v>#VALUE!</v>
      </c>
    </row>
    <row r="1217" spans="10:10" hidden="1">
      <c r="J1217" t="e">
        <f t="shared" si="18"/>
        <v>#VALUE!</v>
      </c>
    </row>
    <row r="1218" spans="10:10" hidden="1">
      <c r="J1218" t="e">
        <f t="shared" si="18"/>
        <v>#VALUE!</v>
      </c>
    </row>
    <row r="1219" spans="10:10" hidden="1">
      <c r="J1219" t="e">
        <f t="shared" si="18"/>
        <v>#VALUE!</v>
      </c>
    </row>
    <row r="1220" spans="10:10" hidden="1">
      <c r="J1220" t="e">
        <f t="shared" si="18"/>
        <v>#VALUE!</v>
      </c>
    </row>
    <row r="1221" spans="10:10" hidden="1">
      <c r="J1221" t="e">
        <f t="shared" si="18"/>
        <v>#VALUE!</v>
      </c>
    </row>
    <row r="1222" spans="10:10" hidden="1">
      <c r="J1222" t="e">
        <f t="shared" si="18"/>
        <v>#VALUE!</v>
      </c>
    </row>
    <row r="1223" spans="10:10" hidden="1">
      <c r="J1223" t="e">
        <f t="shared" ref="J1223:J1286" si="19">FIND($J$1,C:C,5)</f>
        <v>#VALUE!</v>
      </c>
    </row>
    <row r="1224" spans="10:10" hidden="1">
      <c r="J1224" t="e">
        <f t="shared" si="19"/>
        <v>#VALUE!</v>
      </c>
    </row>
    <row r="1225" spans="10:10" hidden="1">
      <c r="J1225" t="e">
        <f t="shared" si="19"/>
        <v>#VALUE!</v>
      </c>
    </row>
    <row r="1226" spans="10:10" hidden="1">
      <c r="J1226" t="e">
        <f t="shared" si="19"/>
        <v>#VALUE!</v>
      </c>
    </row>
    <row r="1227" spans="10:10" hidden="1">
      <c r="J1227" t="e">
        <f t="shared" si="19"/>
        <v>#VALUE!</v>
      </c>
    </row>
    <row r="1228" spans="10:10" hidden="1">
      <c r="J1228" t="e">
        <f t="shared" si="19"/>
        <v>#VALUE!</v>
      </c>
    </row>
    <row r="1229" spans="10:10" hidden="1">
      <c r="J1229" t="e">
        <f t="shared" si="19"/>
        <v>#VALUE!</v>
      </c>
    </row>
    <row r="1230" spans="10:10" hidden="1">
      <c r="J1230" t="e">
        <f t="shared" si="19"/>
        <v>#VALUE!</v>
      </c>
    </row>
    <row r="1231" spans="10:10" hidden="1">
      <c r="J1231" t="e">
        <f t="shared" si="19"/>
        <v>#VALUE!</v>
      </c>
    </row>
    <row r="1232" spans="10:10" hidden="1">
      <c r="J1232" t="e">
        <f t="shared" si="19"/>
        <v>#VALUE!</v>
      </c>
    </row>
    <row r="1233" spans="10:10" hidden="1">
      <c r="J1233" t="e">
        <f t="shared" si="19"/>
        <v>#VALUE!</v>
      </c>
    </row>
    <row r="1234" spans="10:10" hidden="1">
      <c r="J1234" t="e">
        <f t="shared" si="19"/>
        <v>#VALUE!</v>
      </c>
    </row>
    <row r="1235" spans="10:10" hidden="1">
      <c r="J1235" t="e">
        <f t="shared" si="19"/>
        <v>#VALUE!</v>
      </c>
    </row>
    <row r="1236" spans="10:10" hidden="1">
      <c r="J1236" t="e">
        <f t="shared" si="19"/>
        <v>#VALUE!</v>
      </c>
    </row>
    <row r="1237" spans="10:10" hidden="1">
      <c r="J1237" t="e">
        <f t="shared" si="19"/>
        <v>#VALUE!</v>
      </c>
    </row>
    <row r="1238" spans="10:10" hidden="1">
      <c r="J1238" t="e">
        <f t="shared" si="19"/>
        <v>#VALUE!</v>
      </c>
    </row>
    <row r="1239" spans="10:10" hidden="1">
      <c r="J1239" t="e">
        <f t="shared" si="19"/>
        <v>#VALUE!</v>
      </c>
    </row>
    <row r="1240" spans="10:10" hidden="1">
      <c r="J1240" t="e">
        <f t="shared" si="19"/>
        <v>#VALUE!</v>
      </c>
    </row>
    <row r="1241" spans="10:10" hidden="1">
      <c r="J1241" t="e">
        <f t="shared" si="19"/>
        <v>#VALUE!</v>
      </c>
    </row>
    <row r="1242" spans="10:10" hidden="1">
      <c r="J1242" t="e">
        <f t="shared" si="19"/>
        <v>#VALUE!</v>
      </c>
    </row>
    <row r="1243" spans="10:10" hidden="1">
      <c r="J1243" t="e">
        <f t="shared" si="19"/>
        <v>#VALUE!</v>
      </c>
    </row>
    <row r="1244" spans="10:10" hidden="1">
      <c r="J1244" t="e">
        <f t="shared" si="19"/>
        <v>#VALUE!</v>
      </c>
    </row>
    <row r="1245" spans="10:10" hidden="1">
      <c r="J1245" t="e">
        <f t="shared" si="19"/>
        <v>#VALUE!</v>
      </c>
    </row>
    <row r="1246" spans="10:10" hidden="1">
      <c r="J1246" t="e">
        <f t="shared" si="19"/>
        <v>#VALUE!</v>
      </c>
    </row>
    <row r="1247" spans="10:10" hidden="1">
      <c r="J1247" t="e">
        <f t="shared" si="19"/>
        <v>#VALUE!</v>
      </c>
    </row>
    <row r="1248" spans="10:10" hidden="1">
      <c r="J1248" t="e">
        <f t="shared" si="19"/>
        <v>#VALUE!</v>
      </c>
    </row>
    <row r="1249" spans="10:10" hidden="1">
      <c r="J1249" t="e">
        <f t="shared" si="19"/>
        <v>#VALUE!</v>
      </c>
    </row>
    <row r="1250" spans="10:10" hidden="1">
      <c r="J1250" t="e">
        <f t="shared" si="19"/>
        <v>#VALUE!</v>
      </c>
    </row>
    <row r="1251" spans="10:10" hidden="1">
      <c r="J1251" t="e">
        <f t="shared" si="19"/>
        <v>#VALUE!</v>
      </c>
    </row>
    <row r="1252" spans="10:10" hidden="1">
      <c r="J1252" t="e">
        <f t="shared" si="19"/>
        <v>#VALUE!</v>
      </c>
    </row>
    <row r="1253" spans="10:10" hidden="1">
      <c r="J1253" t="e">
        <f t="shared" si="19"/>
        <v>#VALUE!</v>
      </c>
    </row>
    <row r="1254" spans="10:10" hidden="1">
      <c r="J1254" t="e">
        <f t="shared" si="19"/>
        <v>#VALUE!</v>
      </c>
    </row>
    <row r="1255" spans="10:10" hidden="1">
      <c r="J1255" t="e">
        <f t="shared" si="19"/>
        <v>#VALUE!</v>
      </c>
    </row>
    <row r="1256" spans="10:10" hidden="1">
      <c r="J1256" t="e">
        <f t="shared" si="19"/>
        <v>#VALUE!</v>
      </c>
    </row>
    <row r="1257" spans="10:10" hidden="1">
      <c r="J1257" t="e">
        <f t="shared" si="19"/>
        <v>#VALUE!</v>
      </c>
    </row>
    <row r="1258" spans="10:10" hidden="1">
      <c r="J1258" t="e">
        <f t="shared" si="19"/>
        <v>#VALUE!</v>
      </c>
    </row>
    <row r="1259" spans="10:10" hidden="1">
      <c r="J1259" t="e">
        <f t="shared" si="19"/>
        <v>#VALUE!</v>
      </c>
    </row>
    <row r="1260" spans="10:10" hidden="1">
      <c r="J1260" t="e">
        <f t="shared" si="19"/>
        <v>#VALUE!</v>
      </c>
    </row>
    <row r="1261" spans="10:10" hidden="1">
      <c r="J1261" t="e">
        <f t="shared" si="19"/>
        <v>#VALUE!</v>
      </c>
    </row>
    <row r="1262" spans="10:10" hidden="1">
      <c r="J1262" t="e">
        <f t="shared" si="19"/>
        <v>#VALUE!</v>
      </c>
    </row>
    <row r="1263" spans="10:10" hidden="1">
      <c r="J1263" t="e">
        <f t="shared" si="19"/>
        <v>#VALUE!</v>
      </c>
    </row>
    <row r="1264" spans="10:10" hidden="1">
      <c r="J1264" t="e">
        <f t="shared" si="19"/>
        <v>#VALUE!</v>
      </c>
    </row>
    <row r="1265" spans="10:10" hidden="1">
      <c r="J1265" t="e">
        <f t="shared" si="19"/>
        <v>#VALUE!</v>
      </c>
    </row>
    <row r="1266" spans="10:10" hidden="1">
      <c r="J1266" t="e">
        <f t="shared" si="19"/>
        <v>#VALUE!</v>
      </c>
    </row>
    <row r="1267" spans="10:10" hidden="1">
      <c r="J1267" t="e">
        <f t="shared" si="19"/>
        <v>#VALUE!</v>
      </c>
    </row>
    <row r="1268" spans="10:10" hidden="1">
      <c r="J1268" t="e">
        <f t="shared" si="19"/>
        <v>#VALUE!</v>
      </c>
    </row>
    <row r="1269" spans="10:10" hidden="1">
      <c r="J1269" t="e">
        <f t="shared" si="19"/>
        <v>#VALUE!</v>
      </c>
    </row>
    <row r="1270" spans="10:10" hidden="1">
      <c r="J1270" t="e">
        <f t="shared" si="19"/>
        <v>#VALUE!</v>
      </c>
    </row>
    <row r="1271" spans="10:10" hidden="1">
      <c r="J1271" t="e">
        <f t="shared" si="19"/>
        <v>#VALUE!</v>
      </c>
    </row>
    <row r="1272" spans="10:10" hidden="1">
      <c r="J1272" t="e">
        <f t="shared" si="19"/>
        <v>#VALUE!</v>
      </c>
    </row>
    <row r="1273" spans="10:10" hidden="1">
      <c r="J1273" t="e">
        <f t="shared" si="19"/>
        <v>#VALUE!</v>
      </c>
    </row>
    <row r="1274" spans="10:10" hidden="1">
      <c r="J1274" t="e">
        <f t="shared" si="19"/>
        <v>#VALUE!</v>
      </c>
    </row>
    <row r="1275" spans="10:10" hidden="1">
      <c r="J1275" t="e">
        <f t="shared" si="19"/>
        <v>#VALUE!</v>
      </c>
    </row>
    <row r="1276" spans="10:10" hidden="1">
      <c r="J1276" t="e">
        <f t="shared" si="19"/>
        <v>#VALUE!</v>
      </c>
    </row>
    <row r="1277" spans="10:10" hidden="1">
      <c r="J1277" t="e">
        <f t="shared" si="19"/>
        <v>#VALUE!</v>
      </c>
    </row>
    <row r="1278" spans="10:10" hidden="1">
      <c r="J1278" t="e">
        <f t="shared" si="19"/>
        <v>#VALUE!</v>
      </c>
    </row>
    <row r="1279" spans="10:10" hidden="1">
      <c r="J1279" t="e">
        <f t="shared" si="19"/>
        <v>#VALUE!</v>
      </c>
    </row>
    <row r="1280" spans="10:10" hidden="1">
      <c r="J1280" t="e">
        <f t="shared" si="19"/>
        <v>#VALUE!</v>
      </c>
    </row>
    <row r="1281" spans="10:10" hidden="1">
      <c r="J1281" t="e">
        <f t="shared" si="19"/>
        <v>#VALUE!</v>
      </c>
    </row>
    <row r="1282" spans="10:10" hidden="1">
      <c r="J1282" t="e">
        <f t="shared" si="19"/>
        <v>#VALUE!</v>
      </c>
    </row>
    <row r="1283" spans="10:10" hidden="1">
      <c r="J1283" t="e">
        <f t="shared" si="19"/>
        <v>#VALUE!</v>
      </c>
    </row>
    <row r="1284" spans="10:10" hidden="1">
      <c r="J1284" t="e">
        <f t="shared" si="19"/>
        <v>#VALUE!</v>
      </c>
    </row>
    <row r="1285" spans="10:10" hidden="1">
      <c r="J1285" t="e">
        <f t="shared" si="19"/>
        <v>#VALUE!</v>
      </c>
    </row>
    <row r="1286" spans="10:10" hidden="1">
      <c r="J1286" t="e">
        <f t="shared" si="19"/>
        <v>#VALUE!</v>
      </c>
    </row>
    <row r="1287" spans="10:10" hidden="1">
      <c r="J1287" t="e">
        <f t="shared" ref="J1287:J1350" si="20">FIND($J$1,C:C,5)</f>
        <v>#VALUE!</v>
      </c>
    </row>
    <row r="1288" spans="10:10" hidden="1">
      <c r="J1288" t="e">
        <f t="shared" si="20"/>
        <v>#VALUE!</v>
      </c>
    </row>
    <row r="1289" spans="10:10" hidden="1">
      <c r="J1289" t="e">
        <f t="shared" si="20"/>
        <v>#VALUE!</v>
      </c>
    </row>
    <row r="1290" spans="10:10" hidden="1">
      <c r="J1290" t="e">
        <f t="shared" si="20"/>
        <v>#VALUE!</v>
      </c>
    </row>
    <row r="1291" spans="10:10" hidden="1">
      <c r="J1291" t="e">
        <f t="shared" si="20"/>
        <v>#VALUE!</v>
      </c>
    </row>
    <row r="1292" spans="10:10" hidden="1">
      <c r="J1292" t="e">
        <f t="shared" si="20"/>
        <v>#VALUE!</v>
      </c>
    </row>
    <row r="1293" spans="10:10" hidden="1">
      <c r="J1293" t="e">
        <f t="shared" si="20"/>
        <v>#VALUE!</v>
      </c>
    </row>
    <row r="1294" spans="10:10" hidden="1">
      <c r="J1294" t="e">
        <f t="shared" si="20"/>
        <v>#VALUE!</v>
      </c>
    </row>
    <row r="1295" spans="10:10" hidden="1">
      <c r="J1295" t="e">
        <f t="shared" si="20"/>
        <v>#VALUE!</v>
      </c>
    </row>
    <row r="1296" spans="10:10" hidden="1">
      <c r="J1296" t="e">
        <f t="shared" si="20"/>
        <v>#VALUE!</v>
      </c>
    </row>
    <row r="1297" spans="10:10" hidden="1">
      <c r="J1297" t="e">
        <f t="shared" si="20"/>
        <v>#VALUE!</v>
      </c>
    </row>
    <row r="1298" spans="10:10" hidden="1">
      <c r="J1298" t="e">
        <f t="shared" si="20"/>
        <v>#VALUE!</v>
      </c>
    </row>
    <row r="1299" spans="10:10" hidden="1">
      <c r="J1299" t="e">
        <f t="shared" si="20"/>
        <v>#VALUE!</v>
      </c>
    </row>
    <row r="1300" spans="10:10" hidden="1">
      <c r="J1300" t="e">
        <f t="shared" si="20"/>
        <v>#VALUE!</v>
      </c>
    </row>
    <row r="1301" spans="10:10" hidden="1">
      <c r="J1301" t="e">
        <f t="shared" si="20"/>
        <v>#VALUE!</v>
      </c>
    </row>
    <row r="1302" spans="10:10" hidden="1">
      <c r="J1302" t="e">
        <f t="shared" si="20"/>
        <v>#VALUE!</v>
      </c>
    </row>
    <row r="1303" spans="10:10" hidden="1">
      <c r="J1303" t="e">
        <f t="shared" si="20"/>
        <v>#VALUE!</v>
      </c>
    </row>
    <row r="1304" spans="10:10" hidden="1">
      <c r="J1304" t="e">
        <f t="shared" si="20"/>
        <v>#VALUE!</v>
      </c>
    </row>
    <row r="1305" spans="10:10" hidden="1">
      <c r="J1305" t="e">
        <f t="shared" si="20"/>
        <v>#VALUE!</v>
      </c>
    </row>
    <row r="1306" spans="10:10" hidden="1">
      <c r="J1306" t="e">
        <f t="shared" si="20"/>
        <v>#VALUE!</v>
      </c>
    </row>
    <row r="1307" spans="10:10" hidden="1">
      <c r="J1307" t="e">
        <f t="shared" si="20"/>
        <v>#VALUE!</v>
      </c>
    </row>
    <row r="1308" spans="10:10" hidden="1">
      <c r="J1308" t="e">
        <f t="shared" si="20"/>
        <v>#VALUE!</v>
      </c>
    </row>
    <row r="1309" spans="10:10" hidden="1">
      <c r="J1309" t="e">
        <f t="shared" si="20"/>
        <v>#VALUE!</v>
      </c>
    </row>
    <row r="1310" spans="10:10" hidden="1">
      <c r="J1310" t="e">
        <f t="shared" si="20"/>
        <v>#VALUE!</v>
      </c>
    </row>
    <row r="1311" spans="10:10" hidden="1">
      <c r="J1311" t="e">
        <f t="shared" si="20"/>
        <v>#VALUE!</v>
      </c>
    </row>
    <row r="1312" spans="10:10" hidden="1">
      <c r="J1312" t="e">
        <f t="shared" si="20"/>
        <v>#VALUE!</v>
      </c>
    </row>
    <row r="1313" spans="10:10" hidden="1">
      <c r="J1313" t="e">
        <f t="shared" si="20"/>
        <v>#VALUE!</v>
      </c>
    </row>
    <row r="1314" spans="10:10" hidden="1">
      <c r="J1314" t="e">
        <f t="shared" si="20"/>
        <v>#VALUE!</v>
      </c>
    </row>
    <row r="1315" spans="10:10" hidden="1">
      <c r="J1315" t="e">
        <f t="shared" si="20"/>
        <v>#VALUE!</v>
      </c>
    </row>
    <row r="1316" spans="10:10" hidden="1">
      <c r="J1316" t="e">
        <f t="shared" si="20"/>
        <v>#VALUE!</v>
      </c>
    </row>
    <row r="1317" spans="10:10" hidden="1">
      <c r="J1317" t="e">
        <f t="shared" si="20"/>
        <v>#VALUE!</v>
      </c>
    </row>
    <row r="1318" spans="10:10" hidden="1">
      <c r="J1318" t="e">
        <f t="shared" si="20"/>
        <v>#VALUE!</v>
      </c>
    </row>
    <row r="1319" spans="10:10" hidden="1">
      <c r="J1319" t="e">
        <f t="shared" si="20"/>
        <v>#VALUE!</v>
      </c>
    </row>
    <row r="1320" spans="10:10" hidden="1">
      <c r="J1320" t="e">
        <f t="shared" si="20"/>
        <v>#VALUE!</v>
      </c>
    </row>
    <row r="1321" spans="10:10" hidden="1">
      <c r="J1321" t="e">
        <f t="shared" si="20"/>
        <v>#VALUE!</v>
      </c>
    </row>
    <row r="1322" spans="10:10" hidden="1">
      <c r="J1322" t="e">
        <f t="shared" si="20"/>
        <v>#VALUE!</v>
      </c>
    </row>
    <row r="1323" spans="10:10" hidden="1">
      <c r="J1323" t="e">
        <f t="shared" si="20"/>
        <v>#VALUE!</v>
      </c>
    </row>
    <row r="1324" spans="10:10" hidden="1">
      <c r="J1324" t="e">
        <f t="shared" si="20"/>
        <v>#VALUE!</v>
      </c>
    </row>
    <row r="1325" spans="10:10" hidden="1">
      <c r="J1325" t="e">
        <f t="shared" si="20"/>
        <v>#VALUE!</v>
      </c>
    </row>
    <row r="1326" spans="10:10" hidden="1">
      <c r="J1326" t="e">
        <f t="shared" si="20"/>
        <v>#VALUE!</v>
      </c>
    </row>
    <row r="1327" spans="10:10" hidden="1">
      <c r="J1327" t="e">
        <f t="shared" si="20"/>
        <v>#VALUE!</v>
      </c>
    </row>
    <row r="1328" spans="10:10" hidden="1">
      <c r="J1328" t="e">
        <f t="shared" si="20"/>
        <v>#VALUE!</v>
      </c>
    </row>
    <row r="1329" spans="10:10" hidden="1">
      <c r="J1329" t="e">
        <f t="shared" si="20"/>
        <v>#VALUE!</v>
      </c>
    </row>
    <row r="1330" spans="10:10" hidden="1">
      <c r="J1330" t="e">
        <f t="shared" si="20"/>
        <v>#VALUE!</v>
      </c>
    </row>
    <row r="1331" spans="10:10" hidden="1">
      <c r="J1331" t="e">
        <f t="shared" si="20"/>
        <v>#VALUE!</v>
      </c>
    </row>
    <row r="1332" spans="10:10" hidden="1">
      <c r="J1332" t="e">
        <f t="shared" si="20"/>
        <v>#VALUE!</v>
      </c>
    </row>
    <row r="1333" spans="10:10" hidden="1">
      <c r="J1333" t="e">
        <f t="shared" si="20"/>
        <v>#VALUE!</v>
      </c>
    </row>
    <row r="1334" spans="10:10" hidden="1">
      <c r="J1334" t="e">
        <f t="shared" si="20"/>
        <v>#VALUE!</v>
      </c>
    </row>
    <row r="1335" spans="10:10" hidden="1">
      <c r="J1335" t="e">
        <f t="shared" si="20"/>
        <v>#VALUE!</v>
      </c>
    </row>
    <row r="1336" spans="10:10" hidden="1">
      <c r="J1336" t="e">
        <f t="shared" si="20"/>
        <v>#VALUE!</v>
      </c>
    </row>
    <row r="1337" spans="10:10" hidden="1">
      <c r="J1337" t="e">
        <f t="shared" si="20"/>
        <v>#VALUE!</v>
      </c>
    </row>
    <row r="1338" spans="10:10" hidden="1">
      <c r="J1338" t="e">
        <f t="shared" si="20"/>
        <v>#VALUE!</v>
      </c>
    </row>
    <row r="1339" spans="10:10" hidden="1">
      <c r="J1339" t="e">
        <f t="shared" si="20"/>
        <v>#VALUE!</v>
      </c>
    </row>
    <row r="1340" spans="10:10" hidden="1">
      <c r="J1340" t="e">
        <f t="shared" si="20"/>
        <v>#VALUE!</v>
      </c>
    </row>
    <row r="1341" spans="10:10" hidden="1">
      <c r="J1341" t="e">
        <f t="shared" si="20"/>
        <v>#VALUE!</v>
      </c>
    </row>
    <row r="1342" spans="10:10" hidden="1">
      <c r="J1342" t="e">
        <f t="shared" si="20"/>
        <v>#VALUE!</v>
      </c>
    </row>
    <row r="1343" spans="10:10" hidden="1">
      <c r="J1343" t="e">
        <f t="shared" si="20"/>
        <v>#VALUE!</v>
      </c>
    </row>
    <row r="1344" spans="10:10" hidden="1">
      <c r="J1344" t="e">
        <f t="shared" si="20"/>
        <v>#VALUE!</v>
      </c>
    </row>
    <row r="1345" spans="10:10" hidden="1">
      <c r="J1345" t="e">
        <f t="shared" si="20"/>
        <v>#VALUE!</v>
      </c>
    </row>
    <row r="1346" spans="10:10" hidden="1">
      <c r="J1346" t="e">
        <f t="shared" si="20"/>
        <v>#VALUE!</v>
      </c>
    </row>
    <row r="1347" spans="10:10" hidden="1">
      <c r="J1347" t="e">
        <f t="shared" si="20"/>
        <v>#VALUE!</v>
      </c>
    </row>
    <row r="1348" spans="10:10" hidden="1">
      <c r="J1348" t="e">
        <f t="shared" si="20"/>
        <v>#VALUE!</v>
      </c>
    </row>
    <row r="1349" spans="10:10" hidden="1">
      <c r="J1349" t="e">
        <f t="shared" si="20"/>
        <v>#VALUE!</v>
      </c>
    </row>
    <row r="1350" spans="10:10" hidden="1">
      <c r="J1350" t="e">
        <f t="shared" si="20"/>
        <v>#VALUE!</v>
      </c>
    </row>
    <row r="1351" spans="10:10" hidden="1">
      <c r="J1351" t="e">
        <f t="shared" ref="J1351:J1414" si="21">FIND($J$1,C:C,5)</f>
        <v>#VALUE!</v>
      </c>
    </row>
    <row r="1352" spans="10:10" hidden="1">
      <c r="J1352" t="e">
        <f t="shared" si="21"/>
        <v>#VALUE!</v>
      </c>
    </row>
    <row r="1353" spans="10:10" hidden="1">
      <c r="J1353" t="e">
        <f t="shared" si="21"/>
        <v>#VALUE!</v>
      </c>
    </row>
    <row r="1354" spans="10:10" hidden="1">
      <c r="J1354" t="e">
        <f t="shared" si="21"/>
        <v>#VALUE!</v>
      </c>
    </row>
    <row r="1355" spans="10:10" hidden="1">
      <c r="J1355" t="e">
        <f t="shared" si="21"/>
        <v>#VALUE!</v>
      </c>
    </row>
    <row r="1356" spans="10:10" hidden="1">
      <c r="J1356" t="e">
        <f t="shared" si="21"/>
        <v>#VALUE!</v>
      </c>
    </row>
    <row r="1357" spans="10:10" hidden="1">
      <c r="J1357" t="e">
        <f t="shared" si="21"/>
        <v>#VALUE!</v>
      </c>
    </row>
    <row r="1358" spans="10:10" hidden="1">
      <c r="J1358" t="e">
        <f t="shared" si="21"/>
        <v>#VALUE!</v>
      </c>
    </row>
    <row r="1359" spans="10:10" hidden="1">
      <c r="J1359" t="e">
        <f t="shared" si="21"/>
        <v>#VALUE!</v>
      </c>
    </row>
    <row r="1360" spans="10:10" hidden="1">
      <c r="J1360" t="e">
        <f t="shared" si="21"/>
        <v>#VALUE!</v>
      </c>
    </row>
    <row r="1361" spans="10:10" hidden="1">
      <c r="J1361" t="e">
        <f t="shared" si="21"/>
        <v>#VALUE!</v>
      </c>
    </row>
    <row r="1362" spans="10:10" hidden="1">
      <c r="J1362" t="e">
        <f t="shared" si="21"/>
        <v>#VALUE!</v>
      </c>
    </row>
    <row r="1363" spans="10:10" hidden="1">
      <c r="J1363" t="e">
        <f t="shared" si="21"/>
        <v>#VALUE!</v>
      </c>
    </row>
    <row r="1364" spans="10:10" hidden="1">
      <c r="J1364" t="e">
        <f t="shared" si="21"/>
        <v>#VALUE!</v>
      </c>
    </row>
    <row r="1365" spans="10:10" hidden="1">
      <c r="J1365" t="e">
        <f t="shared" si="21"/>
        <v>#VALUE!</v>
      </c>
    </row>
    <row r="1366" spans="10:10" hidden="1">
      <c r="J1366" t="e">
        <f t="shared" si="21"/>
        <v>#VALUE!</v>
      </c>
    </row>
    <row r="1367" spans="10:10" hidden="1">
      <c r="J1367" t="e">
        <f t="shared" si="21"/>
        <v>#VALUE!</v>
      </c>
    </row>
    <row r="1368" spans="10:10" hidden="1">
      <c r="J1368" t="e">
        <f t="shared" si="21"/>
        <v>#VALUE!</v>
      </c>
    </row>
    <row r="1369" spans="10:10" hidden="1">
      <c r="J1369" t="e">
        <f t="shared" si="21"/>
        <v>#VALUE!</v>
      </c>
    </row>
    <row r="1370" spans="10:10" hidden="1">
      <c r="J1370" t="e">
        <f t="shared" si="21"/>
        <v>#VALUE!</v>
      </c>
    </row>
    <row r="1371" spans="10:10" hidden="1">
      <c r="J1371" t="e">
        <f t="shared" si="21"/>
        <v>#VALUE!</v>
      </c>
    </row>
    <row r="1372" spans="10:10" hidden="1">
      <c r="J1372" t="e">
        <f t="shared" si="21"/>
        <v>#VALUE!</v>
      </c>
    </row>
    <row r="1373" spans="10:10" hidden="1">
      <c r="J1373" t="e">
        <f t="shared" si="21"/>
        <v>#VALUE!</v>
      </c>
    </row>
    <row r="1374" spans="10:10" hidden="1">
      <c r="J1374" t="e">
        <f t="shared" si="21"/>
        <v>#VALUE!</v>
      </c>
    </row>
    <row r="1375" spans="10:10" hidden="1">
      <c r="J1375" t="e">
        <f t="shared" si="21"/>
        <v>#VALUE!</v>
      </c>
    </row>
    <row r="1376" spans="10:10" hidden="1">
      <c r="J1376" t="e">
        <f t="shared" si="21"/>
        <v>#VALUE!</v>
      </c>
    </row>
    <row r="1377" spans="10:10" hidden="1">
      <c r="J1377" t="e">
        <f t="shared" si="21"/>
        <v>#VALUE!</v>
      </c>
    </row>
    <row r="1378" spans="10:10" hidden="1">
      <c r="J1378" t="e">
        <f t="shared" si="21"/>
        <v>#VALUE!</v>
      </c>
    </row>
    <row r="1379" spans="10:10" hidden="1">
      <c r="J1379" t="e">
        <f t="shared" si="21"/>
        <v>#VALUE!</v>
      </c>
    </row>
    <row r="1380" spans="10:10" hidden="1">
      <c r="J1380" t="e">
        <f t="shared" si="21"/>
        <v>#VALUE!</v>
      </c>
    </row>
    <row r="1381" spans="10:10" hidden="1">
      <c r="J1381" t="e">
        <f t="shared" si="21"/>
        <v>#VALUE!</v>
      </c>
    </row>
    <row r="1382" spans="10:10" hidden="1">
      <c r="J1382" t="e">
        <f t="shared" si="21"/>
        <v>#VALUE!</v>
      </c>
    </row>
    <row r="1383" spans="10:10" hidden="1">
      <c r="J1383" t="e">
        <f t="shared" si="21"/>
        <v>#VALUE!</v>
      </c>
    </row>
    <row r="1384" spans="10:10" hidden="1">
      <c r="J1384" t="e">
        <f t="shared" si="21"/>
        <v>#VALUE!</v>
      </c>
    </row>
    <row r="1385" spans="10:10" hidden="1">
      <c r="J1385" t="e">
        <f t="shared" si="21"/>
        <v>#VALUE!</v>
      </c>
    </row>
    <row r="1386" spans="10:10" hidden="1">
      <c r="J1386" t="e">
        <f t="shared" si="21"/>
        <v>#VALUE!</v>
      </c>
    </row>
    <row r="1387" spans="10:10" hidden="1">
      <c r="J1387" t="e">
        <f t="shared" si="21"/>
        <v>#VALUE!</v>
      </c>
    </row>
    <row r="1388" spans="10:10" hidden="1">
      <c r="J1388" t="e">
        <f t="shared" si="21"/>
        <v>#VALUE!</v>
      </c>
    </row>
    <row r="1389" spans="10:10" hidden="1">
      <c r="J1389" t="e">
        <f t="shared" si="21"/>
        <v>#VALUE!</v>
      </c>
    </row>
    <row r="1390" spans="10:10" hidden="1">
      <c r="J1390" t="e">
        <f t="shared" si="21"/>
        <v>#VALUE!</v>
      </c>
    </row>
    <row r="1391" spans="10:10" hidden="1">
      <c r="J1391" t="e">
        <f t="shared" si="21"/>
        <v>#VALUE!</v>
      </c>
    </row>
    <row r="1392" spans="10:10" hidden="1">
      <c r="J1392" t="e">
        <f t="shared" si="21"/>
        <v>#VALUE!</v>
      </c>
    </row>
    <row r="1393" spans="10:10" hidden="1">
      <c r="J1393" t="e">
        <f t="shared" si="21"/>
        <v>#VALUE!</v>
      </c>
    </row>
    <row r="1394" spans="10:10" hidden="1">
      <c r="J1394" t="e">
        <f t="shared" si="21"/>
        <v>#VALUE!</v>
      </c>
    </row>
    <row r="1395" spans="10:10" hidden="1">
      <c r="J1395" t="e">
        <f t="shared" si="21"/>
        <v>#VALUE!</v>
      </c>
    </row>
    <row r="1396" spans="10:10" hidden="1">
      <c r="J1396" t="e">
        <f t="shared" si="21"/>
        <v>#VALUE!</v>
      </c>
    </row>
    <row r="1397" spans="10:10" hidden="1">
      <c r="J1397" t="e">
        <f t="shared" si="21"/>
        <v>#VALUE!</v>
      </c>
    </row>
    <row r="1398" spans="10:10" hidden="1">
      <c r="J1398" t="e">
        <f t="shared" si="21"/>
        <v>#VALUE!</v>
      </c>
    </row>
    <row r="1399" spans="10:10" hidden="1">
      <c r="J1399" t="e">
        <f t="shared" si="21"/>
        <v>#VALUE!</v>
      </c>
    </row>
    <row r="1400" spans="10:10" hidden="1">
      <c r="J1400" t="e">
        <f t="shared" si="21"/>
        <v>#VALUE!</v>
      </c>
    </row>
    <row r="1401" spans="10:10" hidden="1">
      <c r="J1401" t="e">
        <f t="shared" si="21"/>
        <v>#VALUE!</v>
      </c>
    </row>
    <row r="1402" spans="10:10" hidden="1">
      <c r="J1402" t="e">
        <f t="shared" si="21"/>
        <v>#VALUE!</v>
      </c>
    </row>
    <row r="1403" spans="10:10" hidden="1">
      <c r="J1403" t="e">
        <f t="shared" si="21"/>
        <v>#VALUE!</v>
      </c>
    </row>
    <row r="1404" spans="10:10" hidden="1">
      <c r="J1404" t="e">
        <f t="shared" si="21"/>
        <v>#VALUE!</v>
      </c>
    </row>
    <row r="1405" spans="10:10" hidden="1">
      <c r="J1405" t="e">
        <f t="shared" si="21"/>
        <v>#VALUE!</v>
      </c>
    </row>
    <row r="1406" spans="10:10" hidden="1">
      <c r="J1406" t="e">
        <f t="shared" si="21"/>
        <v>#VALUE!</v>
      </c>
    </row>
    <row r="1407" spans="10:10" hidden="1">
      <c r="J1407" t="e">
        <f t="shared" si="21"/>
        <v>#VALUE!</v>
      </c>
    </row>
    <row r="1408" spans="10:10" hidden="1">
      <c r="J1408" t="e">
        <f t="shared" si="21"/>
        <v>#VALUE!</v>
      </c>
    </row>
    <row r="1409" spans="10:10" hidden="1">
      <c r="J1409" t="e">
        <f t="shared" si="21"/>
        <v>#VALUE!</v>
      </c>
    </row>
    <row r="1410" spans="10:10" hidden="1">
      <c r="J1410" t="e">
        <f t="shared" si="21"/>
        <v>#VALUE!</v>
      </c>
    </row>
    <row r="1411" spans="10:10" hidden="1">
      <c r="J1411" t="e">
        <f t="shared" si="21"/>
        <v>#VALUE!</v>
      </c>
    </row>
    <row r="1412" spans="10:10" hidden="1">
      <c r="J1412" t="e">
        <f t="shared" si="21"/>
        <v>#VALUE!</v>
      </c>
    </row>
    <row r="1413" spans="10:10" hidden="1">
      <c r="J1413" t="e">
        <f t="shared" si="21"/>
        <v>#VALUE!</v>
      </c>
    </row>
    <row r="1414" spans="10:10" hidden="1">
      <c r="J1414" t="e">
        <f t="shared" si="21"/>
        <v>#VALUE!</v>
      </c>
    </row>
    <row r="1415" spans="10:10" hidden="1">
      <c r="J1415" t="e">
        <f t="shared" ref="J1415:J1450" si="22">FIND($J$1,C:C,5)</f>
        <v>#VALUE!</v>
      </c>
    </row>
    <row r="1416" spans="10:10" hidden="1">
      <c r="J1416" t="e">
        <f t="shared" si="22"/>
        <v>#VALUE!</v>
      </c>
    </row>
    <row r="1417" spans="10:10" hidden="1">
      <c r="J1417" t="e">
        <f t="shared" si="22"/>
        <v>#VALUE!</v>
      </c>
    </row>
    <row r="1418" spans="10:10" hidden="1">
      <c r="J1418" t="e">
        <f t="shared" si="22"/>
        <v>#VALUE!</v>
      </c>
    </row>
    <row r="1419" spans="10:10" hidden="1">
      <c r="J1419" t="e">
        <f t="shared" si="22"/>
        <v>#VALUE!</v>
      </c>
    </row>
    <row r="1420" spans="10:10" hidden="1">
      <c r="J1420" t="e">
        <f t="shared" si="22"/>
        <v>#VALUE!</v>
      </c>
    </row>
    <row r="1421" spans="10:10" hidden="1">
      <c r="J1421" t="e">
        <f t="shared" si="22"/>
        <v>#VALUE!</v>
      </c>
    </row>
    <row r="1422" spans="10:10" hidden="1">
      <c r="J1422" t="e">
        <f t="shared" si="22"/>
        <v>#VALUE!</v>
      </c>
    </row>
    <row r="1423" spans="10:10" hidden="1">
      <c r="J1423" t="e">
        <f t="shared" si="22"/>
        <v>#VALUE!</v>
      </c>
    </row>
    <row r="1424" spans="10:10" hidden="1">
      <c r="J1424" t="e">
        <f t="shared" si="22"/>
        <v>#VALUE!</v>
      </c>
    </row>
    <row r="1425" spans="10:10" hidden="1">
      <c r="J1425" t="e">
        <f t="shared" si="22"/>
        <v>#VALUE!</v>
      </c>
    </row>
    <row r="1426" spans="10:10" hidden="1">
      <c r="J1426" t="e">
        <f t="shared" si="22"/>
        <v>#VALUE!</v>
      </c>
    </row>
    <row r="1427" spans="10:10" hidden="1">
      <c r="J1427" t="e">
        <f t="shared" si="22"/>
        <v>#VALUE!</v>
      </c>
    </row>
    <row r="1428" spans="10:10" hidden="1">
      <c r="J1428" t="e">
        <f t="shared" si="22"/>
        <v>#VALUE!</v>
      </c>
    </row>
    <row r="1429" spans="10:10" hidden="1">
      <c r="J1429" t="e">
        <f t="shared" si="22"/>
        <v>#VALUE!</v>
      </c>
    </row>
    <row r="1430" spans="10:10" hidden="1">
      <c r="J1430" t="e">
        <f t="shared" si="22"/>
        <v>#VALUE!</v>
      </c>
    </row>
    <row r="1431" spans="10:10" hidden="1">
      <c r="J1431" t="e">
        <f t="shared" si="22"/>
        <v>#VALUE!</v>
      </c>
    </row>
    <row r="1432" spans="10:10" hidden="1">
      <c r="J1432" t="e">
        <f t="shared" si="22"/>
        <v>#VALUE!</v>
      </c>
    </row>
    <row r="1433" spans="10:10" hidden="1">
      <c r="J1433" t="e">
        <f t="shared" si="22"/>
        <v>#VALUE!</v>
      </c>
    </row>
    <row r="1434" spans="10:10" hidden="1">
      <c r="J1434" t="e">
        <f t="shared" si="22"/>
        <v>#VALUE!</v>
      </c>
    </row>
    <row r="1435" spans="10:10" hidden="1">
      <c r="J1435" t="e">
        <f t="shared" si="22"/>
        <v>#VALUE!</v>
      </c>
    </row>
    <row r="1436" spans="10:10" hidden="1">
      <c r="J1436" t="e">
        <f t="shared" si="22"/>
        <v>#VALUE!</v>
      </c>
    </row>
    <row r="1437" spans="10:10" hidden="1">
      <c r="J1437" t="e">
        <f t="shared" si="22"/>
        <v>#VALUE!</v>
      </c>
    </row>
    <row r="1438" spans="10:10" hidden="1">
      <c r="J1438" t="e">
        <f t="shared" si="22"/>
        <v>#VALUE!</v>
      </c>
    </row>
    <row r="1439" spans="10:10" hidden="1">
      <c r="J1439" t="e">
        <f t="shared" si="22"/>
        <v>#VALUE!</v>
      </c>
    </row>
    <row r="1440" spans="10:10" hidden="1">
      <c r="J1440" t="e">
        <f t="shared" si="22"/>
        <v>#VALUE!</v>
      </c>
    </row>
    <row r="1441" spans="10:10" hidden="1">
      <c r="J1441" t="e">
        <f t="shared" si="22"/>
        <v>#VALUE!</v>
      </c>
    </row>
    <row r="1442" spans="10:10" hidden="1">
      <c r="J1442" t="e">
        <f t="shared" si="22"/>
        <v>#VALUE!</v>
      </c>
    </row>
    <row r="1443" spans="10:10" hidden="1">
      <c r="J1443" t="e">
        <f t="shared" si="22"/>
        <v>#VALUE!</v>
      </c>
    </row>
    <row r="1444" spans="10:10" hidden="1">
      <c r="J1444" t="e">
        <f t="shared" si="22"/>
        <v>#VALUE!</v>
      </c>
    </row>
    <row r="1445" spans="10:10" hidden="1">
      <c r="J1445" t="e">
        <f t="shared" si="22"/>
        <v>#VALUE!</v>
      </c>
    </row>
    <row r="1446" spans="10:10" hidden="1">
      <c r="J1446" t="e">
        <f t="shared" si="22"/>
        <v>#VALUE!</v>
      </c>
    </row>
    <row r="1447" spans="10:10" hidden="1">
      <c r="J1447" t="e">
        <f t="shared" si="22"/>
        <v>#VALUE!</v>
      </c>
    </row>
    <row r="1448" spans="10:10" hidden="1">
      <c r="J1448" t="e">
        <f t="shared" si="22"/>
        <v>#VALUE!</v>
      </c>
    </row>
    <row r="1449" spans="10:10" hidden="1">
      <c r="J1449" t="e">
        <f t="shared" si="22"/>
        <v>#VALUE!</v>
      </c>
    </row>
    <row r="1450" spans="10:10" hidden="1">
      <c r="J1450" t="e">
        <f t="shared" si="22"/>
        <v>#VALUE!</v>
      </c>
    </row>
  </sheetData>
  <autoFilter ref="A1:J1450">
    <filterColumn colId="9">
      <filters>
        <filter val="5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>
    <tabColor rgb="FF92D050"/>
    <pageSetUpPr fitToPage="1"/>
  </sheetPr>
  <dimension ref="A1:HK68"/>
  <sheetViews>
    <sheetView zoomScale="85" zoomScaleNormal="85" workbookViewId="0">
      <selection activeCell="E8" sqref="E8"/>
    </sheetView>
  </sheetViews>
  <sheetFormatPr defaultRowHeight="12.75" outlineLevelCol="1"/>
  <cols>
    <col min="1" max="1" width="4.85546875" customWidth="1"/>
    <col min="2" max="2" width="13.7109375" bestFit="1" customWidth="1"/>
    <col min="3" max="10" width="8.140625" customWidth="1"/>
    <col min="11" max="208" width="8.140625" hidden="1" customWidth="1" outlineLevel="1"/>
    <col min="209" max="209" width="8.140625" customWidth="1" collapsed="1"/>
    <col min="210" max="213" width="8.140625" customWidth="1"/>
    <col min="214" max="214" width="4.28515625" customWidth="1"/>
    <col min="215" max="215" width="8.42578125" customWidth="1"/>
    <col min="216" max="216" width="4.85546875" bestFit="1" customWidth="1"/>
    <col min="217" max="217" width="13.140625" bestFit="1" customWidth="1"/>
    <col min="218" max="218" width="7.7109375" bestFit="1" customWidth="1"/>
    <col min="219" max="219" width="8.140625" customWidth="1"/>
  </cols>
  <sheetData>
    <row r="1" spans="1:219" ht="13.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</row>
    <row r="2" spans="1:219" ht="13.5" thickBot="1">
      <c r="A2" s="1"/>
      <c r="B2" s="4"/>
      <c r="C2" s="39">
        <v>41122</v>
      </c>
      <c r="D2" s="40"/>
      <c r="E2" s="39">
        <v>41123</v>
      </c>
      <c r="F2" s="40"/>
      <c r="G2" s="39">
        <v>41124</v>
      </c>
      <c r="H2" s="40"/>
      <c r="I2" s="39">
        <v>41127</v>
      </c>
      <c r="J2" s="40"/>
      <c r="K2" s="39">
        <v>41128</v>
      </c>
      <c r="L2" s="40"/>
      <c r="M2" s="39">
        <v>41129</v>
      </c>
      <c r="N2" s="40"/>
      <c r="O2" s="39">
        <v>41130</v>
      </c>
      <c r="P2" s="40"/>
      <c r="Q2" s="39">
        <v>41131</v>
      </c>
      <c r="R2" s="40"/>
      <c r="S2" s="39">
        <v>41134</v>
      </c>
      <c r="T2" s="40"/>
      <c r="U2" s="39">
        <v>41135</v>
      </c>
      <c r="V2" s="40"/>
      <c r="W2" s="39">
        <v>41136</v>
      </c>
      <c r="X2" s="40"/>
      <c r="Y2" s="39">
        <v>41137</v>
      </c>
      <c r="Z2" s="40"/>
      <c r="AA2" s="39">
        <v>41138</v>
      </c>
      <c r="AB2" s="40"/>
      <c r="AC2" s="39">
        <v>41141</v>
      </c>
      <c r="AD2" s="40"/>
      <c r="AE2" s="39">
        <v>41142</v>
      </c>
      <c r="AF2" s="40"/>
      <c r="AG2" s="39">
        <v>41143</v>
      </c>
      <c r="AH2" s="40"/>
      <c r="AI2" s="39">
        <v>41144</v>
      </c>
      <c r="AJ2" s="40"/>
      <c r="AK2" s="39">
        <v>41145</v>
      </c>
      <c r="AL2" s="40"/>
      <c r="AM2" s="39">
        <v>41148</v>
      </c>
      <c r="AN2" s="40"/>
      <c r="AO2" s="39">
        <v>41149</v>
      </c>
      <c r="AP2" s="40"/>
      <c r="AQ2" s="39">
        <v>41150</v>
      </c>
      <c r="AR2" s="40"/>
      <c r="AS2" s="39">
        <v>41151</v>
      </c>
      <c r="AT2" s="40"/>
      <c r="AU2" s="39">
        <v>41152</v>
      </c>
      <c r="AV2" s="40"/>
      <c r="AW2" s="39">
        <v>41155</v>
      </c>
      <c r="AX2" s="40"/>
      <c r="AY2" s="39">
        <v>41156</v>
      </c>
      <c r="AZ2" s="40"/>
      <c r="BA2" s="39">
        <v>41157</v>
      </c>
      <c r="BB2" s="40"/>
      <c r="BC2" s="39">
        <v>41158</v>
      </c>
      <c r="BD2" s="40"/>
      <c r="BE2" s="39">
        <v>41159</v>
      </c>
      <c r="BF2" s="40"/>
      <c r="BG2" s="39">
        <v>41162</v>
      </c>
      <c r="BH2" s="40"/>
      <c r="BI2" s="39">
        <v>41163</v>
      </c>
      <c r="BJ2" s="40"/>
      <c r="BK2" s="39">
        <v>41164</v>
      </c>
      <c r="BL2" s="40"/>
      <c r="BM2" s="39">
        <v>41165</v>
      </c>
      <c r="BN2" s="40"/>
      <c r="BO2" s="39">
        <v>41166</v>
      </c>
      <c r="BP2" s="40"/>
      <c r="BQ2" s="39">
        <v>41169</v>
      </c>
      <c r="BR2" s="40"/>
      <c r="BS2" s="39">
        <v>41170</v>
      </c>
      <c r="BT2" s="40"/>
      <c r="BU2" s="39">
        <v>41171</v>
      </c>
      <c r="BV2" s="40"/>
      <c r="BW2" s="39">
        <v>41172</v>
      </c>
      <c r="BX2" s="40"/>
      <c r="BY2" s="39">
        <v>41173</v>
      </c>
      <c r="BZ2" s="40"/>
      <c r="CA2" s="39">
        <v>41176</v>
      </c>
      <c r="CB2" s="40"/>
      <c r="CC2" s="39">
        <v>41177</v>
      </c>
      <c r="CD2" s="40"/>
      <c r="CE2" s="39">
        <v>41178</v>
      </c>
      <c r="CF2" s="40"/>
      <c r="CG2" s="39">
        <v>41179</v>
      </c>
      <c r="CH2" s="40"/>
      <c r="CI2" s="39">
        <v>41180</v>
      </c>
      <c r="CJ2" s="40"/>
      <c r="CK2" s="39">
        <v>41183</v>
      </c>
      <c r="CL2" s="40"/>
      <c r="CM2" s="39">
        <v>41184</v>
      </c>
      <c r="CN2" s="40"/>
      <c r="CO2" s="39">
        <v>41185</v>
      </c>
      <c r="CP2" s="40"/>
      <c r="CQ2" s="39">
        <v>41186</v>
      </c>
      <c r="CR2" s="40"/>
      <c r="CS2" s="39">
        <v>41187</v>
      </c>
      <c r="CT2" s="40"/>
      <c r="CU2" s="39">
        <v>41190</v>
      </c>
      <c r="CV2" s="40"/>
      <c r="CW2" s="39">
        <v>41191</v>
      </c>
      <c r="CX2" s="40"/>
      <c r="CY2" s="39">
        <v>41192</v>
      </c>
      <c r="CZ2" s="40"/>
      <c r="DA2" s="39">
        <v>41193</v>
      </c>
      <c r="DB2" s="40"/>
      <c r="DC2" s="39">
        <v>41194</v>
      </c>
      <c r="DD2" s="40"/>
      <c r="DE2" s="39">
        <v>41197</v>
      </c>
      <c r="DF2" s="40"/>
      <c r="DG2" s="39">
        <v>41198</v>
      </c>
      <c r="DH2" s="40"/>
      <c r="DI2" s="39">
        <v>41199</v>
      </c>
      <c r="DJ2" s="40"/>
      <c r="DK2" s="39">
        <v>41200</v>
      </c>
      <c r="DL2" s="40"/>
      <c r="DM2" s="39">
        <v>41201</v>
      </c>
      <c r="DN2" s="40"/>
      <c r="DO2" s="39">
        <v>41204</v>
      </c>
      <c r="DP2" s="40"/>
      <c r="DQ2" s="39">
        <v>41205</v>
      </c>
      <c r="DR2" s="40"/>
      <c r="DS2" s="39">
        <v>41206</v>
      </c>
      <c r="DT2" s="40"/>
      <c r="DU2" s="39">
        <v>41207</v>
      </c>
      <c r="DV2" s="40"/>
      <c r="DW2" s="39">
        <v>41208</v>
      </c>
      <c r="DX2" s="40"/>
      <c r="DY2" s="39">
        <v>41211</v>
      </c>
      <c r="DZ2" s="40"/>
      <c r="EA2" s="39">
        <v>41212</v>
      </c>
      <c r="EB2" s="40"/>
      <c r="EC2" s="39">
        <v>41213</v>
      </c>
      <c r="ED2" s="40"/>
      <c r="EE2" s="39">
        <v>41214</v>
      </c>
      <c r="EF2" s="40"/>
      <c r="EG2" s="39">
        <v>41215</v>
      </c>
      <c r="EH2" s="40"/>
      <c r="EI2" s="39">
        <v>41218</v>
      </c>
      <c r="EJ2" s="40"/>
      <c r="EK2" s="39">
        <v>41219</v>
      </c>
      <c r="EL2" s="40"/>
      <c r="EM2" s="39">
        <v>41220</v>
      </c>
      <c r="EN2" s="40"/>
      <c r="EO2" s="39">
        <v>41221</v>
      </c>
      <c r="EP2" s="40"/>
      <c r="EQ2" s="39">
        <v>41222</v>
      </c>
      <c r="ER2" s="40"/>
      <c r="ES2" s="39">
        <v>41225</v>
      </c>
      <c r="ET2" s="40"/>
      <c r="EU2" s="39">
        <v>41226</v>
      </c>
      <c r="EV2" s="40"/>
      <c r="EW2" s="39">
        <v>41227</v>
      </c>
      <c r="EX2" s="40"/>
      <c r="EY2" s="39">
        <v>41228</v>
      </c>
      <c r="EZ2" s="40"/>
      <c r="FA2" s="39">
        <v>41229</v>
      </c>
      <c r="FB2" s="40"/>
      <c r="FC2" s="39">
        <v>41232</v>
      </c>
      <c r="FD2" s="40"/>
      <c r="FE2" s="39">
        <v>41233</v>
      </c>
      <c r="FF2" s="40"/>
      <c r="FG2" s="39">
        <v>41234</v>
      </c>
      <c r="FH2" s="40"/>
      <c r="FI2" s="39">
        <v>41235</v>
      </c>
      <c r="FJ2" s="40"/>
      <c r="FK2" s="39">
        <v>41236</v>
      </c>
      <c r="FL2" s="40"/>
      <c r="FM2" s="39">
        <v>41239</v>
      </c>
      <c r="FN2" s="40"/>
      <c r="FO2" s="39">
        <v>41240</v>
      </c>
      <c r="FP2" s="40"/>
      <c r="FQ2" s="39">
        <v>41241</v>
      </c>
      <c r="FR2" s="40"/>
      <c r="FS2" s="39">
        <v>41242</v>
      </c>
      <c r="FT2" s="40"/>
      <c r="FU2" s="39">
        <v>41243</v>
      </c>
      <c r="FV2" s="40"/>
      <c r="FW2" s="39">
        <v>41246</v>
      </c>
      <c r="FX2" s="40"/>
      <c r="FY2" s="39">
        <v>41247</v>
      </c>
      <c r="FZ2" s="40"/>
      <c r="GA2" s="39">
        <v>41248</v>
      </c>
      <c r="GB2" s="40"/>
      <c r="GC2" s="39">
        <v>41249</v>
      </c>
      <c r="GD2" s="40"/>
      <c r="GE2" s="39">
        <v>41250</v>
      </c>
      <c r="GF2" s="40"/>
      <c r="GG2" s="39">
        <v>41253</v>
      </c>
      <c r="GH2" s="40"/>
      <c r="GI2" s="39">
        <v>41254</v>
      </c>
      <c r="GJ2" s="40"/>
      <c r="GK2" s="39">
        <v>41255</v>
      </c>
      <c r="GL2" s="40"/>
      <c r="GM2" s="39">
        <v>41256</v>
      </c>
      <c r="GN2" s="40"/>
      <c r="GO2" s="39">
        <v>41257</v>
      </c>
      <c r="GP2" s="40"/>
      <c r="GQ2" s="39">
        <v>41260</v>
      </c>
      <c r="GR2" s="40"/>
      <c r="GS2" s="39">
        <v>41261</v>
      </c>
      <c r="GT2" s="40"/>
      <c r="GU2" s="39">
        <v>41262</v>
      </c>
      <c r="GV2" s="40"/>
      <c r="GW2" s="39">
        <v>41263</v>
      </c>
      <c r="GX2" s="40"/>
      <c r="GY2" s="39">
        <v>41264</v>
      </c>
      <c r="GZ2" s="40"/>
      <c r="HA2" s="19"/>
      <c r="HB2" s="41" t="s">
        <v>2</v>
      </c>
      <c r="HC2" s="41"/>
      <c r="HD2" s="41"/>
      <c r="HE2" s="42"/>
      <c r="HF2" s="1"/>
      <c r="HG2" t="s">
        <v>0</v>
      </c>
      <c r="HH2" t="s">
        <v>4</v>
      </c>
      <c r="HI2" t="s">
        <v>7</v>
      </c>
      <c r="HJ2" t="s">
        <v>16</v>
      </c>
      <c r="HK2" t="s">
        <v>8</v>
      </c>
    </row>
    <row r="3" spans="1:219" ht="13.5" thickBot="1">
      <c r="A3" s="1"/>
      <c r="B3" s="10"/>
      <c r="C3" s="5" t="s">
        <v>0</v>
      </c>
      <c r="D3" s="7" t="s">
        <v>1</v>
      </c>
      <c r="E3" s="5" t="s">
        <v>0</v>
      </c>
      <c r="F3" s="7" t="s">
        <v>1</v>
      </c>
      <c r="G3" s="5" t="s">
        <v>0</v>
      </c>
      <c r="H3" s="7" t="s">
        <v>1</v>
      </c>
      <c r="I3" s="5" t="s">
        <v>0</v>
      </c>
      <c r="J3" s="7" t="s">
        <v>1</v>
      </c>
      <c r="K3" s="5" t="s">
        <v>0</v>
      </c>
      <c r="L3" s="7" t="s">
        <v>1</v>
      </c>
      <c r="M3" s="5" t="s">
        <v>0</v>
      </c>
      <c r="N3" s="7" t="s">
        <v>1</v>
      </c>
      <c r="O3" s="5" t="s">
        <v>0</v>
      </c>
      <c r="P3" s="7" t="s">
        <v>1</v>
      </c>
      <c r="Q3" s="5" t="s">
        <v>0</v>
      </c>
      <c r="R3" s="7" t="s">
        <v>1</v>
      </c>
      <c r="S3" s="5" t="s">
        <v>0</v>
      </c>
      <c r="T3" s="7" t="s">
        <v>1</v>
      </c>
      <c r="U3" s="5" t="s">
        <v>0</v>
      </c>
      <c r="V3" s="7" t="s">
        <v>1</v>
      </c>
      <c r="W3" s="5" t="s">
        <v>0</v>
      </c>
      <c r="X3" s="7" t="s">
        <v>1</v>
      </c>
      <c r="Y3" s="5" t="s">
        <v>0</v>
      </c>
      <c r="Z3" s="7" t="s">
        <v>1</v>
      </c>
      <c r="AA3" s="5" t="s">
        <v>0</v>
      </c>
      <c r="AB3" s="7" t="s">
        <v>1</v>
      </c>
      <c r="AC3" s="5" t="s">
        <v>0</v>
      </c>
      <c r="AD3" s="7" t="s">
        <v>1</v>
      </c>
      <c r="AE3" s="5" t="s">
        <v>0</v>
      </c>
      <c r="AF3" s="7" t="s">
        <v>1</v>
      </c>
      <c r="AG3" s="5" t="s">
        <v>0</v>
      </c>
      <c r="AH3" s="7" t="s">
        <v>1</v>
      </c>
      <c r="AI3" s="5" t="s">
        <v>0</v>
      </c>
      <c r="AJ3" s="7" t="s">
        <v>1</v>
      </c>
      <c r="AK3" s="5" t="s">
        <v>0</v>
      </c>
      <c r="AL3" s="7" t="s">
        <v>1</v>
      </c>
      <c r="AM3" s="5" t="s">
        <v>0</v>
      </c>
      <c r="AN3" s="7" t="s">
        <v>1</v>
      </c>
      <c r="AO3" s="5" t="s">
        <v>0</v>
      </c>
      <c r="AP3" s="7" t="s">
        <v>1</v>
      </c>
      <c r="AQ3" s="5" t="s">
        <v>0</v>
      </c>
      <c r="AR3" s="7" t="s">
        <v>1</v>
      </c>
      <c r="AS3" s="5" t="s">
        <v>0</v>
      </c>
      <c r="AT3" s="7" t="s">
        <v>1</v>
      </c>
      <c r="AU3" s="5" t="s">
        <v>0</v>
      </c>
      <c r="AV3" s="7" t="s">
        <v>1</v>
      </c>
      <c r="AW3" s="5" t="s">
        <v>0</v>
      </c>
      <c r="AX3" s="7" t="s">
        <v>1</v>
      </c>
      <c r="AY3" s="5" t="s">
        <v>0</v>
      </c>
      <c r="AZ3" s="7" t="s">
        <v>1</v>
      </c>
      <c r="BA3" s="5" t="s">
        <v>0</v>
      </c>
      <c r="BB3" s="7" t="s">
        <v>1</v>
      </c>
      <c r="BC3" s="5" t="s">
        <v>0</v>
      </c>
      <c r="BD3" s="7" t="s">
        <v>1</v>
      </c>
      <c r="BE3" s="5" t="s">
        <v>0</v>
      </c>
      <c r="BF3" s="7" t="s">
        <v>1</v>
      </c>
      <c r="BG3" s="5" t="s">
        <v>0</v>
      </c>
      <c r="BH3" s="7" t="s">
        <v>1</v>
      </c>
      <c r="BI3" s="5" t="s">
        <v>0</v>
      </c>
      <c r="BJ3" s="7" t="s">
        <v>1</v>
      </c>
      <c r="BK3" s="5" t="s">
        <v>0</v>
      </c>
      <c r="BL3" s="7" t="s">
        <v>1</v>
      </c>
      <c r="BM3" s="5" t="s">
        <v>0</v>
      </c>
      <c r="BN3" s="7" t="s">
        <v>1</v>
      </c>
      <c r="BO3" s="5" t="s">
        <v>0</v>
      </c>
      <c r="BP3" s="7" t="s">
        <v>1</v>
      </c>
      <c r="BQ3" s="5" t="s">
        <v>0</v>
      </c>
      <c r="BR3" s="7" t="s">
        <v>1</v>
      </c>
      <c r="BS3" s="5" t="s">
        <v>0</v>
      </c>
      <c r="BT3" s="7" t="s">
        <v>1</v>
      </c>
      <c r="BU3" s="5" t="s">
        <v>0</v>
      </c>
      <c r="BV3" s="7" t="s">
        <v>1</v>
      </c>
      <c r="BW3" s="5" t="s">
        <v>0</v>
      </c>
      <c r="BX3" s="7" t="s">
        <v>1</v>
      </c>
      <c r="BY3" s="5" t="s">
        <v>0</v>
      </c>
      <c r="BZ3" s="7" t="s">
        <v>1</v>
      </c>
      <c r="CA3" s="5" t="s">
        <v>0</v>
      </c>
      <c r="CB3" s="7" t="s">
        <v>1</v>
      </c>
      <c r="CC3" s="5" t="s">
        <v>0</v>
      </c>
      <c r="CD3" s="7" t="s">
        <v>1</v>
      </c>
      <c r="CE3" s="5" t="s">
        <v>0</v>
      </c>
      <c r="CF3" s="7" t="s">
        <v>1</v>
      </c>
      <c r="CG3" s="5" t="s">
        <v>0</v>
      </c>
      <c r="CH3" s="7" t="s">
        <v>1</v>
      </c>
      <c r="CI3" s="5" t="s">
        <v>0</v>
      </c>
      <c r="CJ3" s="7" t="s">
        <v>1</v>
      </c>
      <c r="CK3" s="5" t="s">
        <v>0</v>
      </c>
      <c r="CL3" s="7" t="s">
        <v>1</v>
      </c>
      <c r="CM3" s="5" t="s">
        <v>0</v>
      </c>
      <c r="CN3" s="7" t="s">
        <v>1</v>
      </c>
      <c r="CO3" s="5" t="s">
        <v>0</v>
      </c>
      <c r="CP3" s="7" t="s">
        <v>1</v>
      </c>
      <c r="CQ3" s="5" t="s">
        <v>0</v>
      </c>
      <c r="CR3" s="7" t="s">
        <v>1</v>
      </c>
      <c r="CS3" s="5" t="s">
        <v>0</v>
      </c>
      <c r="CT3" s="7" t="s">
        <v>1</v>
      </c>
      <c r="CU3" s="5" t="s">
        <v>0</v>
      </c>
      <c r="CV3" s="7" t="s">
        <v>1</v>
      </c>
      <c r="CW3" s="5" t="s">
        <v>0</v>
      </c>
      <c r="CX3" s="7" t="s">
        <v>1</v>
      </c>
      <c r="CY3" s="5" t="s">
        <v>0</v>
      </c>
      <c r="CZ3" s="7" t="s">
        <v>1</v>
      </c>
      <c r="DA3" s="5" t="s">
        <v>0</v>
      </c>
      <c r="DB3" s="7" t="s">
        <v>1</v>
      </c>
      <c r="DC3" s="5" t="s">
        <v>0</v>
      </c>
      <c r="DD3" s="7" t="s">
        <v>1</v>
      </c>
      <c r="DE3" s="5" t="s">
        <v>0</v>
      </c>
      <c r="DF3" s="7" t="s">
        <v>1</v>
      </c>
      <c r="DG3" s="5" t="s">
        <v>0</v>
      </c>
      <c r="DH3" s="7" t="s">
        <v>1</v>
      </c>
      <c r="DI3" s="5" t="s">
        <v>0</v>
      </c>
      <c r="DJ3" s="7" t="s">
        <v>1</v>
      </c>
      <c r="DK3" s="5" t="s">
        <v>0</v>
      </c>
      <c r="DL3" s="7" t="s">
        <v>1</v>
      </c>
      <c r="DM3" s="5" t="s">
        <v>0</v>
      </c>
      <c r="DN3" s="7" t="s">
        <v>1</v>
      </c>
      <c r="DO3" s="5" t="s">
        <v>0</v>
      </c>
      <c r="DP3" s="7" t="s">
        <v>1</v>
      </c>
      <c r="DQ3" s="5" t="s">
        <v>0</v>
      </c>
      <c r="DR3" s="7" t="s">
        <v>1</v>
      </c>
      <c r="DS3" s="5" t="s">
        <v>0</v>
      </c>
      <c r="DT3" s="7" t="s">
        <v>1</v>
      </c>
      <c r="DU3" s="5" t="s">
        <v>0</v>
      </c>
      <c r="DV3" s="7" t="s">
        <v>1</v>
      </c>
      <c r="DW3" s="5" t="s">
        <v>0</v>
      </c>
      <c r="DX3" s="7" t="s">
        <v>1</v>
      </c>
      <c r="DY3" s="5" t="s">
        <v>0</v>
      </c>
      <c r="DZ3" s="7" t="s">
        <v>1</v>
      </c>
      <c r="EA3" s="5" t="s">
        <v>0</v>
      </c>
      <c r="EB3" s="7" t="s">
        <v>1</v>
      </c>
      <c r="EC3" s="5" t="s">
        <v>0</v>
      </c>
      <c r="ED3" s="7" t="s">
        <v>1</v>
      </c>
      <c r="EE3" s="5" t="s">
        <v>0</v>
      </c>
      <c r="EF3" s="7" t="s">
        <v>1</v>
      </c>
      <c r="EG3" s="5" t="s">
        <v>0</v>
      </c>
      <c r="EH3" s="7" t="s">
        <v>1</v>
      </c>
      <c r="EI3" s="5" t="s">
        <v>0</v>
      </c>
      <c r="EJ3" s="7" t="s">
        <v>1</v>
      </c>
      <c r="EK3" s="5" t="s">
        <v>0</v>
      </c>
      <c r="EL3" s="7" t="s">
        <v>1</v>
      </c>
      <c r="EM3" s="5" t="s">
        <v>0</v>
      </c>
      <c r="EN3" s="7" t="s">
        <v>1</v>
      </c>
      <c r="EO3" s="5" t="s">
        <v>0</v>
      </c>
      <c r="EP3" s="7" t="s">
        <v>1</v>
      </c>
      <c r="EQ3" s="5" t="s">
        <v>0</v>
      </c>
      <c r="ER3" s="7" t="s">
        <v>1</v>
      </c>
      <c r="ES3" s="5" t="s">
        <v>0</v>
      </c>
      <c r="ET3" s="7" t="s">
        <v>1</v>
      </c>
      <c r="EU3" s="5" t="s">
        <v>0</v>
      </c>
      <c r="EV3" s="7" t="s">
        <v>1</v>
      </c>
      <c r="EW3" s="5" t="s">
        <v>0</v>
      </c>
      <c r="EX3" s="7" t="s">
        <v>1</v>
      </c>
      <c r="EY3" s="5" t="s">
        <v>0</v>
      </c>
      <c r="EZ3" s="7" t="s">
        <v>1</v>
      </c>
      <c r="FA3" s="5" t="s">
        <v>0</v>
      </c>
      <c r="FB3" s="7" t="s">
        <v>1</v>
      </c>
      <c r="FC3" s="5" t="s">
        <v>0</v>
      </c>
      <c r="FD3" s="7" t="s">
        <v>1</v>
      </c>
      <c r="FE3" s="5" t="s">
        <v>0</v>
      </c>
      <c r="FF3" s="7" t="s">
        <v>1</v>
      </c>
      <c r="FG3" s="5" t="s">
        <v>0</v>
      </c>
      <c r="FH3" s="7" t="s">
        <v>1</v>
      </c>
      <c r="FI3" s="5" t="s">
        <v>0</v>
      </c>
      <c r="FJ3" s="7" t="s">
        <v>1</v>
      </c>
      <c r="FK3" s="5" t="s">
        <v>0</v>
      </c>
      <c r="FL3" s="7" t="s">
        <v>1</v>
      </c>
      <c r="FM3" s="5" t="s">
        <v>0</v>
      </c>
      <c r="FN3" s="7" t="s">
        <v>1</v>
      </c>
      <c r="FO3" s="5" t="s">
        <v>0</v>
      </c>
      <c r="FP3" s="7" t="s">
        <v>1</v>
      </c>
      <c r="FQ3" s="5" t="s">
        <v>0</v>
      </c>
      <c r="FR3" s="7" t="s">
        <v>1</v>
      </c>
      <c r="FS3" s="5" t="s">
        <v>0</v>
      </c>
      <c r="FT3" s="7" t="s">
        <v>1</v>
      </c>
      <c r="FU3" s="5" t="s">
        <v>0</v>
      </c>
      <c r="FV3" s="7" t="s">
        <v>1</v>
      </c>
      <c r="FW3" s="5" t="s">
        <v>0</v>
      </c>
      <c r="FX3" s="7" t="s">
        <v>1</v>
      </c>
      <c r="FY3" s="5" t="s">
        <v>0</v>
      </c>
      <c r="FZ3" s="7" t="s">
        <v>1</v>
      </c>
      <c r="GA3" s="5" t="s">
        <v>0</v>
      </c>
      <c r="GB3" s="7" t="s">
        <v>1</v>
      </c>
      <c r="GC3" s="5" t="s">
        <v>0</v>
      </c>
      <c r="GD3" s="7" t="s">
        <v>1</v>
      </c>
      <c r="GE3" s="5" t="s">
        <v>0</v>
      </c>
      <c r="GF3" s="7" t="s">
        <v>1</v>
      </c>
      <c r="GG3" s="5" t="s">
        <v>0</v>
      </c>
      <c r="GH3" s="7" t="s">
        <v>1</v>
      </c>
      <c r="GI3" s="5" t="s">
        <v>0</v>
      </c>
      <c r="GJ3" s="7" t="s">
        <v>1</v>
      </c>
      <c r="GK3" s="5" t="s">
        <v>0</v>
      </c>
      <c r="GL3" s="7" t="s">
        <v>1</v>
      </c>
      <c r="GM3" s="5" t="s">
        <v>0</v>
      </c>
      <c r="GN3" s="7" t="s">
        <v>1</v>
      </c>
      <c r="GO3" s="5" t="s">
        <v>0</v>
      </c>
      <c r="GP3" s="7" t="s">
        <v>1</v>
      </c>
      <c r="GQ3" s="5" t="s">
        <v>0</v>
      </c>
      <c r="GR3" s="7" t="s">
        <v>1</v>
      </c>
      <c r="GS3" s="5" t="s">
        <v>0</v>
      </c>
      <c r="GT3" s="7" t="s">
        <v>1</v>
      </c>
      <c r="GU3" s="5" t="s">
        <v>0</v>
      </c>
      <c r="GV3" s="7" t="s">
        <v>1</v>
      </c>
      <c r="GW3" s="5" t="s">
        <v>0</v>
      </c>
      <c r="GX3" s="7" t="s">
        <v>1</v>
      </c>
      <c r="GY3" s="5" t="s">
        <v>0</v>
      </c>
      <c r="GZ3" s="7" t="s">
        <v>1</v>
      </c>
      <c r="HA3" s="19"/>
      <c r="HB3" s="6" t="s">
        <v>0</v>
      </c>
      <c r="HC3" s="6" t="s">
        <v>1</v>
      </c>
      <c r="HD3" s="6" t="s">
        <v>3</v>
      </c>
      <c r="HE3" s="7" t="s">
        <v>1</v>
      </c>
      <c r="HF3" s="1"/>
    </row>
    <row r="4" spans="1:219" ht="13.5" thickBot="1">
      <c r="A4" s="1"/>
      <c r="B4" s="28" t="s">
        <v>4</v>
      </c>
      <c r="C4" s="15"/>
      <c r="D4" s="12"/>
      <c r="E4" s="15"/>
      <c r="F4" s="12"/>
      <c r="G4" s="15"/>
      <c r="H4" s="12"/>
      <c r="I4" s="15"/>
      <c r="J4" s="12"/>
      <c r="K4" s="15"/>
      <c r="L4" s="12"/>
      <c r="M4" s="15"/>
      <c r="N4" s="12"/>
      <c r="O4" s="15"/>
      <c r="P4" s="12"/>
      <c r="Q4" s="15"/>
      <c r="R4" s="12"/>
      <c r="S4" s="15"/>
      <c r="T4" s="12"/>
      <c r="U4" s="15"/>
      <c r="V4" s="12"/>
      <c r="W4" s="15"/>
      <c r="X4" s="12"/>
      <c r="Y4" s="15"/>
      <c r="Z4" s="12"/>
      <c r="AA4" s="15"/>
      <c r="AB4" s="12"/>
      <c r="AC4" s="15"/>
      <c r="AD4" s="12"/>
      <c r="AE4" s="15"/>
      <c r="AF4" s="12"/>
      <c r="AG4" s="15"/>
      <c r="AH4" s="12"/>
      <c r="AI4" s="15"/>
      <c r="AJ4" s="12"/>
      <c r="AK4" s="15"/>
      <c r="AL4" s="12"/>
      <c r="AM4" s="15"/>
      <c r="AN4" s="12"/>
      <c r="AO4" s="15"/>
      <c r="AP4" s="12"/>
      <c r="AQ4" s="15"/>
      <c r="AR4" s="12"/>
      <c r="AS4" s="15"/>
      <c r="AT4" s="12"/>
      <c r="AU4" s="15"/>
      <c r="AV4" s="12"/>
      <c r="AW4" s="15"/>
      <c r="AX4" s="12"/>
      <c r="AY4" s="15"/>
      <c r="AZ4" s="12"/>
      <c r="BA4" s="15"/>
      <c r="BB4" s="12"/>
      <c r="BC4" s="15"/>
      <c r="BD4" s="12"/>
      <c r="BE4" s="15"/>
      <c r="BF4" s="12"/>
      <c r="BG4" s="15"/>
      <c r="BH4" s="12"/>
      <c r="BI4" s="15"/>
      <c r="BJ4" s="12"/>
      <c r="BK4" s="15"/>
      <c r="BL4" s="12"/>
      <c r="BM4" s="15"/>
      <c r="BN4" s="12"/>
      <c r="BO4" s="15"/>
      <c r="BP4" s="12"/>
      <c r="BQ4" s="15"/>
      <c r="BR4" s="12"/>
      <c r="BS4" s="15"/>
      <c r="BT4" s="12"/>
      <c r="BU4" s="15"/>
      <c r="BV4" s="12"/>
      <c r="BW4" s="15"/>
      <c r="BX4" s="12"/>
      <c r="BY4" s="15"/>
      <c r="BZ4" s="12"/>
      <c r="CA4" s="15"/>
      <c r="CB4" s="12"/>
      <c r="CC4" s="15"/>
      <c r="CD4" s="12"/>
      <c r="CE4" s="15"/>
      <c r="CF4" s="12"/>
      <c r="CG4" s="15"/>
      <c r="CH4" s="12"/>
      <c r="CI4" s="15"/>
      <c r="CJ4" s="12"/>
      <c r="CK4" s="15"/>
      <c r="CL4" s="12"/>
      <c r="CM4" s="15"/>
      <c r="CN4" s="12"/>
      <c r="CO4" s="15"/>
      <c r="CP4" s="12"/>
      <c r="CQ4" s="15"/>
      <c r="CR4" s="12"/>
      <c r="CS4" s="15"/>
      <c r="CT4" s="12"/>
      <c r="CU4" s="15"/>
      <c r="CV4" s="12"/>
      <c r="CW4" s="15"/>
      <c r="CX4" s="12"/>
      <c r="CY4" s="15"/>
      <c r="CZ4" s="12"/>
      <c r="DA4" s="15"/>
      <c r="DB4" s="12"/>
      <c r="DC4" s="15"/>
      <c r="DD4" s="12"/>
      <c r="DE4" s="15"/>
      <c r="DF4" s="12"/>
      <c r="DG4" s="15"/>
      <c r="DH4" s="12"/>
      <c r="DI4" s="15"/>
      <c r="DJ4" s="12"/>
      <c r="DK4" s="15"/>
      <c r="DL4" s="12"/>
      <c r="DM4" s="15"/>
      <c r="DN4" s="12"/>
      <c r="DO4" s="15"/>
      <c r="DP4" s="12"/>
      <c r="DQ4" s="15"/>
      <c r="DR4" s="12"/>
      <c r="DS4" s="15"/>
      <c r="DT4" s="12"/>
      <c r="DU4" s="15"/>
      <c r="DV4" s="12"/>
      <c r="DW4" s="15"/>
      <c r="DX4" s="12"/>
      <c r="DY4" s="15"/>
      <c r="DZ4" s="12"/>
      <c r="EA4" s="15"/>
      <c r="EB4" s="12"/>
      <c r="EC4" s="15"/>
      <c r="ED4" s="12"/>
      <c r="EE4" s="15"/>
      <c r="EF4" s="12"/>
      <c r="EG4" s="15"/>
      <c r="EH4" s="12"/>
      <c r="EI4" s="15"/>
      <c r="EJ4" s="12"/>
      <c r="EK4" s="15"/>
      <c r="EL4" s="12"/>
      <c r="EM4" s="15"/>
      <c r="EN4" s="12"/>
      <c r="EO4" s="15"/>
      <c r="EP4" s="12"/>
      <c r="EQ4" s="15"/>
      <c r="ER4" s="12"/>
      <c r="ES4" s="15"/>
      <c r="ET4" s="12"/>
      <c r="EU4" s="15"/>
      <c r="EV4" s="12"/>
      <c r="EW4" s="15"/>
      <c r="EX4" s="12"/>
      <c r="EY4" s="15"/>
      <c r="EZ4" s="12"/>
      <c r="FA4" s="15"/>
      <c r="FB4" s="12"/>
      <c r="FC4" s="15"/>
      <c r="FD4" s="12"/>
      <c r="FE4" s="15"/>
      <c r="FF4" s="12"/>
      <c r="FG4" s="15"/>
      <c r="FH4" s="12"/>
      <c r="FI4" s="15"/>
      <c r="FJ4" s="12"/>
      <c r="FK4" s="15"/>
      <c r="FL4" s="12"/>
      <c r="FM4" s="15"/>
      <c r="FN4" s="12"/>
      <c r="FO4" s="15"/>
      <c r="FP4" s="12"/>
      <c r="FQ4" s="15"/>
      <c r="FR4" s="12"/>
      <c r="FS4" s="15"/>
      <c r="FT4" s="12"/>
      <c r="FU4" s="15"/>
      <c r="FV4" s="12"/>
      <c r="FW4" s="15"/>
      <c r="FX4" s="12"/>
      <c r="FY4" s="15"/>
      <c r="FZ4" s="12"/>
      <c r="GA4" s="15"/>
      <c r="GB4" s="12"/>
      <c r="GC4" s="15"/>
      <c r="GD4" s="12"/>
      <c r="GE4" s="15"/>
      <c r="GF4" s="12"/>
      <c r="GG4" s="15"/>
      <c r="GH4" s="12"/>
      <c r="GI4" s="15"/>
      <c r="GJ4" s="12"/>
      <c r="GK4" s="15"/>
      <c r="GL4" s="12"/>
      <c r="GM4" s="15"/>
      <c r="GN4" s="12"/>
      <c r="GO4" s="15"/>
      <c r="GP4" s="12"/>
      <c r="GQ4" s="15"/>
      <c r="GR4" s="12"/>
      <c r="GS4" s="15"/>
      <c r="GT4" s="12"/>
      <c r="GU4" s="15"/>
      <c r="GV4" s="12"/>
      <c r="GW4" s="15"/>
      <c r="GX4" s="12"/>
      <c r="GY4" s="15"/>
      <c r="GZ4" s="12"/>
      <c r="HA4" s="20"/>
      <c r="HB4" s="24"/>
      <c r="HC4" s="25"/>
      <c r="HD4" s="11"/>
      <c r="HE4" s="12"/>
      <c r="HF4" s="1"/>
    </row>
    <row r="5" spans="1:219">
      <c r="A5" s="1"/>
      <c r="B5" s="43">
        <v>1</v>
      </c>
      <c r="C5" s="26">
        <v>231223</v>
      </c>
      <c r="D5" s="14"/>
      <c r="E5" s="26">
        <v>232042</v>
      </c>
      <c r="F5" s="14"/>
      <c r="G5" s="16"/>
      <c r="H5" s="14"/>
      <c r="I5" s="16"/>
      <c r="J5" s="14"/>
      <c r="K5" s="16"/>
      <c r="L5" s="14"/>
      <c r="M5" s="16"/>
      <c r="N5" s="14"/>
      <c r="O5" s="16"/>
      <c r="P5" s="14"/>
      <c r="Q5" s="16"/>
      <c r="R5" s="14"/>
      <c r="S5" s="16"/>
      <c r="T5" s="14"/>
      <c r="U5" s="16"/>
      <c r="V5" s="14"/>
      <c r="W5" s="16"/>
      <c r="X5" s="14"/>
      <c r="Y5" s="16"/>
      <c r="Z5" s="14"/>
      <c r="AA5" s="16"/>
      <c r="AB5" s="14"/>
      <c r="AC5" s="16"/>
      <c r="AD5" s="14"/>
      <c r="AE5" s="16"/>
      <c r="AF5" s="14"/>
      <c r="AG5" s="16"/>
      <c r="AH5" s="14"/>
      <c r="AI5" s="16"/>
      <c r="AJ5" s="14"/>
      <c r="AK5" s="16"/>
      <c r="AL5" s="14"/>
      <c r="AM5" s="16"/>
      <c r="AN5" s="14"/>
      <c r="AO5" s="16"/>
      <c r="AP5" s="14"/>
      <c r="AQ5" s="16"/>
      <c r="AR5" s="14"/>
      <c r="AS5" s="16"/>
      <c r="AT5" s="14"/>
      <c r="AU5" s="16"/>
      <c r="AV5" s="14"/>
      <c r="AW5" s="16"/>
      <c r="AX5" s="14"/>
      <c r="AY5" s="16"/>
      <c r="AZ5" s="14"/>
      <c r="BA5" s="16"/>
      <c r="BB5" s="14"/>
      <c r="BC5" s="16"/>
      <c r="BD5" s="14"/>
      <c r="BE5" s="16"/>
      <c r="BF5" s="14"/>
      <c r="BG5" s="16"/>
      <c r="BH5" s="14"/>
      <c r="BI5" s="16"/>
      <c r="BJ5" s="14"/>
      <c r="BK5" s="16"/>
      <c r="BL5" s="14"/>
      <c r="BM5" s="16"/>
      <c r="BN5" s="14"/>
      <c r="BO5" s="16"/>
      <c r="BP5" s="14"/>
      <c r="BQ5" s="16"/>
      <c r="BR5" s="14"/>
      <c r="BS5" s="16"/>
      <c r="BT5" s="14"/>
      <c r="BU5" s="16"/>
      <c r="BV5" s="14"/>
      <c r="BW5" s="16"/>
      <c r="BX5" s="14"/>
      <c r="BY5" s="16"/>
      <c r="BZ5" s="14"/>
      <c r="CA5" s="16"/>
      <c r="CB5" s="14"/>
      <c r="CC5" s="16"/>
      <c r="CD5" s="14"/>
      <c r="CE5" s="16"/>
      <c r="CF5" s="14"/>
      <c r="CG5" s="16"/>
      <c r="CH5" s="14"/>
      <c r="CI5" s="16"/>
      <c r="CJ5" s="14"/>
      <c r="CK5" s="16"/>
      <c r="CL5" s="14"/>
      <c r="CM5" s="16"/>
      <c r="CN5" s="14"/>
      <c r="CO5" s="16"/>
      <c r="CP5" s="14"/>
      <c r="CQ5" s="16"/>
      <c r="CR5" s="14"/>
      <c r="CS5" s="16"/>
      <c r="CT5" s="14"/>
      <c r="CU5" s="16"/>
      <c r="CV5" s="14"/>
      <c r="CW5" s="16"/>
      <c r="CX5" s="14"/>
      <c r="CY5" s="16"/>
      <c r="CZ5" s="14"/>
      <c r="DA5" s="16"/>
      <c r="DB5" s="14"/>
      <c r="DC5" s="16"/>
      <c r="DD5" s="14"/>
      <c r="DE5" s="16"/>
      <c r="DF5" s="14"/>
      <c r="DG5" s="16"/>
      <c r="DH5" s="14"/>
      <c r="DI5" s="16"/>
      <c r="DJ5" s="14"/>
      <c r="DK5" s="16"/>
      <c r="DL5" s="14"/>
      <c r="DM5" s="16"/>
      <c r="DN5" s="14"/>
      <c r="DO5" s="16"/>
      <c r="DP5" s="14"/>
      <c r="DQ5" s="16"/>
      <c r="DR5" s="14"/>
      <c r="DS5" s="16"/>
      <c r="DT5" s="14"/>
      <c r="DU5" s="16"/>
      <c r="DV5" s="14"/>
      <c r="DW5" s="16"/>
      <c r="DX5" s="14"/>
      <c r="DY5" s="16"/>
      <c r="DZ5" s="14"/>
      <c r="EA5" s="16"/>
      <c r="EB5" s="14"/>
      <c r="EC5" s="16"/>
      <c r="ED5" s="14"/>
      <c r="EE5" s="16"/>
      <c r="EF5" s="14"/>
      <c r="EG5" s="16"/>
      <c r="EH5" s="14"/>
      <c r="EI5" s="16"/>
      <c r="EJ5" s="14"/>
      <c r="EK5" s="16"/>
      <c r="EL5" s="14"/>
      <c r="EM5" s="16"/>
      <c r="EN5" s="14"/>
      <c r="EO5" s="16"/>
      <c r="EP5" s="14"/>
      <c r="EQ5" s="16"/>
      <c r="ER5" s="14"/>
      <c r="ES5" s="16"/>
      <c r="ET5" s="14"/>
      <c r="EU5" s="16"/>
      <c r="EV5" s="14"/>
      <c r="EW5" s="16"/>
      <c r="EX5" s="14"/>
      <c r="EY5" s="16"/>
      <c r="EZ5" s="14"/>
      <c r="FA5" s="16"/>
      <c r="FB5" s="14"/>
      <c r="FC5" s="16"/>
      <c r="FD5" s="14"/>
      <c r="FE5" s="16"/>
      <c r="FF5" s="14"/>
      <c r="FG5" s="16"/>
      <c r="FH5" s="14"/>
      <c r="FI5" s="16"/>
      <c r="FJ5" s="14"/>
      <c r="FK5" s="16"/>
      <c r="FL5" s="14"/>
      <c r="FM5" s="16"/>
      <c r="FN5" s="14"/>
      <c r="FO5" s="16"/>
      <c r="FP5" s="14"/>
      <c r="FQ5" s="16"/>
      <c r="FR5" s="14"/>
      <c r="FS5" s="16"/>
      <c r="FT5" s="14"/>
      <c r="FU5" s="16"/>
      <c r="FV5" s="14"/>
      <c r="FW5" s="16"/>
      <c r="FX5" s="14"/>
      <c r="FY5" s="16"/>
      <c r="FZ5" s="14"/>
      <c r="GA5" s="16"/>
      <c r="GB5" s="14"/>
      <c r="GC5" s="16"/>
      <c r="GD5" s="14"/>
      <c r="GE5" s="16"/>
      <c r="GF5" s="14"/>
      <c r="GG5" s="16"/>
      <c r="GH5" s="14"/>
      <c r="GI5" s="16"/>
      <c r="GJ5" s="14"/>
      <c r="GK5" s="16"/>
      <c r="GL5" s="14"/>
      <c r="GM5" s="16"/>
      <c r="GN5" s="14"/>
      <c r="GO5" s="16"/>
      <c r="GP5" s="14"/>
      <c r="GQ5" s="16"/>
      <c r="GR5" s="14"/>
      <c r="GS5" s="16"/>
      <c r="GT5" s="14"/>
      <c r="GU5" s="16"/>
      <c r="GV5" s="14"/>
      <c r="GW5" s="16"/>
      <c r="GX5" s="14"/>
      <c r="GY5" s="16"/>
      <c r="GZ5" s="14"/>
      <c r="HA5" s="21"/>
      <c r="HB5" s="16"/>
      <c r="HC5" s="14"/>
      <c r="HD5" s="13"/>
      <c r="HE5" s="14"/>
      <c r="HF5" s="1"/>
      <c r="HG5" t="str">
        <f>MID(HI5,5,6)</f>
        <v>222222</v>
      </c>
      <c r="HH5" t="e">
        <f>IF(HK5="","",VLOOKUP(HK5,#REF!,3,0))</f>
        <v>#REF!</v>
      </c>
      <c r="HI5" t="s">
        <v>9</v>
      </c>
      <c r="HJ5">
        <v>7500</v>
      </c>
      <c r="HK5">
        <v>5077751</v>
      </c>
    </row>
    <row r="6" spans="1:219">
      <c r="A6" s="1"/>
      <c r="B6" s="44"/>
      <c r="C6" s="27">
        <v>231224</v>
      </c>
      <c r="D6" s="2"/>
      <c r="E6" s="27">
        <v>230203</v>
      </c>
      <c r="F6" s="2"/>
      <c r="G6" s="17"/>
      <c r="H6" s="2"/>
      <c r="I6" s="17"/>
      <c r="J6" s="2"/>
      <c r="K6" s="17"/>
      <c r="L6" s="2"/>
      <c r="M6" s="17"/>
      <c r="N6" s="2"/>
      <c r="O6" s="17"/>
      <c r="P6" s="2"/>
      <c r="Q6" s="17"/>
      <c r="R6" s="2"/>
      <c r="S6" s="17"/>
      <c r="T6" s="2"/>
      <c r="U6" s="17"/>
      <c r="V6" s="2"/>
      <c r="W6" s="17"/>
      <c r="X6" s="2"/>
      <c r="Y6" s="17"/>
      <c r="Z6" s="2"/>
      <c r="AA6" s="17"/>
      <c r="AB6" s="2"/>
      <c r="AC6" s="17"/>
      <c r="AD6" s="2"/>
      <c r="AE6" s="17"/>
      <c r="AF6" s="2"/>
      <c r="AG6" s="17"/>
      <c r="AH6" s="2"/>
      <c r="AI6" s="17"/>
      <c r="AJ6" s="2"/>
      <c r="AK6" s="17"/>
      <c r="AL6" s="2"/>
      <c r="AM6" s="17"/>
      <c r="AN6" s="2"/>
      <c r="AO6" s="17"/>
      <c r="AP6" s="2"/>
      <c r="AQ6" s="17"/>
      <c r="AR6" s="2"/>
      <c r="AS6" s="17"/>
      <c r="AT6" s="2"/>
      <c r="AU6" s="17"/>
      <c r="AV6" s="2"/>
      <c r="AW6" s="17"/>
      <c r="AX6" s="2"/>
      <c r="AY6" s="17"/>
      <c r="AZ6" s="2"/>
      <c r="BA6" s="17"/>
      <c r="BB6" s="2"/>
      <c r="BC6" s="17"/>
      <c r="BD6" s="2"/>
      <c r="BE6" s="17"/>
      <c r="BF6" s="2"/>
      <c r="BG6" s="17"/>
      <c r="BH6" s="2"/>
      <c r="BI6" s="17"/>
      <c r="BJ6" s="2"/>
      <c r="BK6" s="17"/>
      <c r="BL6" s="2"/>
      <c r="BM6" s="17"/>
      <c r="BN6" s="2"/>
      <c r="BO6" s="17"/>
      <c r="BP6" s="2"/>
      <c r="BQ6" s="17"/>
      <c r="BR6" s="2"/>
      <c r="BS6" s="17"/>
      <c r="BT6" s="2"/>
      <c r="BU6" s="17"/>
      <c r="BV6" s="2"/>
      <c r="BW6" s="17"/>
      <c r="BX6" s="2"/>
      <c r="BY6" s="17"/>
      <c r="BZ6" s="2"/>
      <c r="CA6" s="17"/>
      <c r="CB6" s="2"/>
      <c r="CC6" s="17"/>
      <c r="CD6" s="2"/>
      <c r="CE6" s="17"/>
      <c r="CF6" s="2"/>
      <c r="CG6" s="17"/>
      <c r="CH6" s="2"/>
      <c r="CI6" s="17"/>
      <c r="CJ6" s="2"/>
      <c r="CK6" s="17"/>
      <c r="CL6" s="2"/>
      <c r="CM6" s="17"/>
      <c r="CN6" s="2"/>
      <c r="CO6" s="17"/>
      <c r="CP6" s="2"/>
      <c r="CQ6" s="17"/>
      <c r="CR6" s="2"/>
      <c r="CS6" s="17"/>
      <c r="CT6" s="2"/>
      <c r="CU6" s="17"/>
      <c r="CV6" s="2"/>
      <c r="CW6" s="17"/>
      <c r="CX6" s="2"/>
      <c r="CY6" s="17"/>
      <c r="CZ6" s="2"/>
      <c r="DA6" s="17"/>
      <c r="DB6" s="2"/>
      <c r="DC6" s="17"/>
      <c r="DD6" s="2"/>
      <c r="DE6" s="17"/>
      <c r="DF6" s="2"/>
      <c r="DG6" s="17"/>
      <c r="DH6" s="2"/>
      <c r="DI6" s="17"/>
      <c r="DJ6" s="2"/>
      <c r="DK6" s="17"/>
      <c r="DL6" s="2"/>
      <c r="DM6" s="17"/>
      <c r="DN6" s="2"/>
      <c r="DO6" s="17"/>
      <c r="DP6" s="2"/>
      <c r="DQ6" s="17"/>
      <c r="DR6" s="2"/>
      <c r="DS6" s="17"/>
      <c r="DT6" s="2"/>
      <c r="DU6" s="17"/>
      <c r="DV6" s="2"/>
      <c r="DW6" s="17"/>
      <c r="DX6" s="2"/>
      <c r="DY6" s="17"/>
      <c r="DZ6" s="2"/>
      <c r="EA6" s="17"/>
      <c r="EB6" s="2"/>
      <c r="EC6" s="17"/>
      <c r="ED6" s="2"/>
      <c r="EE6" s="17"/>
      <c r="EF6" s="2"/>
      <c r="EG6" s="17"/>
      <c r="EH6" s="2"/>
      <c r="EI6" s="17"/>
      <c r="EJ6" s="2"/>
      <c r="EK6" s="17"/>
      <c r="EL6" s="2"/>
      <c r="EM6" s="17"/>
      <c r="EN6" s="2"/>
      <c r="EO6" s="17"/>
      <c r="EP6" s="2"/>
      <c r="EQ6" s="17"/>
      <c r="ER6" s="2"/>
      <c r="ES6" s="17"/>
      <c r="ET6" s="2"/>
      <c r="EU6" s="17"/>
      <c r="EV6" s="2"/>
      <c r="EW6" s="17"/>
      <c r="EX6" s="2"/>
      <c r="EY6" s="17"/>
      <c r="EZ6" s="2"/>
      <c r="FA6" s="17"/>
      <c r="FB6" s="2"/>
      <c r="FC6" s="17"/>
      <c r="FD6" s="2"/>
      <c r="FE6" s="17"/>
      <c r="FF6" s="2"/>
      <c r="FG6" s="17"/>
      <c r="FH6" s="2"/>
      <c r="FI6" s="17"/>
      <c r="FJ6" s="2"/>
      <c r="FK6" s="17"/>
      <c r="FL6" s="2"/>
      <c r="FM6" s="17"/>
      <c r="FN6" s="2"/>
      <c r="FO6" s="17"/>
      <c r="FP6" s="2"/>
      <c r="FQ6" s="17"/>
      <c r="FR6" s="2"/>
      <c r="FS6" s="17"/>
      <c r="FT6" s="2"/>
      <c r="FU6" s="17"/>
      <c r="FV6" s="2"/>
      <c r="FW6" s="17"/>
      <c r="FX6" s="2"/>
      <c r="FY6" s="17"/>
      <c r="FZ6" s="2"/>
      <c r="GA6" s="17"/>
      <c r="GB6" s="2"/>
      <c r="GC6" s="17"/>
      <c r="GD6" s="2"/>
      <c r="GE6" s="17"/>
      <c r="GF6" s="2"/>
      <c r="GG6" s="17"/>
      <c r="GH6" s="2"/>
      <c r="GI6" s="17"/>
      <c r="GJ6" s="2"/>
      <c r="GK6" s="17"/>
      <c r="GL6" s="2"/>
      <c r="GM6" s="17"/>
      <c r="GN6" s="2"/>
      <c r="GO6" s="17"/>
      <c r="GP6" s="2"/>
      <c r="GQ6" s="17"/>
      <c r="GR6" s="2"/>
      <c r="GS6" s="17"/>
      <c r="GT6" s="2"/>
      <c r="GU6" s="17"/>
      <c r="GV6" s="2"/>
      <c r="GW6" s="17"/>
      <c r="GX6" s="2"/>
      <c r="GY6" s="17"/>
      <c r="GZ6" s="2"/>
      <c r="HA6" s="22"/>
      <c r="HB6" s="17"/>
      <c r="HC6" s="2"/>
      <c r="HD6" s="8"/>
      <c r="HE6" s="2"/>
      <c r="HF6" s="1"/>
      <c r="HG6" t="str">
        <f t="shared" ref="HG6:HG56" si="0">MID(HI6,5,6)</f>
        <v/>
      </c>
      <c r="HH6" t="str">
        <f>IF(HK6="","",VLOOKUP(HK6,#REF!,3,0))</f>
        <v/>
      </c>
    </row>
    <row r="7" spans="1:219">
      <c r="A7" s="1"/>
      <c r="B7" s="44"/>
      <c r="C7" s="32">
        <v>231225</v>
      </c>
      <c r="D7" s="2"/>
      <c r="E7" s="27">
        <v>231163</v>
      </c>
      <c r="F7" s="2"/>
      <c r="G7" s="17"/>
      <c r="H7" s="2"/>
      <c r="I7" s="17"/>
      <c r="J7" s="2"/>
      <c r="K7" s="17"/>
      <c r="L7" s="2"/>
      <c r="M7" s="17"/>
      <c r="N7" s="2"/>
      <c r="O7" s="17"/>
      <c r="P7" s="2"/>
      <c r="Q7" s="17"/>
      <c r="R7" s="2"/>
      <c r="S7" s="17"/>
      <c r="T7" s="2"/>
      <c r="U7" s="17"/>
      <c r="V7" s="2"/>
      <c r="W7" s="17"/>
      <c r="X7" s="2"/>
      <c r="Y7" s="17"/>
      <c r="Z7" s="2"/>
      <c r="AA7" s="17"/>
      <c r="AB7" s="2"/>
      <c r="AC7" s="17"/>
      <c r="AD7" s="2"/>
      <c r="AE7" s="17"/>
      <c r="AF7" s="2"/>
      <c r="AG7" s="17"/>
      <c r="AH7" s="2"/>
      <c r="AI7" s="17"/>
      <c r="AJ7" s="2"/>
      <c r="AK7" s="17"/>
      <c r="AL7" s="2"/>
      <c r="AM7" s="17"/>
      <c r="AN7" s="2"/>
      <c r="AO7" s="17"/>
      <c r="AP7" s="2"/>
      <c r="AQ7" s="17"/>
      <c r="AR7" s="2"/>
      <c r="AS7" s="17"/>
      <c r="AT7" s="2"/>
      <c r="AU7" s="17"/>
      <c r="AV7" s="2"/>
      <c r="AW7" s="17"/>
      <c r="AX7" s="2"/>
      <c r="AY7" s="17"/>
      <c r="AZ7" s="2"/>
      <c r="BA7" s="17"/>
      <c r="BB7" s="2"/>
      <c r="BC7" s="17"/>
      <c r="BD7" s="2"/>
      <c r="BE7" s="17"/>
      <c r="BF7" s="2"/>
      <c r="BG7" s="17"/>
      <c r="BH7" s="2"/>
      <c r="BI7" s="17"/>
      <c r="BJ7" s="2"/>
      <c r="BK7" s="17"/>
      <c r="BL7" s="2"/>
      <c r="BM7" s="17"/>
      <c r="BN7" s="2"/>
      <c r="BO7" s="17"/>
      <c r="BP7" s="2"/>
      <c r="BQ7" s="17"/>
      <c r="BR7" s="2"/>
      <c r="BS7" s="17"/>
      <c r="BT7" s="2"/>
      <c r="BU7" s="17"/>
      <c r="BV7" s="2"/>
      <c r="BW7" s="17"/>
      <c r="BX7" s="2"/>
      <c r="BY7" s="17"/>
      <c r="BZ7" s="2"/>
      <c r="CA7" s="17"/>
      <c r="CB7" s="2"/>
      <c r="CC7" s="17"/>
      <c r="CD7" s="2"/>
      <c r="CE7" s="17"/>
      <c r="CF7" s="2"/>
      <c r="CG7" s="17"/>
      <c r="CH7" s="2"/>
      <c r="CI7" s="17"/>
      <c r="CJ7" s="2"/>
      <c r="CK7" s="17"/>
      <c r="CL7" s="2"/>
      <c r="CM7" s="17"/>
      <c r="CN7" s="2"/>
      <c r="CO7" s="17"/>
      <c r="CP7" s="2"/>
      <c r="CQ7" s="17"/>
      <c r="CR7" s="2"/>
      <c r="CS7" s="17"/>
      <c r="CT7" s="2"/>
      <c r="CU7" s="17"/>
      <c r="CV7" s="2"/>
      <c r="CW7" s="17"/>
      <c r="CX7" s="2"/>
      <c r="CY7" s="17"/>
      <c r="CZ7" s="2"/>
      <c r="DA7" s="17"/>
      <c r="DB7" s="2"/>
      <c r="DC7" s="17"/>
      <c r="DD7" s="2"/>
      <c r="DE7" s="17"/>
      <c r="DF7" s="2"/>
      <c r="DG7" s="17"/>
      <c r="DH7" s="2"/>
      <c r="DI7" s="17"/>
      <c r="DJ7" s="2"/>
      <c r="DK7" s="17"/>
      <c r="DL7" s="2"/>
      <c r="DM7" s="17"/>
      <c r="DN7" s="2"/>
      <c r="DO7" s="17"/>
      <c r="DP7" s="2"/>
      <c r="DQ7" s="17"/>
      <c r="DR7" s="2"/>
      <c r="DS7" s="17"/>
      <c r="DT7" s="2"/>
      <c r="DU7" s="17"/>
      <c r="DV7" s="2"/>
      <c r="DW7" s="17"/>
      <c r="DX7" s="2"/>
      <c r="DY7" s="17"/>
      <c r="DZ7" s="2"/>
      <c r="EA7" s="17"/>
      <c r="EB7" s="2"/>
      <c r="EC7" s="17"/>
      <c r="ED7" s="2"/>
      <c r="EE7" s="17"/>
      <c r="EF7" s="2"/>
      <c r="EG7" s="17"/>
      <c r="EH7" s="2"/>
      <c r="EI7" s="17"/>
      <c r="EJ7" s="2"/>
      <c r="EK7" s="17"/>
      <c r="EL7" s="2"/>
      <c r="EM7" s="17"/>
      <c r="EN7" s="2"/>
      <c r="EO7" s="17"/>
      <c r="EP7" s="2"/>
      <c r="EQ7" s="17"/>
      <c r="ER7" s="2"/>
      <c r="ES7" s="17"/>
      <c r="ET7" s="2"/>
      <c r="EU7" s="17"/>
      <c r="EV7" s="2"/>
      <c r="EW7" s="17"/>
      <c r="EX7" s="2"/>
      <c r="EY7" s="17"/>
      <c r="EZ7" s="2"/>
      <c r="FA7" s="17"/>
      <c r="FB7" s="2"/>
      <c r="FC7" s="17"/>
      <c r="FD7" s="2"/>
      <c r="FE7" s="17"/>
      <c r="FF7" s="2"/>
      <c r="FG7" s="17"/>
      <c r="FH7" s="2"/>
      <c r="FI7" s="17"/>
      <c r="FJ7" s="2"/>
      <c r="FK7" s="17"/>
      <c r="FL7" s="2"/>
      <c r="FM7" s="17"/>
      <c r="FN7" s="2"/>
      <c r="FO7" s="17"/>
      <c r="FP7" s="2"/>
      <c r="FQ7" s="17"/>
      <c r="FR7" s="2"/>
      <c r="FS7" s="17"/>
      <c r="FT7" s="2"/>
      <c r="FU7" s="17"/>
      <c r="FV7" s="2"/>
      <c r="FW7" s="17"/>
      <c r="FX7" s="2"/>
      <c r="FY7" s="17"/>
      <c r="FZ7" s="2"/>
      <c r="GA7" s="17"/>
      <c r="GB7" s="2"/>
      <c r="GC7" s="17"/>
      <c r="GD7" s="2"/>
      <c r="GE7" s="17"/>
      <c r="GF7" s="2"/>
      <c r="GG7" s="17"/>
      <c r="GH7" s="2"/>
      <c r="GI7" s="17"/>
      <c r="GJ7" s="2"/>
      <c r="GK7" s="17"/>
      <c r="GL7" s="2"/>
      <c r="GM7" s="17"/>
      <c r="GN7" s="2"/>
      <c r="GO7" s="17"/>
      <c r="GP7" s="2"/>
      <c r="GQ7" s="17"/>
      <c r="GR7" s="2"/>
      <c r="GS7" s="17"/>
      <c r="GT7" s="2"/>
      <c r="GU7" s="17"/>
      <c r="GV7" s="2"/>
      <c r="GW7" s="17"/>
      <c r="GX7" s="2"/>
      <c r="GY7" s="17"/>
      <c r="GZ7" s="2"/>
      <c r="HA7" s="22"/>
      <c r="HB7" s="17"/>
      <c r="HC7" s="2"/>
      <c r="HD7" s="8"/>
      <c r="HE7" s="2"/>
      <c r="HF7" s="1"/>
      <c r="HG7" t="str">
        <f t="shared" si="0"/>
        <v/>
      </c>
      <c r="HH7" t="str">
        <f>IF(HK7="","",VLOOKUP(HK7,#REF!,3,0))</f>
        <v/>
      </c>
    </row>
    <row r="8" spans="1:219">
      <c r="A8" s="1"/>
      <c r="B8" s="44"/>
      <c r="C8" s="27">
        <v>231221</v>
      </c>
      <c r="D8" s="2"/>
      <c r="E8" s="32">
        <v>227068</v>
      </c>
      <c r="F8" s="2"/>
      <c r="G8" s="17"/>
      <c r="H8" s="2"/>
      <c r="I8" s="17"/>
      <c r="J8" s="2"/>
      <c r="K8" s="17"/>
      <c r="L8" s="2"/>
      <c r="M8" s="17"/>
      <c r="N8" s="2"/>
      <c r="O8" s="17"/>
      <c r="P8" s="2"/>
      <c r="Q8" s="17"/>
      <c r="R8" s="2"/>
      <c r="S8" s="17"/>
      <c r="T8" s="2"/>
      <c r="U8" s="17"/>
      <c r="V8" s="2"/>
      <c r="W8" s="17"/>
      <c r="X8" s="2"/>
      <c r="Y8" s="17"/>
      <c r="Z8" s="2"/>
      <c r="AA8" s="17"/>
      <c r="AB8" s="2"/>
      <c r="AC8" s="17"/>
      <c r="AD8" s="2"/>
      <c r="AE8" s="17"/>
      <c r="AF8" s="2"/>
      <c r="AG8" s="17"/>
      <c r="AH8" s="2"/>
      <c r="AI8" s="17"/>
      <c r="AJ8" s="2"/>
      <c r="AK8" s="17"/>
      <c r="AL8" s="2"/>
      <c r="AM8" s="17"/>
      <c r="AN8" s="2"/>
      <c r="AO8" s="17"/>
      <c r="AP8" s="2"/>
      <c r="AQ8" s="17"/>
      <c r="AR8" s="2"/>
      <c r="AS8" s="17"/>
      <c r="AT8" s="2"/>
      <c r="AU8" s="17"/>
      <c r="AV8" s="2"/>
      <c r="AW8" s="17"/>
      <c r="AX8" s="2"/>
      <c r="AY8" s="17"/>
      <c r="AZ8" s="2"/>
      <c r="BA8" s="17"/>
      <c r="BB8" s="2"/>
      <c r="BC8" s="17"/>
      <c r="BD8" s="2"/>
      <c r="BE8" s="17"/>
      <c r="BF8" s="2"/>
      <c r="BG8" s="17"/>
      <c r="BH8" s="2"/>
      <c r="BI8" s="17"/>
      <c r="BJ8" s="2"/>
      <c r="BK8" s="17"/>
      <c r="BL8" s="2"/>
      <c r="BM8" s="17"/>
      <c r="BN8" s="2"/>
      <c r="BO8" s="17"/>
      <c r="BP8" s="2"/>
      <c r="BQ8" s="17"/>
      <c r="BR8" s="2"/>
      <c r="BS8" s="17"/>
      <c r="BT8" s="2"/>
      <c r="BU8" s="17"/>
      <c r="BV8" s="2"/>
      <c r="BW8" s="17"/>
      <c r="BX8" s="2"/>
      <c r="BY8" s="17"/>
      <c r="BZ8" s="2"/>
      <c r="CA8" s="17"/>
      <c r="CB8" s="2"/>
      <c r="CC8" s="17"/>
      <c r="CD8" s="2"/>
      <c r="CE8" s="17"/>
      <c r="CF8" s="2"/>
      <c r="CG8" s="17"/>
      <c r="CH8" s="2"/>
      <c r="CI8" s="17"/>
      <c r="CJ8" s="2"/>
      <c r="CK8" s="17"/>
      <c r="CL8" s="2"/>
      <c r="CM8" s="17"/>
      <c r="CN8" s="2"/>
      <c r="CO8" s="17"/>
      <c r="CP8" s="2"/>
      <c r="CQ8" s="17"/>
      <c r="CR8" s="2"/>
      <c r="CS8" s="17"/>
      <c r="CT8" s="2"/>
      <c r="CU8" s="17"/>
      <c r="CV8" s="2"/>
      <c r="CW8" s="17"/>
      <c r="CX8" s="2"/>
      <c r="CY8" s="17"/>
      <c r="CZ8" s="2"/>
      <c r="DA8" s="17"/>
      <c r="DB8" s="2"/>
      <c r="DC8" s="17"/>
      <c r="DD8" s="2"/>
      <c r="DE8" s="17"/>
      <c r="DF8" s="2"/>
      <c r="DG8" s="17"/>
      <c r="DH8" s="2"/>
      <c r="DI8" s="17"/>
      <c r="DJ8" s="2"/>
      <c r="DK8" s="17"/>
      <c r="DL8" s="2"/>
      <c r="DM8" s="17"/>
      <c r="DN8" s="2"/>
      <c r="DO8" s="17"/>
      <c r="DP8" s="2"/>
      <c r="DQ8" s="17"/>
      <c r="DR8" s="2"/>
      <c r="DS8" s="17"/>
      <c r="DT8" s="2"/>
      <c r="DU8" s="17"/>
      <c r="DV8" s="2"/>
      <c r="DW8" s="17"/>
      <c r="DX8" s="2"/>
      <c r="DY8" s="17"/>
      <c r="DZ8" s="2"/>
      <c r="EA8" s="17"/>
      <c r="EB8" s="2"/>
      <c r="EC8" s="17"/>
      <c r="ED8" s="2"/>
      <c r="EE8" s="17"/>
      <c r="EF8" s="2"/>
      <c r="EG8" s="17"/>
      <c r="EH8" s="2"/>
      <c r="EI8" s="17"/>
      <c r="EJ8" s="2"/>
      <c r="EK8" s="17"/>
      <c r="EL8" s="2"/>
      <c r="EM8" s="17"/>
      <c r="EN8" s="2"/>
      <c r="EO8" s="17"/>
      <c r="EP8" s="2"/>
      <c r="EQ8" s="17"/>
      <c r="ER8" s="2"/>
      <c r="ES8" s="17"/>
      <c r="ET8" s="2"/>
      <c r="EU8" s="17"/>
      <c r="EV8" s="2"/>
      <c r="EW8" s="17"/>
      <c r="EX8" s="2"/>
      <c r="EY8" s="17"/>
      <c r="EZ8" s="2"/>
      <c r="FA8" s="17"/>
      <c r="FB8" s="2"/>
      <c r="FC8" s="17"/>
      <c r="FD8" s="2"/>
      <c r="FE8" s="17"/>
      <c r="FF8" s="2"/>
      <c r="FG8" s="17"/>
      <c r="FH8" s="2"/>
      <c r="FI8" s="17"/>
      <c r="FJ8" s="2"/>
      <c r="FK8" s="17"/>
      <c r="FL8" s="2"/>
      <c r="FM8" s="17"/>
      <c r="FN8" s="2"/>
      <c r="FO8" s="17"/>
      <c r="FP8" s="2"/>
      <c r="FQ8" s="17"/>
      <c r="FR8" s="2"/>
      <c r="FS8" s="17"/>
      <c r="FT8" s="2"/>
      <c r="FU8" s="17"/>
      <c r="FV8" s="2"/>
      <c r="FW8" s="17"/>
      <c r="FX8" s="2"/>
      <c r="FY8" s="17"/>
      <c r="FZ8" s="2"/>
      <c r="GA8" s="17"/>
      <c r="GB8" s="2"/>
      <c r="GC8" s="17"/>
      <c r="GD8" s="2"/>
      <c r="GE8" s="17"/>
      <c r="GF8" s="2"/>
      <c r="GG8" s="17"/>
      <c r="GH8" s="2"/>
      <c r="GI8" s="17"/>
      <c r="GJ8" s="2"/>
      <c r="GK8" s="17"/>
      <c r="GL8" s="2"/>
      <c r="GM8" s="17"/>
      <c r="GN8" s="2"/>
      <c r="GO8" s="17"/>
      <c r="GP8" s="2"/>
      <c r="GQ8" s="17"/>
      <c r="GR8" s="2"/>
      <c r="GS8" s="17"/>
      <c r="GT8" s="2"/>
      <c r="GU8" s="17"/>
      <c r="GV8" s="2"/>
      <c r="GW8" s="17"/>
      <c r="GX8" s="2"/>
      <c r="GY8" s="17"/>
      <c r="GZ8" s="2"/>
      <c r="HA8" s="22"/>
      <c r="HB8" s="17"/>
      <c r="HC8" s="2"/>
      <c r="HD8" s="8"/>
      <c r="HE8" s="2"/>
      <c r="HF8" s="1"/>
      <c r="HG8" t="str">
        <f t="shared" si="0"/>
        <v/>
      </c>
      <c r="HH8" t="str">
        <f>IF(HK8="","",VLOOKUP(HK8,#REF!,3,0))</f>
        <v/>
      </c>
    </row>
    <row r="9" spans="1:219">
      <c r="A9" s="1"/>
      <c r="B9" s="44"/>
      <c r="C9" s="36">
        <v>231222</v>
      </c>
      <c r="D9" s="2"/>
      <c r="E9" s="32">
        <v>231243</v>
      </c>
      <c r="F9" s="2"/>
      <c r="G9" s="17"/>
      <c r="H9" s="2"/>
      <c r="I9" s="17"/>
      <c r="J9" s="2"/>
      <c r="K9" s="17"/>
      <c r="L9" s="2"/>
      <c r="M9" s="17"/>
      <c r="N9" s="2"/>
      <c r="O9" s="17"/>
      <c r="P9" s="2"/>
      <c r="Q9" s="17"/>
      <c r="R9" s="2"/>
      <c r="S9" s="17"/>
      <c r="T9" s="2"/>
      <c r="U9" s="17"/>
      <c r="V9" s="2"/>
      <c r="W9" s="17"/>
      <c r="X9" s="2"/>
      <c r="Y9" s="17"/>
      <c r="Z9" s="2"/>
      <c r="AA9" s="17"/>
      <c r="AB9" s="2"/>
      <c r="AC9" s="17"/>
      <c r="AD9" s="2"/>
      <c r="AE9" s="17"/>
      <c r="AF9" s="2"/>
      <c r="AG9" s="17"/>
      <c r="AH9" s="2"/>
      <c r="AI9" s="17"/>
      <c r="AJ9" s="2"/>
      <c r="AK9" s="17"/>
      <c r="AL9" s="2"/>
      <c r="AM9" s="17"/>
      <c r="AN9" s="2"/>
      <c r="AO9" s="17"/>
      <c r="AP9" s="2"/>
      <c r="AQ9" s="17"/>
      <c r="AR9" s="2"/>
      <c r="AS9" s="17"/>
      <c r="AT9" s="2"/>
      <c r="AU9" s="17"/>
      <c r="AV9" s="2"/>
      <c r="AW9" s="17"/>
      <c r="AX9" s="2"/>
      <c r="AY9" s="17"/>
      <c r="AZ9" s="2"/>
      <c r="BA9" s="17"/>
      <c r="BB9" s="2"/>
      <c r="BC9" s="17"/>
      <c r="BD9" s="2"/>
      <c r="BE9" s="17"/>
      <c r="BF9" s="2"/>
      <c r="BG9" s="17"/>
      <c r="BH9" s="2"/>
      <c r="BI9" s="17"/>
      <c r="BJ9" s="2"/>
      <c r="BK9" s="17"/>
      <c r="BL9" s="2"/>
      <c r="BM9" s="17"/>
      <c r="BN9" s="2"/>
      <c r="BO9" s="17"/>
      <c r="BP9" s="2"/>
      <c r="BQ9" s="17"/>
      <c r="BR9" s="2"/>
      <c r="BS9" s="17"/>
      <c r="BT9" s="2"/>
      <c r="BU9" s="17"/>
      <c r="BV9" s="2"/>
      <c r="BW9" s="17"/>
      <c r="BX9" s="2"/>
      <c r="BY9" s="17"/>
      <c r="BZ9" s="2"/>
      <c r="CA9" s="17"/>
      <c r="CB9" s="2"/>
      <c r="CC9" s="17"/>
      <c r="CD9" s="2"/>
      <c r="CE9" s="17"/>
      <c r="CF9" s="2"/>
      <c r="CG9" s="17"/>
      <c r="CH9" s="2"/>
      <c r="CI9" s="17"/>
      <c r="CJ9" s="2"/>
      <c r="CK9" s="17"/>
      <c r="CL9" s="2"/>
      <c r="CM9" s="17"/>
      <c r="CN9" s="2"/>
      <c r="CO9" s="17"/>
      <c r="CP9" s="2"/>
      <c r="CQ9" s="17"/>
      <c r="CR9" s="2"/>
      <c r="CS9" s="17"/>
      <c r="CT9" s="2"/>
      <c r="CU9" s="17"/>
      <c r="CV9" s="2"/>
      <c r="CW9" s="17"/>
      <c r="CX9" s="2"/>
      <c r="CY9" s="17"/>
      <c r="CZ9" s="2"/>
      <c r="DA9" s="17"/>
      <c r="DB9" s="2"/>
      <c r="DC9" s="17"/>
      <c r="DD9" s="2"/>
      <c r="DE9" s="17"/>
      <c r="DF9" s="2"/>
      <c r="DG9" s="17"/>
      <c r="DH9" s="2"/>
      <c r="DI9" s="17"/>
      <c r="DJ9" s="2"/>
      <c r="DK9" s="17"/>
      <c r="DL9" s="2"/>
      <c r="DM9" s="17"/>
      <c r="DN9" s="2"/>
      <c r="DO9" s="17"/>
      <c r="DP9" s="2"/>
      <c r="DQ9" s="17"/>
      <c r="DR9" s="2"/>
      <c r="DS9" s="17"/>
      <c r="DT9" s="2"/>
      <c r="DU9" s="17"/>
      <c r="DV9" s="2"/>
      <c r="DW9" s="17"/>
      <c r="DX9" s="2"/>
      <c r="DY9" s="17"/>
      <c r="DZ9" s="2"/>
      <c r="EA9" s="17"/>
      <c r="EB9" s="2"/>
      <c r="EC9" s="17"/>
      <c r="ED9" s="2"/>
      <c r="EE9" s="17"/>
      <c r="EF9" s="2"/>
      <c r="EG9" s="17"/>
      <c r="EH9" s="2"/>
      <c r="EI9" s="17"/>
      <c r="EJ9" s="2"/>
      <c r="EK9" s="17"/>
      <c r="EL9" s="2"/>
      <c r="EM9" s="17"/>
      <c r="EN9" s="2"/>
      <c r="EO9" s="17"/>
      <c r="EP9" s="2"/>
      <c r="EQ9" s="17"/>
      <c r="ER9" s="2"/>
      <c r="ES9" s="17"/>
      <c r="ET9" s="2"/>
      <c r="EU9" s="17"/>
      <c r="EV9" s="2"/>
      <c r="EW9" s="17"/>
      <c r="EX9" s="2"/>
      <c r="EY9" s="17"/>
      <c r="EZ9" s="2"/>
      <c r="FA9" s="17"/>
      <c r="FB9" s="2"/>
      <c r="FC9" s="17"/>
      <c r="FD9" s="2"/>
      <c r="FE9" s="17"/>
      <c r="FF9" s="2"/>
      <c r="FG9" s="17"/>
      <c r="FH9" s="2"/>
      <c r="FI9" s="17"/>
      <c r="FJ9" s="2"/>
      <c r="FK9" s="17"/>
      <c r="FL9" s="2"/>
      <c r="FM9" s="17"/>
      <c r="FN9" s="2"/>
      <c r="FO9" s="17"/>
      <c r="FP9" s="2"/>
      <c r="FQ9" s="17"/>
      <c r="FR9" s="2"/>
      <c r="FS9" s="17"/>
      <c r="FT9" s="2"/>
      <c r="FU9" s="17"/>
      <c r="FV9" s="2"/>
      <c r="FW9" s="17"/>
      <c r="FX9" s="2"/>
      <c r="FY9" s="17"/>
      <c r="FZ9" s="2"/>
      <c r="GA9" s="17"/>
      <c r="GB9" s="2"/>
      <c r="GC9" s="17"/>
      <c r="GD9" s="2"/>
      <c r="GE9" s="17"/>
      <c r="GF9" s="2"/>
      <c r="GG9" s="17"/>
      <c r="GH9" s="2"/>
      <c r="GI9" s="17"/>
      <c r="GJ9" s="2"/>
      <c r="GK9" s="17"/>
      <c r="GL9" s="2"/>
      <c r="GM9" s="17"/>
      <c r="GN9" s="2"/>
      <c r="GO9" s="17"/>
      <c r="GP9" s="2"/>
      <c r="GQ9" s="17"/>
      <c r="GR9" s="2"/>
      <c r="GS9" s="17"/>
      <c r="GT9" s="2"/>
      <c r="GU9" s="17"/>
      <c r="GV9" s="2"/>
      <c r="GW9" s="17"/>
      <c r="GX9" s="2"/>
      <c r="GY9" s="17"/>
      <c r="GZ9" s="2"/>
      <c r="HA9" s="22"/>
      <c r="HB9" s="17"/>
      <c r="HC9" s="2"/>
      <c r="HD9" s="8"/>
      <c r="HE9" s="2"/>
      <c r="HF9" s="1"/>
      <c r="HG9" t="str">
        <f t="shared" si="0"/>
        <v/>
      </c>
      <c r="HH9" t="str">
        <f>IF(HK9="","",VLOOKUP(HK9,#REF!,3,0))</f>
        <v/>
      </c>
    </row>
    <row r="10" spans="1:219">
      <c r="A10" s="1"/>
      <c r="B10" s="44"/>
      <c r="C10" s="27">
        <v>231184</v>
      </c>
      <c r="D10" s="2"/>
      <c r="E10" s="32" t="s">
        <v>5</v>
      </c>
      <c r="F10" s="2"/>
      <c r="G10" s="17"/>
      <c r="H10" s="2"/>
      <c r="I10" s="17"/>
      <c r="J10" s="2"/>
      <c r="K10" s="17"/>
      <c r="L10" s="2"/>
      <c r="M10" s="17"/>
      <c r="N10" s="2"/>
      <c r="O10" s="17"/>
      <c r="P10" s="2"/>
      <c r="Q10" s="17"/>
      <c r="R10" s="2"/>
      <c r="S10" s="17"/>
      <c r="T10" s="2"/>
      <c r="U10" s="17"/>
      <c r="V10" s="2"/>
      <c r="W10" s="17"/>
      <c r="X10" s="2"/>
      <c r="Y10" s="17"/>
      <c r="Z10" s="2"/>
      <c r="AA10" s="17"/>
      <c r="AB10" s="2"/>
      <c r="AC10" s="17"/>
      <c r="AD10" s="2"/>
      <c r="AE10" s="17"/>
      <c r="AF10" s="2"/>
      <c r="AG10" s="17"/>
      <c r="AH10" s="2"/>
      <c r="AI10" s="17"/>
      <c r="AJ10" s="2"/>
      <c r="AK10" s="17"/>
      <c r="AL10" s="2"/>
      <c r="AM10" s="17"/>
      <c r="AN10" s="2"/>
      <c r="AO10" s="17"/>
      <c r="AP10" s="2"/>
      <c r="AQ10" s="17"/>
      <c r="AR10" s="2"/>
      <c r="AS10" s="17"/>
      <c r="AT10" s="2"/>
      <c r="AU10" s="17"/>
      <c r="AV10" s="2"/>
      <c r="AW10" s="17"/>
      <c r="AX10" s="2"/>
      <c r="AY10" s="17"/>
      <c r="AZ10" s="2"/>
      <c r="BA10" s="17"/>
      <c r="BB10" s="2"/>
      <c r="BC10" s="17"/>
      <c r="BD10" s="2"/>
      <c r="BE10" s="17"/>
      <c r="BF10" s="2"/>
      <c r="BG10" s="17"/>
      <c r="BH10" s="2"/>
      <c r="BI10" s="17"/>
      <c r="BJ10" s="2"/>
      <c r="BK10" s="17"/>
      <c r="BL10" s="2"/>
      <c r="BM10" s="17"/>
      <c r="BN10" s="2"/>
      <c r="BO10" s="17"/>
      <c r="BP10" s="2"/>
      <c r="BQ10" s="17"/>
      <c r="BR10" s="2"/>
      <c r="BS10" s="17"/>
      <c r="BT10" s="2"/>
      <c r="BU10" s="17"/>
      <c r="BV10" s="2"/>
      <c r="BW10" s="17"/>
      <c r="BX10" s="2"/>
      <c r="BY10" s="17"/>
      <c r="BZ10" s="2"/>
      <c r="CA10" s="17"/>
      <c r="CB10" s="2"/>
      <c r="CC10" s="17"/>
      <c r="CD10" s="2"/>
      <c r="CE10" s="17"/>
      <c r="CF10" s="2"/>
      <c r="CG10" s="17"/>
      <c r="CH10" s="2"/>
      <c r="CI10" s="17"/>
      <c r="CJ10" s="2"/>
      <c r="CK10" s="17"/>
      <c r="CL10" s="2"/>
      <c r="CM10" s="17"/>
      <c r="CN10" s="2"/>
      <c r="CO10" s="17"/>
      <c r="CP10" s="2"/>
      <c r="CQ10" s="17"/>
      <c r="CR10" s="2"/>
      <c r="CS10" s="17"/>
      <c r="CT10" s="2"/>
      <c r="CU10" s="17"/>
      <c r="CV10" s="2"/>
      <c r="CW10" s="17"/>
      <c r="CX10" s="2"/>
      <c r="CY10" s="17"/>
      <c r="CZ10" s="2"/>
      <c r="DA10" s="17"/>
      <c r="DB10" s="2"/>
      <c r="DC10" s="17"/>
      <c r="DD10" s="2"/>
      <c r="DE10" s="17"/>
      <c r="DF10" s="2"/>
      <c r="DG10" s="17"/>
      <c r="DH10" s="2"/>
      <c r="DI10" s="17"/>
      <c r="DJ10" s="2"/>
      <c r="DK10" s="17"/>
      <c r="DL10" s="2"/>
      <c r="DM10" s="17"/>
      <c r="DN10" s="2"/>
      <c r="DO10" s="17"/>
      <c r="DP10" s="2"/>
      <c r="DQ10" s="17"/>
      <c r="DR10" s="2"/>
      <c r="DS10" s="17"/>
      <c r="DT10" s="2"/>
      <c r="DU10" s="17"/>
      <c r="DV10" s="2"/>
      <c r="DW10" s="17"/>
      <c r="DX10" s="2"/>
      <c r="DY10" s="17"/>
      <c r="DZ10" s="2"/>
      <c r="EA10" s="17"/>
      <c r="EB10" s="2"/>
      <c r="EC10" s="17"/>
      <c r="ED10" s="2"/>
      <c r="EE10" s="17"/>
      <c r="EF10" s="2"/>
      <c r="EG10" s="17"/>
      <c r="EH10" s="2"/>
      <c r="EI10" s="17"/>
      <c r="EJ10" s="2"/>
      <c r="EK10" s="17"/>
      <c r="EL10" s="2"/>
      <c r="EM10" s="17"/>
      <c r="EN10" s="2"/>
      <c r="EO10" s="17"/>
      <c r="EP10" s="2"/>
      <c r="EQ10" s="17"/>
      <c r="ER10" s="2"/>
      <c r="ES10" s="17"/>
      <c r="ET10" s="2"/>
      <c r="EU10" s="17"/>
      <c r="EV10" s="2"/>
      <c r="EW10" s="17"/>
      <c r="EX10" s="2"/>
      <c r="EY10" s="17"/>
      <c r="EZ10" s="2"/>
      <c r="FA10" s="17"/>
      <c r="FB10" s="2"/>
      <c r="FC10" s="17"/>
      <c r="FD10" s="2"/>
      <c r="FE10" s="17"/>
      <c r="FF10" s="2"/>
      <c r="FG10" s="17"/>
      <c r="FH10" s="2"/>
      <c r="FI10" s="17"/>
      <c r="FJ10" s="2"/>
      <c r="FK10" s="17"/>
      <c r="FL10" s="2"/>
      <c r="FM10" s="17"/>
      <c r="FN10" s="2"/>
      <c r="FO10" s="17"/>
      <c r="FP10" s="2"/>
      <c r="FQ10" s="17"/>
      <c r="FR10" s="2"/>
      <c r="FS10" s="17"/>
      <c r="FT10" s="2"/>
      <c r="FU10" s="17"/>
      <c r="FV10" s="2"/>
      <c r="FW10" s="17"/>
      <c r="FX10" s="2"/>
      <c r="FY10" s="17"/>
      <c r="FZ10" s="2"/>
      <c r="GA10" s="17"/>
      <c r="GB10" s="2"/>
      <c r="GC10" s="17"/>
      <c r="GD10" s="2"/>
      <c r="GE10" s="17"/>
      <c r="GF10" s="2"/>
      <c r="GG10" s="17"/>
      <c r="GH10" s="2"/>
      <c r="GI10" s="17"/>
      <c r="GJ10" s="2"/>
      <c r="GK10" s="17"/>
      <c r="GL10" s="2"/>
      <c r="GM10" s="17"/>
      <c r="GN10" s="2"/>
      <c r="GO10" s="17"/>
      <c r="GP10" s="2"/>
      <c r="GQ10" s="17"/>
      <c r="GR10" s="2"/>
      <c r="GS10" s="17"/>
      <c r="GT10" s="2"/>
      <c r="GU10" s="17"/>
      <c r="GV10" s="2"/>
      <c r="GW10" s="17"/>
      <c r="GX10" s="2"/>
      <c r="GY10" s="17"/>
      <c r="GZ10" s="2"/>
      <c r="HA10" s="22"/>
      <c r="HB10" s="17"/>
      <c r="HC10" s="2"/>
      <c r="HD10" s="8"/>
      <c r="HE10" s="2"/>
      <c r="HF10" s="1"/>
      <c r="HG10" t="str">
        <f t="shared" si="0"/>
        <v/>
      </c>
      <c r="HH10" t="str">
        <f>IF(HK10="","",VLOOKUP(HK10,#REF!,3,0))</f>
        <v/>
      </c>
    </row>
    <row r="11" spans="1:219">
      <c r="A11" s="1"/>
      <c r="B11" s="44"/>
      <c r="C11" s="27">
        <v>230206</v>
      </c>
      <c r="D11" s="2"/>
      <c r="E11" s="27" t="s">
        <v>6</v>
      </c>
      <c r="F11" s="2"/>
      <c r="G11" s="17"/>
      <c r="H11" s="2"/>
      <c r="I11" s="17"/>
      <c r="J11" s="2"/>
      <c r="K11" s="17"/>
      <c r="L11" s="2"/>
      <c r="M11" s="17"/>
      <c r="N11" s="2"/>
      <c r="O11" s="17"/>
      <c r="P11" s="2"/>
      <c r="Q11" s="17"/>
      <c r="R11" s="2"/>
      <c r="S11" s="17"/>
      <c r="T11" s="2"/>
      <c r="U11" s="17"/>
      <c r="V11" s="2"/>
      <c r="W11" s="17"/>
      <c r="X11" s="2"/>
      <c r="Y11" s="17"/>
      <c r="Z11" s="2"/>
      <c r="AA11" s="17"/>
      <c r="AB11" s="2"/>
      <c r="AC11" s="17"/>
      <c r="AD11" s="2"/>
      <c r="AE11" s="17"/>
      <c r="AF11" s="2"/>
      <c r="AG11" s="17"/>
      <c r="AH11" s="2"/>
      <c r="AI11" s="17"/>
      <c r="AJ11" s="2"/>
      <c r="AK11" s="17"/>
      <c r="AL11" s="2"/>
      <c r="AM11" s="17"/>
      <c r="AN11" s="2"/>
      <c r="AO11" s="17"/>
      <c r="AP11" s="2"/>
      <c r="AQ11" s="17"/>
      <c r="AR11" s="2"/>
      <c r="AS11" s="17"/>
      <c r="AT11" s="2"/>
      <c r="AU11" s="17"/>
      <c r="AV11" s="2"/>
      <c r="AW11" s="17"/>
      <c r="AX11" s="2"/>
      <c r="AY11" s="17"/>
      <c r="AZ11" s="2"/>
      <c r="BA11" s="17"/>
      <c r="BB11" s="2"/>
      <c r="BC11" s="17"/>
      <c r="BD11" s="2"/>
      <c r="BE11" s="17"/>
      <c r="BF11" s="2"/>
      <c r="BG11" s="17"/>
      <c r="BH11" s="2"/>
      <c r="BI11" s="17"/>
      <c r="BJ11" s="2"/>
      <c r="BK11" s="17"/>
      <c r="BL11" s="2"/>
      <c r="BM11" s="17"/>
      <c r="BN11" s="2"/>
      <c r="BO11" s="17"/>
      <c r="BP11" s="2"/>
      <c r="BQ11" s="17"/>
      <c r="BR11" s="2"/>
      <c r="BS11" s="17"/>
      <c r="BT11" s="2"/>
      <c r="BU11" s="17"/>
      <c r="BV11" s="2"/>
      <c r="BW11" s="17"/>
      <c r="BX11" s="2"/>
      <c r="BY11" s="17"/>
      <c r="BZ11" s="2"/>
      <c r="CA11" s="17"/>
      <c r="CB11" s="2"/>
      <c r="CC11" s="17"/>
      <c r="CD11" s="2"/>
      <c r="CE11" s="17"/>
      <c r="CF11" s="2"/>
      <c r="CG11" s="17"/>
      <c r="CH11" s="2"/>
      <c r="CI11" s="17"/>
      <c r="CJ11" s="2"/>
      <c r="CK11" s="17"/>
      <c r="CL11" s="2"/>
      <c r="CM11" s="17"/>
      <c r="CN11" s="2"/>
      <c r="CO11" s="17"/>
      <c r="CP11" s="2"/>
      <c r="CQ11" s="17"/>
      <c r="CR11" s="2"/>
      <c r="CS11" s="17"/>
      <c r="CT11" s="2"/>
      <c r="CU11" s="17"/>
      <c r="CV11" s="2"/>
      <c r="CW11" s="17"/>
      <c r="CX11" s="2"/>
      <c r="CY11" s="17"/>
      <c r="CZ11" s="2"/>
      <c r="DA11" s="17"/>
      <c r="DB11" s="2"/>
      <c r="DC11" s="17"/>
      <c r="DD11" s="2"/>
      <c r="DE11" s="17"/>
      <c r="DF11" s="2"/>
      <c r="DG11" s="17"/>
      <c r="DH11" s="2"/>
      <c r="DI11" s="17"/>
      <c r="DJ11" s="2"/>
      <c r="DK11" s="17"/>
      <c r="DL11" s="2"/>
      <c r="DM11" s="17"/>
      <c r="DN11" s="2"/>
      <c r="DO11" s="17"/>
      <c r="DP11" s="2"/>
      <c r="DQ11" s="17"/>
      <c r="DR11" s="2"/>
      <c r="DS11" s="17"/>
      <c r="DT11" s="2"/>
      <c r="DU11" s="17"/>
      <c r="DV11" s="2"/>
      <c r="DW11" s="17"/>
      <c r="DX11" s="2"/>
      <c r="DY11" s="17"/>
      <c r="DZ11" s="2"/>
      <c r="EA11" s="17"/>
      <c r="EB11" s="2"/>
      <c r="EC11" s="17"/>
      <c r="ED11" s="2"/>
      <c r="EE11" s="17"/>
      <c r="EF11" s="2"/>
      <c r="EG11" s="17"/>
      <c r="EH11" s="2"/>
      <c r="EI11" s="17"/>
      <c r="EJ11" s="2"/>
      <c r="EK11" s="17"/>
      <c r="EL11" s="2"/>
      <c r="EM11" s="17"/>
      <c r="EN11" s="2"/>
      <c r="EO11" s="17"/>
      <c r="EP11" s="2"/>
      <c r="EQ11" s="17"/>
      <c r="ER11" s="2"/>
      <c r="ES11" s="17"/>
      <c r="ET11" s="2"/>
      <c r="EU11" s="17"/>
      <c r="EV11" s="2"/>
      <c r="EW11" s="17"/>
      <c r="EX11" s="2"/>
      <c r="EY11" s="17"/>
      <c r="EZ11" s="2"/>
      <c r="FA11" s="17"/>
      <c r="FB11" s="2"/>
      <c r="FC11" s="17"/>
      <c r="FD11" s="2"/>
      <c r="FE11" s="17"/>
      <c r="FF11" s="2"/>
      <c r="FG11" s="17"/>
      <c r="FH11" s="2"/>
      <c r="FI11" s="17"/>
      <c r="FJ11" s="2"/>
      <c r="FK11" s="17"/>
      <c r="FL11" s="2"/>
      <c r="FM11" s="17"/>
      <c r="FN11" s="2"/>
      <c r="FO11" s="17"/>
      <c r="FP11" s="2"/>
      <c r="FQ11" s="17"/>
      <c r="FR11" s="2"/>
      <c r="FS11" s="17"/>
      <c r="FT11" s="2"/>
      <c r="FU11" s="17"/>
      <c r="FV11" s="2"/>
      <c r="FW11" s="17"/>
      <c r="FX11" s="2"/>
      <c r="FY11" s="17"/>
      <c r="FZ11" s="2"/>
      <c r="GA11" s="17"/>
      <c r="GB11" s="2"/>
      <c r="GC11" s="17"/>
      <c r="GD11" s="2"/>
      <c r="GE11" s="17"/>
      <c r="GF11" s="2"/>
      <c r="GG11" s="17"/>
      <c r="GH11" s="2"/>
      <c r="GI11" s="17"/>
      <c r="GJ11" s="2"/>
      <c r="GK11" s="17"/>
      <c r="GL11" s="2"/>
      <c r="GM11" s="17"/>
      <c r="GN11" s="2"/>
      <c r="GO11" s="17"/>
      <c r="GP11" s="2"/>
      <c r="GQ11" s="17"/>
      <c r="GR11" s="2"/>
      <c r="GS11" s="17"/>
      <c r="GT11" s="2"/>
      <c r="GU11" s="17"/>
      <c r="GV11" s="2"/>
      <c r="GW11" s="17"/>
      <c r="GX11" s="2"/>
      <c r="GY11" s="17"/>
      <c r="GZ11" s="2"/>
      <c r="HA11" s="22"/>
      <c r="HB11" s="17"/>
      <c r="HC11" s="2"/>
      <c r="HD11" s="8"/>
      <c r="HE11" s="2"/>
      <c r="HF11" s="1"/>
      <c r="HG11" t="str">
        <f t="shared" si="0"/>
        <v/>
      </c>
      <c r="HH11" t="str">
        <f>IF(HK11="","",VLOOKUP(HK11,#REF!,3,0))</f>
        <v/>
      </c>
    </row>
    <row r="12" spans="1:219">
      <c r="A12" s="1"/>
      <c r="B12" s="44"/>
      <c r="C12" s="17"/>
      <c r="D12" s="2"/>
      <c r="E12" s="17"/>
      <c r="F12" s="2"/>
      <c r="G12" s="17"/>
      <c r="H12" s="2"/>
      <c r="I12" s="17"/>
      <c r="J12" s="2"/>
      <c r="K12" s="17"/>
      <c r="L12" s="2"/>
      <c r="M12" s="17"/>
      <c r="N12" s="2"/>
      <c r="O12" s="17"/>
      <c r="P12" s="2"/>
      <c r="Q12" s="17"/>
      <c r="R12" s="2"/>
      <c r="S12" s="17"/>
      <c r="T12" s="2"/>
      <c r="U12" s="17"/>
      <c r="V12" s="2"/>
      <c r="W12" s="17"/>
      <c r="X12" s="2"/>
      <c r="Y12" s="17"/>
      <c r="Z12" s="2"/>
      <c r="AA12" s="17"/>
      <c r="AB12" s="2"/>
      <c r="AC12" s="17"/>
      <c r="AD12" s="2"/>
      <c r="AE12" s="17"/>
      <c r="AF12" s="2"/>
      <c r="AG12" s="17"/>
      <c r="AH12" s="2"/>
      <c r="AI12" s="17"/>
      <c r="AJ12" s="2"/>
      <c r="AK12" s="17"/>
      <c r="AL12" s="2"/>
      <c r="AM12" s="17"/>
      <c r="AN12" s="2"/>
      <c r="AO12" s="17"/>
      <c r="AP12" s="2"/>
      <c r="AQ12" s="17"/>
      <c r="AR12" s="2"/>
      <c r="AS12" s="17"/>
      <c r="AT12" s="2"/>
      <c r="AU12" s="17"/>
      <c r="AV12" s="2"/>
      <c r="AW12" s="17"/>
      <c r="AX12" s="2"/>
      <c r="AY12" s="17"/>
      <c r="AZ12" s="2"/>
      <c r="BA12" s="17"/>
      <c r="BB12" s="2"/>
      <c r="BC12" s="17"/>
      <c r="BD12" s="2"/>
      <c r="BE12" s="17"/>
      <c r="BF12" s="2"/>
      <c r="BG12" s="17"/>
      <c r="BH12" s="2"/>
      <c r="BI12" s="17"/>
      <c r="BJ12" s="2"/>
      <c r="BK12" s="17"/>
      <c r="BL12" s="2"/>
      <c r="BM12" s="17"/>
      <c r="BN12" s="2"/>
      <c r="BO12" s="17"/>
      <c r="BP12" s="2"/>
      <c r="BQ12" s="17"/>
      <c r="BR12" s="2"/>
      <c r="BS12" s="17"/>
      <c r="BT12" s="2"/>
      <c r="BU12" s="17"/>
      <c r="BV12" s="2"/>
      <c r="BW12" s="17"/>
      <c r="BX12" s="2"/>
      <c r="BY12" s="17"/>
      <c r="BZ12" s="2"/>
      <c r="CA12" s="17"/>
      <c r="CB12" s="2"/>
      <c r="CC12" s="17"/>
      <c r="CD12" s="2"/>
      <c r="CE12" s="17"/>
      <c r="CF12" s="2"/>
      <c r="CG12" s="17"/>
      <c r="CH12" s="2"/>
      <c r="CI12" s="17"/>
      <c r="CJ12" s="2"/>
      <c r="CK12" s="17"/>
      <c r="CL12" s="2"/>
      <c r="CM12" s="17"/>
      <c r="CN12" s="2"/>
      <c r="CO12" s="17"/>
      <c r="CP12" s="2"/>
      <c r="CQ12" s="17"/>
      <c r="CR12" s="2"/>
      <c r="CS12" s="17"/>
      <c r="CT12" s="2"/>
      <c r="CU12" s="17"/>
      <c r="CV12" s="2"/>
      <c r="CW12" s="17"/>
      <c r="CX12" s="2"/>
      <c r="CY12" s="17"/>
      <c r="CZ12" s="2"/>
      <c r="DA12" s="17"/>
      <c r="DB12" s="2"/>
      <c r="DC12" s="17"/>
      <c r="DD12" s="2"/>
      <c r="DE12" s="17"/>
      <c r="DF12" s="2"/>
      <c r="DG12" s="17"/>
      <c r="DH12" s="2"/>
      <c r="DI12" s="17"/>
      <c r="DJ12" s="2"/>
      <c r="DK12" s="17"/>
      <c r="DL12" s="2"/>
      <c r="DM12" s="17"/>
      <c r="DN12" s="2"/>
      <c r="DO12" s="17"/>
      <c r="DP12" s="2"/>
      <c r="DQ12" s="17"/>
      <c r="DR12" s="2"/>
      <c r="DS12" s="17"/>
      <c r="DT12" s="2"/>
      <c r="DU12" s="17"/>
      <c r="DV12" s="2"/>
      <c r="DW12" s="17"/>
      <c r="DX12" s="2"/>
      <c r="DY12" s="17"/>
      <c r="DZ12" s="2"/>
      <c r="EA12" s="17"/>
      <c r="EB12" s="2"/>
      <c r="EC12" s="17"/>
      <c r="ED12" s="2"/>
      <c r="EE12" s="17"/>
      <c r="EF12" s="2"/>
      <c r="EG12" s="17"/>
      <c r="EH12" s="2"/>
      <c r="EI12" s="17"/>
      <c r="EJ12" s="2"/>
      <c r="EK12" s="17"/>
      <c r="EL12" s="2"/>
      <c r="EM12" s="17"/>
      <c r="EN12" s="2"/>
      <c r="EO12" s="17"/>
      <c r="EP12" s="2"/>
      <c r="EQ12" s="17"/>
      <c r="ER12" s="2"/>
      <c r="ES12" s="17"/>
      <c r="ET12" s="2"/>
      <c r="EU12" s="17"/>
      <c r="EV12" s="2"/>
      <c r="EW12" s="17"/>
      <c r="EX12" s="2"/>
      <c r="EY12" s="17"/>
      <c r="EZ12" s="2"/>
      <c r="FA12" s="17"/>
      <c r="FB12" s="2"/>
      <c r="FC12" s="17"/>
      <c r="FD12" s="2"/>
      <c r="FE12" s="17"/>
      <c r="FF12" s="2"/>
      <c r="FG12" s="17"/>
      <c r="FH12" s="2"/>
      <c r="FI12" s="17"/>
      <c r="FJ12" s="2"/>
      <c r="FK12" s="17"/>
      <c r="FL12" s="2"/>
      <c r="FM12" s="17"/>
      <c r="FN12" s="2"/>
      <c r="FO12" s="17"/>
      <c r="FP12" s="2"/>
      <c r="FQ12" s="17"/>
      <c r="FR12" s="2"/>
      <c r="FS12" s="17"/>
      <c r="FT12" s="2"/>
      <c r="FU12" s="17"/>
      <c r="FV12" s="2"/>
      <c r="FW12" s="17"/>
      <c r="FX12" s="2"/>
      <c r="FY12" s="17"/>
      <c r="FZ12" s="2"/>
      <c r="GA12" s="17"/>
      <c r="GB12" s="2"/>
      <c r="GC12" s="17"/>
      <c r="GD12" s="2"/>
      <c r="GE12" s="17"/>
      <c r="GF12" s="2"/>
      <c r="GG12" s="17"/>
      <c r="GH12" s="2"/>
      <c r="GI12" s="17"/>
      <c r="GJ12" s="2"/>
      <c r="GK12" s="17"/>
      <c r="GL12" s="2"/>
      <c r="GM12" s="17"/>
      <c r="GN12" s="2"/>
      <c r="GO12" s="17"/>
      <c r="GP12" s="2"/>
      <c r="GQ12" s="17"/>
      <c r="GR12" s="2"/>
      <c r="GS12" s="17"/>
      <c r="GT12" s="2"/>
      <c r="GU12" s="17"/>
      <c r="GV12" s="2"/>
      <c r="GW12" s="17"/>
      <c r="GX12" s="2"/>
      <c r="GY12" s="17"/>
      <c r="GZ12" s="2"/>
      <c r="HA12" s="22"/>
      <c r="HB12" s="17"/>
      <c r="HC12" s="2"/>
      <c r="HD12" s="8"/>
      <c r="HE12" s="2"/>
      <c r="HF12" s="1"/>
      <c r="HG12" t="str">
        <f t="shared" si="0"/>
        <v/>
      </c>
      <c r="HH12" t="str">
        <f>IF(HK12="","",VLOOKUP(HK12,#REF!,3,0))</f>
        <v/>
      </c>
    </row>
    <row r="13" spans="1:219">
      <c r="A13" s="1"/>
      <c r="B13" s="44"/>
      <c r="C13" s="17"/>
      <c r="D13" s="2"/>
      <c r="E13" s="17"/>
      <c r="F13" s="2"/>
      <c r="G13" s="17"/>
      <c r="H13" s="2"/>
      <c r="I13" s="17"/>
      <c r="J13" s="2"/>
      <c r="K13" s="17"/>
      <c r="L13" s="2"/>
      <c r="M13" s="17"/>
      <c r="N13" s="2"/>
      <c r="O13" s="17"/>
      <c r="P13" s="2"/>
      <c r="Q13" s="17"/>
      <c r="R13" s="2"/>
      <c r="S13" s="17"/>
      <c r="T13" s="2"/>
      <c r="U13" s="17"/>
      <c r="V13" s="2"/>
      <c r="W13" s="17"/>
      <c r="X13" s="2"/>
      <c r="Y13" s="17"/>
      <c r="Z13" s="2"/>
      <c r="AA13" s="17"/>
      <c r="AB13" s="2"/>
      <c r="AC13" s="17"/>
      <c r="AD13" s="2"/>
      <c r="AE13" s="17"/>
      <c r="AF13" s="2"/>
      <c r="AG13" s="17"/>
      <c r="AH13" s="2"/>
      <c r="AI13" s="17"/>
      <c r="AJ13" s="2"/>
      <c r="AK13" s="17"/>
      <c r="AL13" s="2"/>
      <c r="AM13" s="17"/>
      <c r="AN13" s="2"/>
      <c r="AO13" s="17"/>
      <c r="AP13" s="2"/>
      <c r="AQ13" s="17"/>
      <c r="AR13" s="2"/>
      <c r="AS13" s="17"/>
      <c r="AT13" s="2"/>
      <c r="AU13" s="17"/>
      <c r="AV13" s="2"/>
      <c r="AW13" s="17"/>
      <c r="AX13" s="2"/>
      <c r="AY13" s="17"/>
      <c r="AZ13" s="2"/>
      <c r="BA13" s="17"/>
      <c r="BB13" s="2"/>
      <c r="BC13" s="17"/>
      <c r="BD13" s="2"/>
      <c r="BE13" s="17"/>
      <c r="BF13" s="2"/>
      <c r="BG13" s="17"/>
      <c r="BH13" s="2"/>
      <c r="BI13" s="17"/>
      <c r="BJ13" s="2"/>
      <c r="BK13" s="17"/>
      <c r="BL13" s="2"/>
      <c r="BM13" s="17"/>
      <c r="BN13" s="2"/>
      <c r="BO13" s="17"/>
      <c r="BP13" s="2"/>
      <c r="BQ13" s="17"/>
      <c r="BR13" s="2"/>
      <c r="BS13" s="17"/>
      <c r="BT13" s="2"/>
      <c r="BU13" s="17"/>
      <c r="BV13" s="2"/>
      <c r="BW13" s="17"/>
      <c r="BX13" s="2"/>
      <c r="BY13" s="17"/>
      <c r="BZ13" s="2"/>
      <c r="CA13" s="17"/>
      <c r="CB13" s="2"/>
      <c r="CC13" s="17"/>
      <c r="CD13" s="2"/>
      <c r="CE13" s="17"/>
      <c r="CF13" s="2"/>
      <c r="CG13" s="17"/>
      <c r="CH13" s="2"/>
      <c r="CI13" s="17"/>
      <c r="CJ13" s="2"/>
      <c r="CK13" s="17"/>
      <c r="CL13" s="2"/>
      <c r="CM13" s="17"/>
      <c r="CN13" s="2"/>
      <c r="CO13" s="17"/>
      <c r="CP13" s="2"/>
      <c r="CQ13" s="17"/>
      <c r="CR13" s="2"/>
      <c r="CS13" s="17"/>
      <c r="CT13" s="2"/>
      <c r="CU13" s="17"/>
      <c r="CV13" s="2"/>
      <c r="CW13" s="17"/>
      <c r="CX13" s="2"/>
      <c r="CY13" s="17"/>
      <c r="CZ13" s="2"/>
      <c r="DA13" s="17"/>
      <c r="DB13" s="2"/>
      <c r="DC13" s="17"/>
      <c r="DD13" s="2"/>
      <c r="DE13" s="17"/>
      <c r="DF13" s="2"/>
      <c r="DG13" s="17"/>
      <c r="DH13" s="2"/>
      <c r="DI13" s="17"/>
      <c r="DJ13" s="2"/>
      <c r="DK13" s="17"/>
      <c r="DL13" s="2"/>
      <c r="DM13" s="17"/>
      <c r="DN13" s="2"/>
      <c r="DO13" s="17"/>
      <c r="DP13" s="2"/>
      <c r="DQ13" s="17"/>
      <c r="DR13" s="2"/>
      <c r="DS13" s="17"/>
      <c r="DT13" s="2"/>
      <c r="DU13" s="17"/>
      <c r="DV13" s="2"/>
      <c r="DW13" s="17"/>
      <c r="DX13" s="2"/>
      <c r="DY13" s="17"/>
      <c r="DZ13" s="2"/>
      <c r="EA13" s="17"/>
      <c r="EB13" s="2"/>
      <c r="EC13" s="17"/>
      <c r="ED13" s="2"/>
      <c r="EE13" s="17"/>
      <c r="EF13" s="2"/>
      <c r="EG13" s="17"/>
      <c r="EH13" s="2"/>
      <c r="EI13" s="17"/>
      <c r="EJ13" s="2"/>
      <c r="EK13" s="17"/>
      <c r="EL13" s="2"/>
      <c r="EM13" s="17"/>
      <c r="EN13" s="2"/>
      <c r="EO13" s="17"/>
      <c r="EP13" s="2"/>
      <c r="EQ13" s="17"/>
      <c r="ER13" s="2"/>
      <c r="ES13" s="17"/>
      <c r="ET13" s="2"/>
      <c r="EU13" s="17"/>
      <c r="EV13" s="2"/>
      <c r="EW13" s="17"/>
      <c r="EX13" s="2"/>
      <c r="EY13" s="17"/>
      <c r="EZ13" s="2"/>
      <c r="FA13" s="17"/>
      <c r="FB13" s="2"/>
      <c r="FC13" s="17"/>
      <c r="FD13" s="2"/>
      <c r="FE13" s="17"/>
      <c r="FF13" s="2"/>
      <c r="FG13" s="17"/>
      <c r="FH13" s="2"/>
      <c r="FI13" s="17"/>
      <c r="FJ13" s="2"/>
      <c r="FK13" s="17"/>
      <c r="FL13" s="2"/>
      <c r="FM13" s="17"/>
      <c r="FN13" s="2"/>
      <c r="FO13" s="17"/>
      <c r="FP13" s="2"/>
      <c r="FQ13" s="17"/>
      <c r="FR13" s="2"/>
      <c r="FS13" s="17"/>
      <c r="FT13" s="2"/>
      <c r="FU13" s="17"/>
      <c r="FV13" s="2"/>
      <c r="FW13" s="17"/>
      <c r="FX13" s="2"/>
      <c r="FY13" s="17"/>
      <c r="FZ13" s="2"/>
      <c r="GA13" s="17"/>
      <c r="GB13" s="2"/>
      <c r="GC13" s="17"/>
      <c r="GD13" s="2"/>
      <c r="GE13" s="17"/>
      <c r="GF13" s="2"/>
      <c r="GG13" s="17"/>
      <c r="GH13" s="2"/>
      <c r="GI13" s="17"/>
      <c r="GJ13" s="2"/>
      <c r="GK13" s="17"/>
      <c r="GL13" s="2"/>
      <c r="GM13" s="17"/>
      <c r="GN13" s="2"/>
      <c r="GO13" s="17"/>
      <c r="GP13" s="2"/>
      <c r="GQ13" s="17"/>
      <c r="GR13" s="2"/>
      <c r="GS13" s="17"/>
      <c r="GT13" s="2"/>
      <c r="GU13" s="17"/>
      <c r="GV13" s="2"/>
      <c r="GW13" s="17"/>
      <c r="GX13" s="2"/>
      <c r="GY13" s="17"/>
      <c r="GZ13" s="2"/>
      <c r="HA13" s="22"/>
      <c r="HB13" s="17"/>
      <c r="HC13" s="2"/>
      <c r="HD13" s="8"/>
      <c r="HE13" s="2"/>
      <c r="HF13" s="1"/>
      <c r="HG13" t="str">
        <f t="shared" si="0"/>
        <v/>
      </c>
      <c r="HH13" t="str">
        <f>IF(HK13="","",VLOOKUP(HK13,#REF!,3,0))</f>
        <v/>
      </c>
    </row>
    <row r="14" spans="1:219">
      <c r="A14" s="1"/>
      <c r="B14" s="44"/>
      <c r="C14" s="17"/>
      <c r="D14" s="2"/>
      <c r="E14" s="17"/>
      <c r="F14" s="2"/>
      <c r="G14" s="17"/>
      <c r="H14" s="2"/>
      <c r="I14" s="17"/>
      <c r="J14" s="2"/>
      <c r="K14" s="17"/>
      <c r="L14" s="2"/>
      <c r="M14" s="17"/>
      <c r="N14" s="2"/>
      <c r="O14" s="17"/>
      <c r="P14" s="2"/>
      <c r="Q14" s="17"/>
      <c r="R14" s="2"/>
      <c r="S14" s="17"/>
      <c r="T14" s="2"/>
      <c r="U14" s="17"/>
      <c r="V14" s="2"/>
      <c r="W14" s="17"/>
      <c r="X14" s="2"/>
      <c r="Y14" s="17"/>
      <c r="Z14" s="2"/>
      <c r="AA14" s="17"/>
      <c r="AB14" s="2"/>
      <c r="AC14" s="17"/>
      <c r="AD14" s="2"/>
      <c r="AE14" s="17"/>
      <c r="AF14" s="2"/>
      <c r="AG14" s="17"/>
      <c r="AH14" s="2"/>
      <c r="AI14" s="17"/>
      <c r="AJ14" s="2"/>
      <c r="AK14" s="17"/>
      <c r="AL14" s="2"/>
      <c r="AM14" s="17"/>
      <c r="AN14" s="2"/>
      <c r="AO14" s="17"/>
      <c r="AP14" s="2"/>
      <c r="AQ14" s="17"/>
      <c r="AR14" s="2"/>
      <c r="AS14" s="17"/>
      <c r="AT14" s="2"/>
      <c r="AU14" s="17"/>
      <c r="AV14" s="2"/>
      <c r="AW14" s="17"/>
      <c r="AX14" s="2"/>
      <c r="AY14" s="17"/>
      <c r="AZ14" s="2"/>
      <c r="BA14" s="17"/>
      <c r="BB14" s="2"/>
      <c r="BC14" s="17"/>
      <c r="BD14" s="2"/>
      <c r="BE14" s="17"/>
      <c r="BF14" s="2"/>
      <c r="BG14" s="17"/>
      <c r="BH14" s="2"/>
      <c r="BI14" s="17"/>
      <c r="BJ14" s="2"/>
      <c r="BK14" s="17"/>
      <c r="BL14" s="2"/>
      <c r="BM14" s="17"/>
      <c r="BN14" s="2"/>
      <c r="BO14" s="17"/>
      <c r="BP14" s="2"/>
      <c r="BQ14" s="17"/>
      <c r="BR14" s="2"/>
      <c r="BS14" s="17"/>
      <c r="BT14" s="2"/>
      <c r="BU14" s="17"/>
      <c r="BV14" s="2"/>
      <c r="BW14" s="17"/>
      <c r="BX14" s="2"/>
      <c r="BY14" s="17"/>
      <c r="BZ14" s="2"/>
      <c r="CA14" s="17"/>
      <c r="CB14" s="2"/>
      <c r="CC14" s="17"/>
      <c r="CD14" s="2"/>
      <c r="CE14" s="17"/>
      <c r="CF14" s="2"/>
      <c r="CG14" s="17"/>
      <c r="CH14" s="2"/>
      <c r="CI14" s="17"/>
      <c r="CJ14" s="2"/>
      <c r="CK14" s="17"/>
      <c r="CL14" s="2"/>
      <c r="CM14" s="17"/>
      <c r="CN14" s="2"/>
      <c r="CO14" s="17"/>
      <c r="CP14" s="2"/>
      <c r="CQ14" s="17"/>
      <c r="CR14" s="2"/>
      <c r="CS14" s="17"/>
      <c r="CT14" s="2"/>
      <c r="CU14" s="17"/>
      <c r="CV14" s="2"/>
      <c r="CW14" s="17"/>
      <c r="CX14" s="2"/>
      <c r="CY14" s="17"/>
      <c r="CZ14" s="2"/>
      <c r="DA14" s="17"/>
      <c r="DB14" s="2"/>
      <c r="DC14" s="17"/>
      <c r="DD14" s="2"/>
      <c r="DE14" s="17"/>
      <c r="DF14" s="2"/>
      <c r="DG14" s="17"/>
      <c r="DH14" s="2"/>
      <c r="DI14" s="17"/>
      <c r="DJ14" s="2"/>
      <c r="DK14" s="17"/>
      <c r="DL14" s="2"/>
      <c r="DM14" s="17"/>
      <c r="DN14" s="2"/>
      <c r="DO14" s="17"/>
      <c r="DP14" s="2"/>
      <c r="DQ14" s="17"/>
      <c r="DR14" s="2"/>
      <c r="DS14" s="17"/>
      <c r="DT14" s="2"/>
      <c r="DU14" s="17"/>
      <c r="DV14" s="2"/>
      <c r="DW14" s="17"/>
      <c r="DX14" s="2"/>
      <c r="DY14" s="17"/>
      <c r="DZ14" s="2"/>
      <c r="EA14" s="17"/>
      <c r="EB14" s="2"/>
      <c r="EC14" s="17"/>
      <c r="ED14" s="2"/>
      <c r="EE14" s="17"/>
      <c r="EF14" s="2"/>
      <c r="EG14" s="17"/>
      <c r="EH14" s="2"/>
      <c r="EI14" s="17"/>
      <c r="EJ14" s="2"/>
      <c r="EK14" s="17"/>
      <c r="EL14" s="2"/>
      <c r="EM14" s="17"/>
      <c r="EN14" s="2"/>
      <c r="EO14" s="17"/>
      <c r="EP14" s="2"/>
      <c r="EQ14" s="17"/>
      <c r="ER14" s="2"/>
      <c r="ES14" s="17"/>
      <c r="ET14" s="2"/>
      <c r="EU14" s="17"/>
      <c r="EV14" s="2"/>
      <c r="EW14" s="17"/>
      <c r="EX14" s="2"/>
      <c r="EY14" s="17"/>
      <c r="EZ14" s="2"/>
      <c r="FA14" s="17"/>
      <c r="FB14" s="2"/>
      <c r="FC14" s="17"/>
      <c r="FD14" s="2"/>
      <c r="FE14" s="17"/>
      <c r="FF14" s="2"/>
      <c r="FG14" s="17"/>
      <c r="FH14" s="2"/>
      <c r="FI14" s="17"/>
      <c r="FJ14" s="2"/>
      <c r="FK14" s="17"/>
      <c r="FL14" s="2"/>
      <c r="FM14" s="17"/>
      <c r="FN14" s="2"/>
      <c r="FO14" s="17"/>
      <c r="FP14" s="2"/>
      <c r="FQ14" s="17"/>
      <c r="FR14" s="2"/>
      <c r="FS14" s="17"/>
      <c r="FT14" s="2"/>
      <c r="FU14" s="17"/>
      <c r="FV14" s="2"/>
      <c r="FW14" s="17"/>
      <c r="FX14" s="2"/>
      <c r="FY14" s="17"/>
      <c r="FZ14" s="2"/>
      <c r="GA14" s="17"/>
      <c r="GB14" s="2"/>
      <c r="GC14" s="17"/>
      <c r="GD14" s="2"/>
      <c r="GE14" s="17"/>
      <c r="GF14" s="2"/>
      <c r="GG14" s="17"/>
      <c r="GH14" s="2"/>
      <c r="GI14" s="17"/>
      <c r="GJ14" s="2"/>
      <c r="GK14" s="17"/>
      <c r="GL14" s="2"/>
      <c r="GM14" s="17"/>
      <c r="GN14" s="2"/>
      <c r="GO14" s="17"/>
      <c r="GP14" s="2"/>
      <c r="GQ14" s="17"/>
      <c r="GR14" s="2"/>
      <c r="GS14" s="17"/>
      <c r="GT14" s="2"/>
      <c r="GU14" s="17"/>
      <c r="GV14" s="2"/>
      <c r="GW14" s="17"/>
      <c r="GX14" s="2"/>
      <c r="GY14" s="17"/>
      <c r="GZ14" s="2"/>
      <c r="HA14" s="22"/>
      <c r="HB14" s="17"/>
      <c r="HC14" s="2"/>
      <c r="HD14" s="8"/>
      <c r="HE14" s="2"/>
      <c r="HF14" s="1"/>
      <c r="HG14" t="str">
        <f t="shared" si="0"/>
        <v/>
      </c>
      <c r="HH14" t="str">
        <f>IF(HK14="","",VLOOKUP(HK14,#REF!,3,0))</f>
        <v/>
      </c>
    </row>
    <row r="15" spans="1:219" ht="13.5" thickBot="1">
      <c r="A15" s="1"/>
      <c r="B15" s="45"/>
      <c r="C15" s="18"/>
      <c r="D15" s="3"/>
      <c r="E15" s="18"/>
      <c r="F15" s="3"/>
      <c r="G15" s="18"/>
      <c r="H15" s="3"/>
      <c r="I15" s="18"/>
      <c r="J15" s="3"/>
      <c r="K15" s="18"/>
      <c r="L15" s="3"/>
      <c r="M15" s="18"/>
      <c r="N15" s="3"/>
      <c r="O15" s="18"/>
      <c r="P15" s="3"/>
      <c r="Q15" s="18"/>
      <c r="R15" s="3"/>
      <c r="S15" s="18"/>
      <c r="T15" s="3"/>
      <c r="U15" s="18"/>
      <c r="V15" s="3"/>
      <c r="W15" s="18"/>
      <c r="X15" s="3"/>
      <c r="Y15" s="18"/>
      <c r="Z15" s="3"/>
      <c r="AA15" s="18"/>
      <c r="AB15" s="3"/>
      <c r="AC15" s="18"/>
      <c r="AD15" s="3"/>
      <c r="AE15" s="18"/>
      <c r="AF15" s="3"/>
      <c r="AG15" s="18"/>
      <c r="AH15" s="3"/>
      <c r="AI15" s="18"/>
      <c r="AJ15" s="3"/>
      <c r="AK15" s="18"/>
      <c r="AL15" s="3"/>
      <c r="AM15" s="18"/>
      <c r="AN15" s="3"/>
      <c r="AO15" s="18"/>
      <c r="AP15" s="3"/>
      <c r="AQ15" s="18"/>
      <c r="AR15" s="3"/>
      <c r="AS15" s="18"/>
      <c r="AT15" s="3"/>
      <c r="AU15" s="18"/>
      <c r="AV15" s="3"/>
      <c r="AW15" s="18"/>
      <c r="AX15" s="3"/>
      <c r="AY15" s="18"/>
      <c r="AZ15" s="3"/>
      <c r="BA15" s="18"/>
      <c r="BB15" s="3"/>
      <c r="BC15" s="18"/>
      <c r="BD15" s="3"/>
      <c r="BE15" s="18"/>
      <c r="BF15" s="3"/>
      <c r="BG15" s="18"/>
      <c r="BH15" s="3"/>
      <c r="BI15" s="18"/>
      <c r="BJ15" s="3"/>
      <c r="BK15" s="18"/>
      <c r="BL15" s="3"/>
      <c r="BM15" s="18"/>
      <c r="BN15" s="3"/>
      <c r="BO15" s="18"/>
      <c r="BP15" s="3"/>
      <c r="BQ15" s="18"/>
      <c r="BR15" s="3"/>
      <c r="BS15" s="18"/>
      <c r="BT15" s="3"/>
      <c r="BU15" s="18"/>
      <c r="BV15" s="3"/>
      <c r="BW15" s="18"/>
      <c r="BX15" s="3"/>
      <c r="BY15" s="18"/>
      <c r="BZ15" s="3"/>
      <c r="CA15" s="18"/>
      <c r="CB15" s="3"/>
      <c r="CC15" s="18"/>
      <c r="CD15" s="3"/>
      <c r="CE15" s="18"/>
      <c r="CF15" s="3"/>
      <c r="CG15" s="18"/>
      <c r="CH15" s="3"/>
      <c r="CI15" s="18"/>
      <c r="CJ15" s="3"/>
      <c r="CK15" s="18"/>
      <c r="CL15" s="3"/>
      <c r="CM15" s="18"/>
      <c r="CN15" s="3"/>
      <c r="CO15" s="18"/>
      <c r="CP15" s="3"/>
      <c r="CQ15" s="18"/>
      <c r="CR15" s="3"/>
      <c r="CS15" s="18"/>
      <c r="CT15" s="3"/>
      <c r="CU15" s="18"/>
      <c r="CV15" s="3"/>
      <c r="CW15" s="18"/>
      <c r="CX15" s="3"/>
      <c r="CY15" s="18"/>
      <c r="CZ15" s="3"/>
      <c r="DA15" s="18"/>
      <c r="DB15" s="3"/>
      <c r="DC15" s="18"/>
      <c r="DD15" s="3"/>
      <c r="DE15" s="18"/>
      <c r="DF15" s="3"/>
      <c r="DG15" s="18"/>
      <c r="DH15" s="3"/>
      <c r="DI15" s="18"/>
      <c r="DJ15" s="3"/>
      <c r="DK15" s="18"/>
      <c r="DL15" s="3"/>
      <c r="DM15" s="18"/>
      <c r="DN15" s="3"/>
      <c r="DO15" s="18"/>
      <c r="DP15" s="3"/>
      <c r="DQ15" s="18"/>
      <c r="DR15" s="3"/>
      <c r="DS15" s="18"/>
      <c r="DT15" s="3"/>
      <c r="DU15" s="18"/>
      <c r="DV15" s="3"/>
      <c r="DW15" s="18"/>
      <c r="DX15" s="3"/>
      <c r="DY15" s="18"/>
      <c r="DZ15" s="3"/>
      <c r="EA15" s="18"/>
      <c r="EB15" s="3"/>
      <c r="EC15" s="18"/>
      <c r="ED15" s="3"/>
      <c r="EE15" s="18"/>
      <c r="EF15" s="3"/>
      <c r="EG15" s="18"/>
      <c r="EH15" s="3"/>
      <c r="EI15" s="18"/>
      <c r="EJ15" s="3"/>
      <c r="EK15" s="18"/>
      <c r="EL15" s="3"/>
      <c r="EM15" s="18"/>
      <c r="EN15" s="3"/>
      <c r="EO15" s="18"/>
      <c r="EP15" s="3"/>
      <c r="EQ15" s="18"/>
      <c r="ER15" s="3"/>
      <c r="ES15" s="18"/>
      <c r="ET15" s="3"/>
      <c r="EU15" s="18"/>
      <c r="EV15" s="3"/>
      <c r="EW15" s="18"/>
      <c r="EX15" s="3"/>
      <c r="EY15" s="18"/>
      <c r="EZ15" s="3"/>
      <c r="FA15" s="18"/>
      <c r="FB15" s="3"/>
      <c r="FC15" s="18"/>
      <c r="FD15" s="3"/>
      <c r="FE15" s="18"/>
      <c r="FF15" s="3"/>
      <c r="FG15" s="18"/>
      <c r="FH15" s="3"/>
      <c r="FI15" s="18"/>
      <c r="FJ15" s="3"/>
      <c r="FK15" s="18"/>
      <c r="FL15" s="3"/>
      <c r="FM15" s="18"/>
      <c r="FN15" s="3"/>
      <c r="FO15" s="18"/>
      <c r="FP15" s="3"/>
      <c r="FQ15" s="18"/>
      <c r="FR15" s="3"/>
      <c r="FS15" s="18"/>
      <c r="FT15" s="3"/>
      <c r="FU15" s="18"/>
      <c r="FV15" s="3"/>
      <c r="FW15" s="18"/>
      <c r="FX15" s="3"/>
      <c r="FY15" s="18"/>
      <c r="FZ15" s="3"/>
      <c r="GA15" s="18"/>
      <c r="GB15" s="3"/>
      <c r="GC15" s="18"/>
      <c r="GD15" s="3"/>
      <c r="GE15" s="18"/>
      <c r="GF15" s="3"/>
      <c r="GG15" s="18"/>
      <c r="GH15" s="3"/>
      <c r="GI15" s="18"/>
      <c r="GJ15" s="3"/>
      <c r="GK15" s="18"/>
      <c r="GL15" s="3"/>
      <c r="GM15" s="18"/>
      <c r="GN15" s="3"/>
      <c r="GO15" s="18"/>
      <c r="GP15" s="3"/>
      <c r="GQ15" s="18"/>
      <c r="GR15" s="3"/>
      <c r="GS15" s="18"/>
      <c r="GT15" s="3"/>
      <c r="GU15" s="18"/>
      <c r="GV15" s="3"/>
      <c r="GW15" s="18"/>
      <c r="GX15" s="3"/>
      <c r="GY15" s="18"/>
      <c r="GZ15" s="3"/>
      <c r="HA15" s="23"/>
      <c r="HB15" s="18"/>
      <c r="HC15" s="3"/>
      <c r="HD15" s="9"/>
      <c r="HE15" s="3"/>
      <c r="HF15" s="1"/>
      <c r="HG15" t="str">
        <f t="shared" si="0"/>
        <v/>
      </c>
      <c r="HH15" t="str">
        <f>IF(HK15="","",VLOOKUP(HK15,#REF!,3,0))</f>
        <v/>
      </c>
    </row>
    <row r="16" spans="1:219">
      <c r="A16" s="1"/>
      <c r="B16" s="55">
        <v>2</v>
      </c>
      <c r="C16" s="16"/>
      <c r="D16" s="14"/>
      <c r="E16" s="16"/>
      <c r="F16" s="14"/>
      <c r="G16" s="16"/>
      <c r="H16" s="14"/>
      <c r="I16" s="16"/>
      <c r="J16" s="14"/>
      <c r="K16" s="16"/>
      <c r="L16" s="14"/>
      <c r="M16" s="16"/>
      <c r="N16" s="14"/>
      <c r="O16" s="16"/>
      <c r="P16" s="14"/>
      <c r="Q16" s="16"/>
      <c r="R16" s="14"/>
      <c r="S16" s="16"/>
      <c r="T16" s="14"/>
      <c r="U16" s="16"/>
      <c r="V16" s="14"/>
      <c r="W16" s="16"/>
      <c r="X16" s="14"/>
      <c r="Y16" s="16"/>
      <c r="Z16" s="14"/>
      <c r="AA16" s="16"/>
      <c r="AB16" s="14"/>
      <c r="AC16" s="16"/>
      <c r="AD16" s="14"/>
      <c r="AE16" s="16"/>
      <c r="AF16" s="14"/>
      <c r="AG16" s="16"/>
      <c r="AH16" s="14"/>
      <c r="AI16" s="16"/>
      <c r="AJ16" s="14"/>
      <c r="AK16" s="16"/>
      <c r="AL16" s="14"/>
      <c r="AM16" s="16"/>
      <c r="AN16" s="14"/>
      <c r="AO16" s="16"/>
      <c r="AP16" s="14"/>
      <c r="AQ16" s="16"/>
      <c r="AR16" s="14"/>
      <c r="AS16" s="16"/>
      <c r="AT16" s="14"/>
      <c r="AU16" s="16"/>
      <c r="AV16" s="14"/>
      <c r="AW16" s="16"/>
      <c r="AX16" s="14"/>
      <c r="AY16" s="16"/>
      <c r="AZ16" s="14"/>
      <c r="BA16" s="16"/>
      <c r="BB16" s="14"/>
      <c r="BC16" s="16"/>
      <c r="BD16" s="14"/>
      <c r="BE16" s="16"/>
      <c r="BF16" s="14"/>
      <c r="BG16" s="16"/>
      <c r="BH16" s="14"/>
      <c r="BI16" s="16"/>
      <c r="BJ16" s="14"/>
      <c r="BK16" s="16"/>
      <c r="BL16" s="14"/>
      <c r="BM16" s="16"/>
      <c r="BN16" s="14"/>
      <c r="BO16" s="16"/>
      <c r="BP16" s="14"/>
      <c r="BQ16" s="16"/>
      <c r="BR16" s="14"/>
      <c r="BS16" s="16"/>
      <c r="BT16" s="14"/>
      <c r="BU16" s="16"/>
      <c r="BV16" s="14"/>
      <c r="BW16" s="16"/>
      <c r="BX16" s="14"/>
      <c r="BY16" s="16"/>
      <c r="BZ16" s="14"/>
      <c r="CA16" s="16"/>
      <c r="CB16" s="14"/>
      <c r="CC16" s="16"/>
      <c r="CD16" s="14"/>
      <c r="CE16" s="16"/>
      <c r="CF16" s="14"/>
      <c r="CG16" s="16"/>
      <c r="CH16" s="14"/>
      <c r="CI16" s="16"/>
      <c r="CJ16" s="14"/>
      <c r="CK16" s="16"/>
      <c r="CL16" s="14"/>
      <c r="CM16" s="16"/>
      <c r="CN16" s="14"/>
      <c r="CO16" s="16"/>
      <c r="CP16" s="14"/>
      <c r="CQ16" s="16"/>
      <c r="CR16" s="14"/>
      <c r="CS16" s="16"/>
      <c r="CT16" s="14"/>
      <c r="CU16" s="16"/>
      <c r="CV16" s="14"/>
      <c r="CW16" s="16"/>
      <c r="CX16" s="14"/>
      <c r="CY16" s="16"/>
      <c r="CZ16" s="14"/>
      <c r="DA16" s="16"/>
      <c r="DB16" s="14"/>
      <c r="DC16" s="16"/>
      <c r="DD16" s="14"/>
      <c r="DE16" s="16"/>
      <c r="DF16" s="14"/>
      <c r="DG16" s="16"/>
      <c r="DH16" s="14"/>
      <c r="DI16" s="16"/>
      <c r="DJ16" s="14"/>
      <c r="DK16" s="16"/>
      <c r="DL16" s="14"/>
      <c r="DM16" s="16"/>
      <c r="DN16" s="14"/>
      <c r="DO16" s="16"/>
      <c r="DP16" s="14"/>
      <c r="DQ16" s="16"/>
      <c r="DR16" s="14"/>
      <c r="DS16" s="16"/>
      <c r="DT16" s="14"/>
      <c r="DU16" s="16"/>
      <c r="DV16" s="14"/>
      <c r="DW16" s="16"/>
      <c r="DX16" s="14"/>
      <c r="DY16" s="16"/>
      <c r="DZ16" s="14"/>
      <c r="EA16" s="16"/>
      <c r="EB16" s="14"/>
      <c r="EC16" s="16"/>
      <c r="ED16" s="14"/>
      <c r="EE16" s="16"/>
      <c r="EF16" s="14"/>
      <c r="EG16" s="16"/>
      <c r="EH16" s="14"/>
      <c r="EI16" s="16"/>
      <c r="EJ16" s="14"/>
      <c r="EK16" s="16"/>
      <c r="EL16" s="14"/>
      <c r="EM16" s="16"/>
      <c r="EN16" s="14"/>
      <c r="EO16" s="16"/>
      <c r="EP16" s="14"/>
      <c r="EQ16" s="16"/>
      <c r="ER16" s="14"/>
      <c r="ES16" s="16"/>
      <c r="ET16" s="14"/>
      <c r="EU16" s="16"/>
      <c r="EV16" s="14"/>
      <c r="EW16" s="16"/>
      <c r="EX16" s="14"/>
      <c r="EY16" s="16"/>
      <c r="EZ16" s="14"/>
      <c r="FA16" s="16"/>
      <c r="FB16" s="14"/>
      <c r="FC16" s="16"/>
      <c r="FD16" s="14"/>
      <c r="FE16" s="16"/>
      <c r="FF16" s="14"/>
      <c r="FG16" s="16"/>
      <c r="FH16" s="14"/>
      <c r="FI16" s="16"/>
      <c r="FJ16" s="14"/>
      <c r="FK16" s="16"/>
      <c r="FL16" s="14"/>
      <c r="FM16" s="16"/>
      <c r="FN16" s="14"/>
      <c r="FO16" s="16"/>
      <c r="FP16" s="14"/>
      <c r="FQ16" s="16"/>
      <c r="FR16" s="14"/>
      <c r="FS16" s="16"/>
      <c r="FT16" s="14"/>
      <c r="FU16" s="16"/>
      <c r="FV16" s="14"/>
      <c r="FW16" s="16"/>
      <c r="FX16" s="14"/>
      <c r="FY16" s="16"/>
      <c r="FZ16" s="14"/>
      <c r="GA16" s="16"/>
      <c r="GB16" s="14"/>
      <c r="GC16" s="16"/>
      <c r="GD16" s="14"/>
      <c r="GE16" s="16"/>
      <c r="GF16" s="14"/>
      <c r="GG16" s="16"/>
      <c r="GH16" s="14"/>
      <c r="GI16" s="16"/>
      <c r="GJ16" s="14"/>
      <c r="GK16" s="16"/>
      <c r="GL16" s="14"/>
      <c r="GM16" s="16"/>
      <c r="GN16" s="14"/>
      <c r="GO16" s="16"/>
      <c r="GP16" s="14"/>
      <c r="GQ16" s="16"/>
      <c r="GR16" s="14"/>
      <c r="GS16" s="16"/>
      <c r="GT16" s="14"/>
      <c r="GU16" s="16"/>
      <c r="GV16" s="14"/>
      <c r="GW16" s="16"/>
      <c r="GX16" s="14"/>
      <c r="GY16" s="16"/>
      <c r="GZ16" s="14"/>
      <c r="HA16" s="21"/>
      <c r="HB16" s="16"/>
      <c r="HC16" s="14"/>
      <c r="HD16" s="13"/>
      <c r="HE16" s="14"/>
      <c r="HF16" s="1"/>
      <c r="HG16" t="str">
        <f t="shared" si="0"/>
        <v/>
      </c>
      <c r="HH16" t="str">
        <f>IF(HK16="","",VLOOKUP(HK16,#REF!,3,0))</f>
        <v/>
      </c>
    </row>
    <row r="17" spans="1:216">
      <c r="A17" s="1"/>
      <c r="B17" s="56"/>
      <c r="C17" s="17"/>
      <c r="D17" s="2"/>
      <c r="E17" s="17"/>
      <c r="F17" s="2"/>
      <c r="G17" s="17"/>
      <c r="H17" s="2"/>
      <c r="I17" s="17"/>
      <c r="J17" s="2"/>
      <c r="K17" s="17"/>
      <c r="L17" s="2"/>
      <c r="M17" s="17"/>
      <c r="N17" s="2"/>
      <c r="O17" s="17"/>
      <c r="P17" s="2"/>
      <c r="Q17" s="17"/>
      <c r="R17" s="2"/>
      <c r="S17" s="17"/>
      <c r="T17" s="2"/>
      <c r="U17" s="17"/>
      <c r="V17" s="2"/>
      <c r="W17" s="17"/>
      <c r="X17" s="2"/>
      <c r="Y17" s="17"/>
      <c r="Z17" s="2"/>
      <c r="AA17" s="17"/>
      <c r="AB17" s="2"/>
      <c r="AC17" s="17"/>
      <c r="AD17" s="2"/>
      <c r="AE17" s="17"/>
      <c r="AF17" s="2"/>
      <c r="AG17" s="17"/>
      <c r="AH17" s="2"/>
      <c r="AI17" s="17"/>
      <c r="AJ17" s="2"/>
      <c r="AK17" s="17"/>
      <c r="AL17" s="2"/>
      <c r="AM17" s="17"/>
      <c r="AN17" s="2"/>
      <c r="AO17" s="17"/>
      <c r="AP17" s="2"/>
      <c r="AQ17" s="17"/>
      <c r="AR17" s="2"/>
      <c r="AS17" s="17"/>
      <c r="AT17" s="2"/>
      <c r="AU17" s="17"/>
      <c r="AV17" s="2"/>
      <c r="AW17" s="17"/>
      <c r="AX17" s="2"/>
      <c r="AY17" s="17"/>
      <c r="AZ17" s="2"/>
      <c r="BA17" s="17"/>
      <c r="BB17" s="2"/>
      <c r="BC17" s="17"/>
      <c r="BD17" s="2"/>
      <c r="BE17" s="17"/>
      <c r="BF17" s="2"/>
      <c r="BG17" s="17"/>
      <c r="BH17" s="2"/>
      <c r="BI17" s="17"/>
      <c r="BJ17" s="2"/>
      <c r="BK17" s="17"/>
      <c r="BL17" s="2"/>
      <c r="BM17" s="17"/>
      <c r="BN17" s="2"/>
      <c r="BO17" s="17"/>
      <c r="BP17" s="2"/>
      <c r="BQ17" s="17"/>
      <c r="BR17" s="2"/>
      <c r="BS17" s="17"/>
      <c r="BT17" s="2"/>
      <c r="BU17" s="17"/>
      <c r="BV17" s="2"/>
      <c r="BW17" s="17"/>
      <c r="BX17" s="2"/>
      <c r="BY17" s="17"/>
      <c r="BZ17" s="2"/>
      <c r="CA17" s="17"/>
      <c r="CB17" s="2"/>
      <c r="CC17" s="17"/>
      <c r="CD17" s="2"/>
      <c r="CE17" s="17"/>
      <c r="CF17" s="2"/>
      <c r="CG17" s="17"/>
      <c r="CH17" s="2"/>
      <c r="CI17" s="17"/>
      <c r="CJ17" s="2"/>
      <c r="CK17" s="17"/>
      <c r="CL17" s="2"/>
      <c r="CM17" s="17"/>
      <c r="CN17" s="2"/>
      <c r="CO17" s="17"/>
      <c r="CP17" s="2"/>
      <c r="CQ17" s="17"/>
      <c r="CR17" s="2"/>
      <c r="CS17" s="17"/>
      <c r="CT17" s="2"/>
      <c r="CU17" s="17"/>
      <c r="CV17" s="2"/>
      <c r="CW17" s="17"/>
      <c r="CX17" s="2"/>
      <c r="CY17" s="17"/>
      <c r="CZ17" s="2"/>
      <c r="DA17" s="17"/>
      <c r="DB17" s="2"/>
      <c r="DC17" s="17"/>
      <c r="DD17" s="2"/>
      <c r="DE17" s="17"/>
      <c r="DF17" s="2"/>
      <c r="DG17" s="17"/>
      <c r="DH17" s="2"/>
      <c r="DI17" s="17"/>
      <c r="DJ17" s="2"/>
      <c r="DK17" s="17"/>
      <c r="DL17" s="2"/>
      <c r="DM17" s="17"/>
      <c r="DN17" s="2"/>
      <c r="DO17" s="17"/>
      <c r="DP17" s="2"/>
      <c r="DQ17" s="17"/>
      <c r="DR17" s="2"/>
      <c r="DS17" s="17"/>
      <c r="DT17" s="2"/>
      <c r="DU17" s="17"/>
      <c r="DV17" s="2"/>
      <c r="DW17" s="17"/>
      <c r="DX17" s="2"/>
      <c r="DY17" s="17"/>
      <c r="DZ17" s="2"/>
      <c r="EA17" s="17"/>
      <c r="EB17" s="2"/>
      <c r="EC17" s="17"/>
      <c r="ED17" s="2"/>
      <c r="EE17" s="17"/>
      <c r="EF17" s="2"/>
      <c r="EG17" s="17"/>
      <c r="EH17" s="2"/>
      <c r="EI17" s="17"/>
      <c r="EJ17" s="2"/>
      <c r="EK17" s="17"/>
      <c r="EL17" s="2"/>
      <c r="EM17" s="17"/>
      <c r="EN17" s="2"/>
      <c r="EO17" s="17"/>
      <c r="EP17" s="2"/>
      <c r="EQ17" s="17"/>
      <c r="ER17" s="2"/>
      <c r="ES17" s="17"/>
      <c r="ET17" s="2"/>
      <c r="EU17" s="17"/>
      <c r="EV17" s="2"/>
      <c r="EW17" s="17"/>
      <c r="EX17" s="2"/>
      <c r="EY17" s="17"/>
      <c r="EZ17" s="2"/>
      <c r="FA17" s="17"/>
      <c r="FB17" s="2"/>
      <c r="FC17" s="17"/>
      <c r="FD17" s="2"/>
      <c r="FE17" s="17"/>
      <c r="FF17" s="2"/>
      <c r="FG17" s="17"/>
      <c r="FH17" s="2"/>
      <c r="FI17" s="17"/>
      <c r="FJ17" s="2"/>
      <c r="FK17" s="17"/>
      <c r="FL17" s="2"/>
      <c r="FM17" s="17"/>
      <c r="FN17" s="2"/>
      <c r="FO17" s="17"/>
      <c r="FP17" s="2"/>
      <c r="FQ17" s="17"/>
      <c r="FR17" s="2"/>
      <c r="FS17" s="17"/>
      <c r="FT17" s="2"/>
      <c r="FU17" s="17"/>
      <c r="FV17" s="2"/>
      <c r="FW17" s="17"/>
      <c r="FX17" s="2"/>
      <c r="FY17" s="17"/>
      <c r="FZ17" s="2"/>
      <c r="GA17" s="17"/>
      <c r="GB17" s="2"/>
      <c r="GC17" s="17"/>
      <c r="GD17" s="2"/>
      <c r="GE17" s="17"/>
      <c r="GF17" s="2"/>
      <c r="GG17" s="17"/>
      <c r="GH17" s="2"/>
      <c r="GI17" s="17"/>
      <c r="GJ17" s="2"/>
      <c r="GK17" s="17"/>
      <c r="GL17" s="2"/>
      <c r="GM17" s="17"/>
      <c r="GN17" s="2"/>
      <c r="GO17" s="17"/>
      <c r="GP17" s="2"/>
      <c r="GQ17" s="17"/>
      <c r="GR17" s="2"/>
      <c r="GS17" s="17"/>
      <c r="GT17" s="2"/>
      <c r="GU17" s="17"/>
      <c r="GV17" s="2"/>
      <c r="GW17" s="17"/>
      <c r="GX17" s="2"/>
      <c r="GY17" s="17"/>
      <c r="GZ17" s="2"/>
      <c r="HA17" s="22"/>
      <c r="HB17" s="17"/>
      <c r="HC17" s="2"/>
      <c r="HD17" s="8"/>
      <c r="HE17" s="2"/>
      <c r="HF17" s="1"/>
      <c r="HG17" t="str">
        <f t="shared" si="0"/>
        <v/>
      </c>
      <c r="HH17" t="str">
        <f>IF(HK17="","",VLOOKUP(HK17,#REF!,3,0))</f>
        <v/>
      </c>
    </row>
    <row r="18" spans="1:216">
      <c r="A18" s="1"/>
      <c r="B18" s="56"/>
      <c r="C18" s="17"/>
      <c r="D18" s="2"/>
      <c r="E18" s="17"/>
      <c r="F18" s="2"/>
      <c r="G18" s="17"/>
      <c r="H18" s="2"/>
      <c r="I18" s="17"/>
      <c r="J18" s="2"/>
      <c r="K18" s="17"/>
      <c r="L18" s="2"/>
      <c r="M18" s="17"/>
      <c r="N18" s="2"/>
      <c r="O18" s="17"/>
      <c r="P18" s="2"/>
      <c r="Q18" s="17"/>
      <c r="R18" s="2"/>
      <c r="S18" s="17"/>
      <c r="T18" s="2"/>
      <c r="U18" s="17"/>
      <c r="V18" s="2"/>
      <c r="W18" s="17"/>
      <c r="X18" s="2"/>
      <c r="Y18" s="17"/>
      <c r="Z18" s="2"/>
      <c r="AA18" s="17"/>
      <c r="AB18" s="2"/>
      <c r="AC18" s="17"/>
      <c r="AD18" s="2"/>
      <c r="AE18" s="17"/>
      <c r="AF18" s="2"/>
      <c r="AG18" s="17"/>
      <c r="AH18" s="2"/>
      <c r="AI18" s="17"/>
      <c r="AJ18" s="2"/>
      <c r="AK18" s="17"/>
      <c r="AL18" s="2"/>
      <c r="AM18" s="17"/>
      <c r="AN18" s="2"/>
      <c r="AO18" s="17"/>
      <c r="AP18" s="2"/>
      <c r="AQ18" s="17"/>
      <c r="AR18" s="2"/>
      <c r="AS18" s="17"/>
      <c r="AT18" s="2"/>
      <c r="AU18" s="17"/>
      <c r="AV18" s="2"/>
      <c r="AW18" s="17"/>
      <c r="AX18" s="2"/>
      <c r="AY18" s="17"/>
      <c r="AZ18" s="2"/>
      <c r="BA18" s="17"/>
      <c r="BB18" s="2"/>
      <c r="BC18" s="17"/>
      <c r="BD18" s="2"/>
      <c r="BE18" s="17"/>
      <c r="BF18" s="2"/>
      <c r="BG18" s="17"/>
      <c r="BH18" s="2"/>
      <c r="BI18" s="17"/>
      <c r="BJ18" s="2"/>
      <c r="BK18" s="17"/>
      <c r="BL18" s="2"/>
      <c r="BM18" s="17"/>
      <c r="BN18" s="2"/>
      <c r="BO18" s="17"/>
      <c r="BP18" s="2"/>
      <c r="BQ18" s="17"/>
      <c r="BR18" s="2"/>
      <c r="BS18" s="17"/>
      <c r="BT18" s="2"/>
      <c r="BU18" s="17"/>
      <c r="BV18" s="2"/>
      <c r="BW18" s="17"/>
      <c r="BX18" s="2"/>
      <c r="BY18" s="17"/>
      <c r="BZ18" s="2"/>
      <c r="CA18" s="17"/>
      <c r="CB18" s="2"/>
      <c r="CC18" s="17"/>
      <c r="CD18" s="2"/>
      <c r="CE18" s="17"/>
      <c r="CF18" s="2"/>
      <c r="CG18" s="17"/>
      <c r="CH18" s="2"/>
      <c r="CI18" s="17"/>
      <c r="CJ18" s="2"/>
      <c r="CK18" s="17"/>
      <c r="CL18" s="2"/>
      <c r="CM18" s="17"/>
      <c r="CN18" s="2"/>
      <c r="CO18" s="17"/>
      <c r="CP18" s="2"/>
      <c r="CQ18" s="17"/>
      <c r="CR18" s="2"/>
      <c r="CS18" s="17"/>
      <c r="CT18" s="2"/>
      <c r="CU18" s="17"/>
      <c r="CV18" s="2"/>
      <c r="CW18" s="17"/>
      <c r="CX18" s="2"/>
      <c r="CY18" s="17"/>
      <c r="CZ18" s="2"/>
      <c r="DA18" s="17"/>
      <c r="DB18" s="2"/>
      <c r="DC18" s="17"/>
      <c r="DD18" s="2"/>
      <c r="DE18" s="17"/>
      <c r="DF18" s="2"/>
      <c r="DG18" s="17"/>
      <c r="DH18" s="2"/>
      <c r="DI18" s="17"/>
      <c r="DJ18" s="2"/>
      <c r="DK18" s="17"/>
      <c r="DL18" s="2"/>
      <c r="DM18" s="17"/>
      <c r="DN18" s="2"/>
      <c r="DO18" s="17"/>
      <c r="DP18" s="2"/>
      <c r="DQ18" s="17"/>
      <c r="DR18" s="2"/>
      <c r="DS18" s="17"/>
      <c r="DT18" s="2"/>
      <c r="DU18" s="17"/>
      <c r="DV18" s="2"/>
      <c r="DW18" s="17"/>
      <c r="DX18" s="2"/>
      <c r="DY18" s="17"/>
      <c r="DZ18" s="2"/>
      <c r="EA18" s="17"/>
      <c r="EB18" s="2"/>
      <c r="EC18" s="17"/>
      <c r="ED18" s="2"/>
      <c r="EE18" s="17"/>
      <c r="EF18" s="2"/>
      <c r="EG18" s="17"/>
      <c r="EH18" s="2"/>
      <c r="EI18" s="17"/>
      <c r="EJ18" s="2"/>
      <c r="EK18" s="17"/>
      <c r="EL18" s="2"/>
      <c r="EM18" s="17"/>
      <c r="EN18" s="2"/>
      <c r="EO18" s="17"/>
      <c r="EP18" s="2"/>
      <c r="EQ18" s="17"/>
      <c r="ER18" s="2"/>
      <c r="ES18" s="17"/>
      <c r="ET18" s="2"/>
      <c r="EU18" s="17"/>
      <c r="EV18" s="2"/>
      <c r="EW18" s="17"/>
      <c r="EX18" s="2"/>
      <c r="EY18" s="17"/>
      <c r="EZ18" s="2"/>
      <c r="FA18" s="17"/>
      <c r="FB18" s="2"/>
      <c r="FC18" s="17"/>
      <c r="FD18" s="2"/>
      <c r="FE18" s="17"/>
      <c r="FF18" s="2"/>
      <c r="FG18" s="17"/>
      <c r="FH18" s="2"/>
      <c r="FI18" s="17"/>
      <c r="FJ18" s="2"/>
      <c r="FK18" s="17"/>
      <c r="FL18" s="2"/>
      <c r="FM18" s="17"/>
      <c r="FN18" s="2"/>
      <c r="FO18" s="17"/>
      <c r="FP18" s="2"/>
      <c r="FQ18" s="17"/>
      <c r="FR18" s="2"/>
      <c r="FS18" s="17"/>
      <c r="FT18" s="2"/>
      <c r="FU18" s="17"/>
      <c r="FV18" s="2"/>
      <c r="FW18" s="17"/>
      <c r="FX18" s="2"/>
      <c r="FY18" s="17"/>
      <c r="FZ18" s="2"/>
      <c r="GA18" s="17"/>
      <c r="GB18" s="2"/>
      <c r="GC18" s="17"/>
      <c r="GD18" s="2"/>
      <c r="GE18" s="17"/>
      <c r="GF18" s="2"/>
      <c r="GG18" s="17"/>
      <c r="GH18" s="2"/>
      <c r="GI18" s="17"/>
      <c r="GJ18" s="2"/>
      <c r="GK18" s="17"/>
      <c r="GL18" s="2"/>
      <c r="GM18" s="17"/>
      <c r="GN18" s="2"/>
      <c r="GO18" s="17"/>
      <c r="GP18" s="2"/>
      <c r="GQ18" s="17"/>
      <c r="GR18" s="2"/>
      <c r="GS18" s="17"/>
      <c r="GT18" s="2"/>
      <c r="GU18" s="17"/>
      <c r="GV18" s="2"/>
      <c r="GW18" s="17"/>
      <c r="GX18" s="2"/>
      <c r="GY18" s="17"/>
      <c r="GZ18" s="2"/>
      <c r="HA18" s="22"/>
      <c r="HB18" s="17"/>
      <c r="HC18" s="2"/>
      <c r="HD18" s="8"/>
      <c r="HE18" s="2"/>
      <c r="HF18" s="1"/>
      <c r="HG18" t="str">
        <f t="shared" si="0"/>
        <v/>
      </c>
      <c r="HH18" t="str">
        <f>IF(HK18="","",VLOOKUP(HK18,#REF!,3,0))</f>
        <v/>
      </c>
    </row>
    <row r="19" spans="1:216">
      <c r="A19" s="1"/>
      <c r="B19" s="56"/>
      <c r="C19" s="17"/>
      <c r="D19" s="2"/>
      <c r="E19" s="17"/>
      <c r="F19" s="2"/>
      <c r="G19" s="17"/>
      <c r="H19" s="2"/>
      <c r="I19" s="17"/>
      <c r="J19" s="2"/>
      <c r="K19" s="17"/>
      <c r="L19" s="2"/>
      <c r="M19" s="17"/>
      <c r="N19" s="2"/>
      <c r="O19" s="17"/>
      <c r="P19" s="2"/>
      <c r="Q19" s="17"/>
      <c r="R19" s="2"/>
      <c r="S19" s="17"/>
      <c r="T19" s="2"/>
      <c r="U19" s="17"/>
      <c r="V19" s="2"/>
      <c r="W19" s="17"/>
      <c r="X19" s="2"/>
      <c r="Y19" s="17"/>
      <c r="Z19" s="2"/>
      <c r="AA19" s="17"/>
      <c r="AB19" s="2"/>
      <c r="AC19" s="17"/>
      <c r="AD19" s="2"/>
      <c r="AE19" s="17"/>
      <c r="AF19" s="2"/>
      <c r="AG19" s="17"/>
      <c r="AH19" s="2"/>
      <c r="AI19" s="17"/>
      <c r="AJ19" s="2"/>
      <c r="AK19" s="17"/>
      <c r="AL19" s="2"/>
      <c r="AM19" s="17"/>
      <c r="AN19" s="2"/>
      <c r="AO19" s="17"/>
      <c r="AP19" s="2"/>
      <c r="AQ19" s="17"/>
      <c r="AR19" s="2"/>
      <c r="AS19" s="17"/>
      <c r="AT19" s="2"/>
      <c r="AU19" s="17"/>
      <c r="AV19" s="2"/>
      <c r="AW19" s="17"/>
      <c r="AX19" s="2"/>
      <c r="AY19" s="17"/>
      <c r="AZ19" s="2"/>
      <c r="BA19" s="17"/>
      <c r="BB19" s="2"/>
      <c r="BC19" s="17"/>
      <c r="BD19" s="2"/>
      <c r="BE19" s="17"/>
      <c r="BF19" s="2"/>
      <c r="BG19" s="17"/>
      <c r="BH19" s="2"/>
      <c r="BI19" s="17"/>
      <c r="BJ19" s="2"/>
      <c r="BK19" s="17"/>
      <c r="BL19" s="2"/>
      <c r="BM19" s="17"/>
      <c r="BN19" s="2"/>
      <c r="BO19" s="17"/>
      <c r="BP19" s="2"/>
      <c r="BQ19" s="17"/>
      <c r="BR19" s="2"/>
      <c r="BS19" s="17"/>
      <c r="BT19" s="2"/>
      <c r="BU19" s="17"/>
      <c r="BV19" s="2"/>
      <c r="BW19" s="17"/>
      <c r="BX19" s="2"/>
      <c r="BY19" s="17"/>
      <c r="BZ19" s="2"/>
      <c r="CA19" s="17"/>
      <c r="CB19" s="2"/>
      <c r="CC19" s="17"/>
      <c r="CD19" s="2"/>
      <c r="CE19" s="17"/>
      <c r="CF19" s="2"/>
      <c r="CG19" s="17"/>
      <c r="CH19" s="2"/>
      <c r="CI19" s="17"/>
      <c r="CJ19" s="2"/>
      <c r="CK19" s="17"/>
      <c r="CL19" s="2"/>
      <c r="CM19" s="17"/>
      <c r="CN19" s="2"/>
      <c r="CO19" s="17"/>
      <c r="CP19" s="2"/>
      <c r="CQ19" s="17"/>
      <c r="CR19" s="2"/>
      <c r="CS19" s="17"/>
      <c r="CT19" s="2"/>
      <c r="CU19" s="17"/>
      <c r="CV19" s="2"/>
      <c r="CW19" s="17"/>
      <c r="CX19" s="2"/>
      <c r="CY19" s="17"/>
      <c r="CZ19" s="2"/>
      <c r="DA19" s="17"/>
      <c r="DB19" s="2"/>
      <c r="DC19" s="17"/>
      <c r="DD19" s="2"/>
      <c r="DE19" s="17"/>
      <c r="DF19" s="2"/>
      <c r="DG19" s="17"/>
      <c r="DH19" s="2"/>
      <c r="DI19" s="17"/>
      <c r="DJ19" s="2"/>
      <c r="DK19" s="17"/>
      <c r="DL19" s="2"/>
      <c r="DM19" s="17"/>
      <c r="DN19" s="2"/>
      <c r="DO19" s="17"/>
      <c r="DP19" s="2"/>
      <c r="DQ19" s="17"/>
      <c r="DR19" s="2"/>
      <c r="DS19" s="17"/>
      <c r="DT19" s="2"/>
      <c r="DU19" s="17"/>
      <c r="DV19" s="2"/>
      <c r="DW19" s="17"/>
      <c r="DX19" s="2"/>
      <c r="DY19" s="17"/>
      <c r="DZ19" s="2"/>
      <c r="EA19" s="17"/>
      <c r="EB19" s="2"/>
      <c r="EC19" s="17"/>
      <c r="ED19" s="2"/>
      <c r="EE19" s="17"/>
      <c r="EF19" s="2"/>
      <c r="EG19" s="17"/>
      <c r="EH19" s="2"/>
      <c r="EI19" s="17"/>
      <c r="EJ19" s="2"/>
      <c r="EK19" s="17"/>
      <c r="EL19" s="2"/>
      <c r="EM19" s="17"/>
      <c r="EN19" s="2"/>
      <c r="EO19" s="17"/>
      <c r="EP19" s="2"/>
      <c r="EQ19" s="17"/>
      <c r="ER19" s="2"/>
      <c r="ES19" s="17"/>
      <c r="ET19" s="2"/>
      <c r="EU19" s="17"/>
      <c r="EV19" s="2"/>
      <c r="EW19" s="17"/>
      <c r="EX19" s="2"/>
      <c r="EY19" s="17"/>
      <c r="EZ19" s="2"/>
      <c r="FA19" s="17"/>
      <c r="FB19" s="2"/>
      <c r="FC19" s="17"/>
      <c r="FD19" s="2"/>
      <c r="FE19" s="17"/>
      <c r="FF19" s="2"/>
      <c r="FG19" s="17"/>
      <c r="FH19" s="2"/>
      <c r="FI19" s="17"/>
      <c r="FJ19" s="2"/>
      <c r="FK19" s="17"/>
      <c r="FL19" s="2"/>
      <c r="FM19" s="17"/>
      <c r="FN19" s="2"/>
      <c r="FO19" s="17"/>
      <c r="FP19" s="2"/>
      <c r="FQ19" s="17"/>
      <c r="FR19" s="2"/>
      <c r="FS19" s="17"/>
      <c r="FT19" s="2"/>
      <c r="FU19" s="17"/>
      <c r="FV19" s="2"/>
      <c r="FW19" s="17"/>
      <c r="FX19" s="2"/>
      <c r="FY19" s="17"/>
      <c r="FZ19" s="2"/>
      <c r="GA19" s="17"/>
      <c r="GB19" s="2"/>
      <c r="GC19" s="17"/>
      <c r="GD19" s="2"/>
      <c r="GE19" s="17"/>
      <c r="GF19" s="2"/>
      <c r="GG19" s="17"/>
      <c r="GH19" s="2"/>
      <c r="GI19" s="17"/>
      <c r="GJ19" s="2"/>
      <c r="GK19" s="17"/>
      <c r="GL19" s="2"/>
      <c r="GM19" s="17"/>
      <c r="GN19" s="2"/>
      <c r="GO19" s="17"/>
      <c r="GP19" s="2"/>
      <c r="GQ19" s="17"/>
      <c r="GR19" s="2"/>
      <c r="GS19" s="17"/>
      <c r="GT19" s="2"/>
      <c r="GU19" s="17"/>
      <c r="GV19" s="2"/>
      <c r="GW19" s="17"/>
      <c r="GX19" s="2"/>
      <c r="GY19" s="17"/>
      <c r="GZ19" s="2"/>
      <c r="HA19" s="22"/>
      <c r="HB19" s="17"/>
      <c r="HC19" s="2"/>
      <c r="HD19" s="8"/>
      <c r="HE19" s="2"/>
      <c r="HF19" s="1"/>
      <c r="HG19" t="str">
        <f t="shared" si="0"/>
        <v/>
      </c>
      <c r="HH19" t="str">
        <f>IF(HK19="","",VLOOKUP(HK19,#REF!,3,0))</f>
        <v/>
      </c>
    </row>
    <row r="20" spans="1:216">
      <c r="A20" s="1"/>
      <c r="B20" s="56"/>
      <c r="C20" s="17"/>
      <c r="D20" s="2"/>
      <c r="E20" s="17"/>
      <c r="F20" s="2"/>
      <c r="G20" s="17"/>
      <c r="H20" s="2"/>
      <c r="I20" s="17"/>
      <c r="J20" s="2"/>
      <c r="K20" s="17"/>
      <c r="L20" s="2"/>
      <c r="M20" s="17"/>
      <c r="N20" s="2"/>
      <c r="O20" s="17"/>
      <c r="P20" s="2"/>
      <c r="Q20" s="17"/>
      <c r="R20" s="2"/>
      <c r="S20" s="17"/>
      <c r="T20" s="2"/>
      <c r="U20" s="17"/>
      <c r="V20" s="2"/>
      <c r="W20" s="17"/>
      <c r="X20" s="2"/>
      <c r="Y20" s="17"/>
      <c r="Z20" s="2"/>
      <c r="AA20" s="17"/>
      <c r="AB20" s="2"/>
      <c r="AC20" s="17"/>
      <c r="AD20" s="2"/>
      <c r="AE20" s="17"/>
      <c r="AF20" s="2"/>
      <c r="AG20" s="17"/>
      <c r="AH20" s="2"/>
      <c r="AI20" s="17"/>
      <c r="AJ20" s="2"/>
      <c r="AK20" s="17"/>
      <c r="AL20" s="2"/>
      <c r="AM20" s="17"/>
      <c r="AN20" s="2"/>
      <c r="AO20" s="17"/>
      <c r="AP20" s="2"/>
      <c r="AQ20" s="17"/>
      <c r="AR20" s="2"/>
      <c r="AS20" s="17"/>
      <c r="AT20" s="2"/>
      <c r="AU20" s="17"/>
      <c r="AV20" s="2"/>
      <c r="AW20" s="17"/>
      <c r="AX20" s="2"/>
      <c r="AY20" s="17"/>
      <c r="AZ20" s="2"/>
      <c r="BA20" s="17"/>
      <c r="BB20" s="2"/>
      <c r="BC20" s="17"/>
      <c r="BD20" s="2"/>
      <c r="BE20" s="17"/>
      <c r="BF20" s="2"/>
      <c r="BG20" s="17"/>
      <c r="BH20" s="2"/>
      <c r="BI20" s="17"/>
      <c r="BJ20" s="2"/>
      <c r="BK20" s="17"/>
      <c r="BL20" s="2"/>
      <c r="BM20" s="17"/>
      <c r="BN20" s="2"/>
      <c r="BO20" s="17"/>
      <c r="BP20" s="2"/>
      <c r="BQ20" s="17"/>
      <c r="BR20" s="2"/>
      <c r="BS20" s="17"/>
      <c r="BT20" s="2"/>
      <c r="BU20" s="17"/>
      <c r="BV20" s="2"/>
      <c r="BW20" s="17"/>
      <c r="BX20" s="2"/>
      <c r="BY20" s="17"/>
      <c r="BZ20" s="2"/>
      <c r="CA20" s="17"/>
      <c r="CB20" s="2"/>
      <c r="CC20" s="17"/>
      <c r="CD20" s="2"/>
      <c r="CE20" s="17"/>
      <c r="CF20" s="2"/>
      <c r="CG20" s="17"/>
      <c r="CH20" s="2"/>
      <c r="CI20" s="17"/>
      <c r="CJ20" s="2"/>
      <c r="CK20" s="17"/>
      <c r="CL20" s="2"/>
      <c r="CM20" s="17"/>
      <c r="CN20" s="2"/>
      <c r="CO20" s="17"/>
      <c r="CP20" s="2"/>
      <c r="CQ20" s="17"/>
      <c r="CR20" s="2"/>
      <c r="CS20" s="17"/>
      <c r="CT20" s="2"/>
      <c r="CU20" s="17"/>
      <c r="CV20" s="2"/>
      <c r="CW20" s="17"/>
      <c r="CX20" s="2"/>
      <c r="CY20" s="17"/>
      <c r="CZ20" s="2"/>
      <c r="DA20" s="17"/>
      <c r="DB20" s="2"/>
      <c r="DC20" s="17"/>
      <c r="DD20" s="2"/>
      <c r="DE20" s="17"/>
      <c r="DF20" s="2"/>
      <c r="DG20" s="17"/>
      <c r="DH20" s="2"/>
      <c r="DI20" s="17"/>
      <c r="DJ20" s="2"/>
      <c r="DK20" s="17"/>
      <c r="DL20" s="2"/>
      <c r="DM20" s="17"/>
      <c r="DN20" s="2"/>
      <c r="DO20" s="17"/>
      <c r="DP20" s="2"/>
      <c r="DQ20" s="17"/>
      <c r="DR20" s="2"/>
      <c r="DS20" s="17"/>
      <c r="DT20" s="2"/>
      <c r="DU20" s="17"/>
      <c r="DV20" s="2"/>
      <c r="DW20" s="17"/>
      <c r="DX20" s="2"/>
      <c r="DY20" s="17"/>
      <c r="DZ20" s="2"/>
      <c r="EA20" s="17"/>
      <c r="EB20" s="2"/>
      <c r="EC20" s="17"/>
      <c r="ED20" s="2"/>
      <c r="EE20" s="17"/>
      <c r="EF20" s="2"/>
      <c r="EG20" s="17"/>
      <c r="EH20" s="2"/>
      <c r="EI20" s="17"/>
      <c r="EJ20" s="2"/>
      <c r="EK20" s="17"/>
      <c r="EL20" s="2"/>
      <c r="EM20" s="17"/>
      <c r="EN20" s="2"/>
      <c r="EO20" s="17"/>
      <c r="EP20" s="2"/>
      <c r="EQ20" s="17"/>
      <c r="ER20" s="2"/>
      <c r="ES20" s="17"/>
      <c r="ET20" s="2"/>
      <c r="EU20" s="17"/>
      <c r="EV20" s="2"/>
      <c r="EW20" s="17"/>
      <c r="EX20" s="2"/>
      <c r="EY20" s="17"/>
      <c r="EZ20" s="2"/>
      <c r="FA20" s="17"/>
      <c r="FB20" s="2"/>
      <c r="FC20" s="17"/>
      <c r="FD20" s="2"/>
      <c r="FE20" s="17"/>
      <c r="FF20" s="2"/>
      <c r="FG20" s="17"/>
      <c r="FH20" s="2"/>
      <c r="FI20" s="17"/>
      <c r="FJ20" s="2"/>
      <c r="FK20" s="17"/>
      <c r="FL20" s="2"/>
      <c r="FM20" s="17"/>
      <c r="FN20" s="2"/>
      <c r="FO20" s="17"/>
      <c r="FP20" s="2"/>
      <c r="FQ20" s="17"/>
      <c r="FR20" s="2"/>
      <c r="FS20" s="17"/>
      <c r="FT20" s="2"/>
      <c r="FU20" s="17"/>
      <c r="FV20" s="2"/>
      <c r="FW20" s="17"/>
      <c r="FX20" s="2"/>
      <c r="FY20" s="17"/>
      <c r="FZ20" s="2"/>
      <c r="GA20" s="17"/>
      <c r="GB20" s="2"/>
      <c r="GC20" s="17"/>
      <c r="GD20" s="2"/>
      <c r="GE20" s="17"/>
      <c r="GF20" s="2"/>
      <c r="GG20" s="17"/>
      <c r="GH20" s="2"/>
      <c r="GI20" s="17"/>
      <c r="GJ20" s="2"/>
      <c r="GK20" s="17"/>
      <c r="GL20" s="2"/>
      <c r="GM20" s="17"/>
      <c r="GN20" s="2"/>
      <c r="GO20" s="17"/>
      <c r="GP20" s="2"/>
      <c r="GQ20" s="17"/>
      <c r="GR20" s="2"/>
      <c r="GS20" s="17"/>
      <c r="GT20" s="2"/>
      <c r="GU20" s="17"/>
      <c r="GV20" s="2"/>
      <c r="GW20" s="17"/>
      <c r="GX20" s="2"/>
      <c r="GY20" s="17"/>
      <c r="GZ20" s="2"/>
      <c r="HA20" s="22"/>
      <c r="HB20" s="17"/>
      <c r="HC20" s="2"/>
      <c r="HD20" s="8"/>
      <c r="HE20" s="2"/>
      <c r="HF20" s="1"/>
      <c r="HG20" t="str">
        <f t="shared" si="0"/>
        <v/>
      </c>
      <c r="HH20" t="str">
        <f>IF(HK20="","",VLOOKUP(HK20,#REF!,3,0))</f>
        <v/>
      </c>
    </row>
    <row r="21" spans="1:216">
      <c r="A21" s="1"/>
      <c r="B21" s="56"/>
      <c r="C21" s="17"/>
      <c r="D21" s="2"/>
      <c r="E21" s="17"/>
      <c r="F21" s="2"/>
      <c r="G21" s="17"/>
      <c r="H21" s="2"/>
      <c r="I21" s="17"/>
      <c r="J21" s="2"/>
      <c r="K21" s="17"/>
      <c r="L21" s="2"/>
      <c r="M21" s="17"/>
      <c r="N21" s="2"/>
      <c r="O21" s="17"/>
      <c r="P21" s="2"/>
      <c r="Q21" s="17"/>
      <c r="R21" s="2"/>
      <c r="S21" s="17"/>
      <c r="T21" s="2"/>
      <c r="U21" s="17"/>
      <c r="V21" s="2"/>
      <c r="W21" s="17"/>
      <c r="X21" s="2"/>
      <c r="Y21" s="17"/>
      <c r="Z21" s="2"/>
      <c r="AA21" s="17"/>
      <c r="AB21" s="2"/>
      <c r="AC21" s="17"/>
      <c r="AD21" s="2"/>
      <c r="AE21" s="17"/>
      <c r="AF21" s="2"/>
      <c r="AG21" s="17"/>
      <c r="AH21" s="2"/>
      <c r="AI21" s="17"/>
      <c r="AJ21" s="2"/>
      <c r="AK21" s="17"/>
      <c r="AL21" s="2"/>
      <c r="AM21" s="17"/>
      <c r="AN21" s="2"/>
      <c r="AO21" s="17"/>
      <c r="AP21" s="2"/>
      <c r="AQ21" s="17"/>
      <c r="AR21" s="2"/>
      <c r="AS21" s="17"/>
      <c r="AT21" s="2"/>
      <c r="AU21" s="17"/>
      <c r="AV21" s="2"/>
      <c r="AW21" s="17"/>
      <c r="AX21" s="2"/>
      <c r="AY21" s="17"/>
      <c r="AZ21" s="2"/>
      <c r="BA21" s="17"/>
      <c r="BB21" s="2"/>
      <c r="BC21" s="17"/>
      <c r="BD21" s="2"/>
      <c r="BE21" s="17"/>
      <c r="BF21" s="2"/>
      <c r="BG21" s="17"/>
      <c r="BH21" s="2"/>
      <c r="BI21" s="17"/>
      <c r="BJ21" s="2"/>
      <c r="BK21" s="17"/>
      <c r="BL21" s="2"/>
      <c r="BM21" s="17"/>
      <c r="BN21" s="2"/>
      <c r="BO21" s="17"/>
      <c r="BP21" s="2"/>
      <c r="BQ21" s="17"/>
      <c r="BR21" s="2"/>
      <c r="BS21" s="17"/>
      <c r="BT21" s="2"/>
      <c r="BU21" s="17"/>
      <c r="BV21" s="2"/>
      <c r="BW21" s="17"/>
      <c r="BX21" s="2"/>
      <c r="BY21" s="17"/>
      <c r="BZ21" s="2"/>
      <c r="CA21" s="17"/>
      <c r="CB21" s="2"/>
      <c r="CC21" s="17"/>
      <c r="CD21" s="2"/>
      <c r="CE21" s="17"/>
      <c r="CF21" s="2"/>
      <c r="CG21" s="17"/>
      <c r="CH21" s="2"/>
      <c r="CI21" s="17"/>
      <c r="CJ21" s="2"/>
      <c r="CK21" s="17"/>
      <c r="CL21" s="2"/>
      <c r="CM21" s="17"/>
      <c r="CN21" s="2"/>
      <c r="CO21" s="17"/>
      <c r="CP21" s="2"/>
      <c r="CQ21" s="17"/>
      <c r="CR21" s="2"/>
      <c r="CS21" s="17"/>
      <c r="CT21" s="2"/>
      <c r="CU21" s="17"/>
      <c r="CV21" s="2"/>
      <c r="CW21" s="17"/>
      <c r="CX21" s="2"/>
      <c r="CY21" s="17"/>
      <c r="CZ21" s="2"/>
      <c r="DA21" s="17"/>
      <c r="DB21" s="2"/>
      <c r="DC21" s="17"/>
      <c r="DD21" s="2"/>
      <c r="DE21" s="17"/>
      <c r="DF21" s="2"/>
      <c r="DG21" s="17"/>
      <c r="DH21" s="2"/>
      <c r="DI21" s="17"/>
      <c r="DJ21" s="2"/>
      <c r="DK21" s="17"/>
      <c r="DL21" s="2"/>
      <c r="DM21" s="17"/>
      <c r="DN21" s="2"/>
      <c r="DO21" s="17"/>
      <c r="DP21" s="2"/>
      <c r="DQ21" s="17"/>
      <c r="DR21" s="2"/>
      <c r="DS21" s="17"/>
      <c r="DT21" s="2"/>
      <c r="DU21" s="17"/>
      <c r="DV21" s="2"/>
      <c r="DW21" s="17"/>
      <c r="DX21" s="2"/>
      <c r="DY21" s="17"/>
      <c r="DZ21" s="2"/>
      <c r="EA21" s="17"/>
      <c r="EB21" s="2"/>
      <c r="EC21" s="17"/>
      <c r="ED21" s="2"/>
      <c r="EE21" s="17"/>
      <c r="EF21" s="2"/>
      <c r="EG21" s="17"/>
      <c r="EH21" s="2"/>
      <c r="EI21" s="17"/>
      <c r="EJ21" s="2"/>
      <c r="EK21" s="17"/>
      <c r="EL21" s="2"/>
      <c r="EM21" s="17"/>
      <c r="EN21" s="2"/>
      <c r="EO21" s="17"/>
      <c r="EP21" s="2"/>
      <c r="EQ21" s="17"/>
      <c r="ER21" s="2"/>
      <c r="ES21" s="17"/>
      <c r="ET21" s="2"/>
      <c r="EU21" s="17"/>
      <c r="EV21" s="2"/>
      <c r="EW21" s="17"/>
      <c r="EX21" s="2"/>
      <c r="EY21" s="17"/>
      <c r="EZ21" s="2"/>
      <c r="FA21" s="17"/>
      <c r="FB21" s="2"/>
      <c r="FC21" s="17"/>
      <c r="FD21" s="2"/>
      <c r="FE21" s="17"/>
      <c r="FF21" s="2"/>
      <c r="FG21" s="17"/>
      <c r="FH21" s="2"/>
      <c r="FI21" s="17"/>
      <c r="FJ21" s="2"/>
      <c r="FK21" s="17"/>
      <c r="FL21" s="2"/>
      <c r="FM21" s="17"/>
      <c r="FN21" s="2"/>
      <c r="FO21" s="17"/>
      <c r="FP21" s="2"/>
      <c r="FQ21" s="17"/>
      <c r="FR21" s="2"/>
      <c r="FS21" s="17"/>
      <c r="FT21" s="2"/>
      <c r="FU21" s="17"/>
      <c r="FV21" s="2"/>
      <c r="FW21" s="17"/>
      <c r="FX21" s="2"/>
      <c r="FY21" s="17"/>
      <c r="FZ21" s="2"/>
      <c r="GA21" s="17"/>
      <c r="GB21" s="2"/>
      <c r="GC21" s="17"/>
      <c r="GD21" s="2"/>
      <c r="GE21" s="17"/>
      <c r="GF21" s="2"/>
      <c r="GG21" s="17"/>
      <c r="GH21" s="2"/>
      <c r="GI21" s="17"/>
      <c r="GJ21" s="2"/>
      <c r="GK21" s="17"/>
      <c r="GL21" s="2"/>
      <c r="GM21" s="17"/>
      <c r="GN21" s="2"/>
      <c r="GO21" s="17"/>
      <c r="GP21" s="2"/>
      <c r="GQ21" s="17"/>
      <c r="GR21" s="2"/>
      <c r="GS21" s="17"/>
      <c r="GT21" s="2"/>
      <c r="GU21" s="17"/>
      <c r="GV21" s="2"/>
      <c r="GW21" s="17"/>
      <c r="GX21" s="2"/>
      <c r="GY21" s="17"/>
      <c r="GZ21" s="2"/>
      <c r="HA21" s="22"/>
      <c r="HB21" s="17"/>
      <c r="HC21" s="2"/>
      <c r="HD21" s="8"/>
      <c r="HE21" s="2"/>
      <c r="HF21" s="1"/>
      <c r="HG21" t="str">
        <f t="shared" si="0"/>
        <v/>
      </c>
      <c r="HH21" t="str">
        <f>IF(HK21="","",VLOOKUP(HK21,#REF!,3,0))</f>
        <v/>
      </c>
    </row>
    <row r="22" spans="1:216">
      <c r="A22" s="1"/>
      <c r="B22" s="56"/>
      <c r="C22" s="17"/>
      <c r="D22" s="2"/>
      <c r="E22" s="17"/>
      <c r="F22" s="2"/>
      <c r="G22" s="17"/>
      <c r="H22" s="2"/>
      <c r="I22" s="17"/>
      <c r="J22" s="2"/>
      <c r="K22" s="17"/>
      <c r="L22" s="2"/>
      <c r="M22" s="17"/>
      <c r="N22" s="2"/>
      <c r="O22" s="17"/>
      <c r="P22" s="2"/>
      <c r="Q22" s="17"/>
      <c r="R22" s="2"/>
      <c r="S22" s="17"/>
      <c r="T22" s="2"/>
      <c r="U22" s="17"/>
      <c r="V22" s="2"/>
      <c r="W22" s="17"/>
      <c r="X22" s="2"/>
      <c r="Y22" s="17"/>
      <c r="Z22" s="2"/>
      <c r="AA22" s="17"/>
      <c r="AB22" s="2"/>
      <c r="AC22" s="17"/>
      <c r="AD22" s="2"/>
      <c r="AE22" s="17"/>
      <c r="AF22" s="2"/>
      <c r="AG22" s="17"/>
      <c r="AH22" s="2"/>
      <c r="AI22" s="17"/>
      <c r="AJ22" s="2"/>
      <c r="AK22" s="17"/>
      <c r="AL22" s="2"/>
      <c r="AM22" s="17"/>
      <c r="AN22" s="2"/>
      <c r="AO22" s="17"/>
      <c r="AP22" s="2"/>
      <c r="AQ22" s="17"/>
      <c r="AR22" s="2"/>
      <c r="AS22" s="17"/>
      <c r="AT22" s="2"/>
      <c r="AU22" s="17"/>
      <c r="AV22" s="2"/>
      <c r="AW22" s="17"/>
      <c r="AX22" s="2"/>
      <c r="AY22" s="17"/>
      <c r="AZ22" s="2"/>
      <c r="BA22" s="17"/>
      <c r="BB22" s="2"/>
      <c r="BC22" s="17"/>
      <c r="BD22" s="2"/>
      <c r="BE22" s="17"/>
      <c r="BF22" s="2"/>
      <c r="BG22" s="17"/>
      <c r="BH22" s="2"/>
      <c r="BI22" s="17"/>
      <c r="BJ22" s="2"/>
      <c r="BK22" s="17"/>
      <c r="BL22" s="2"/>
      <c r="BM22" s="17"/>
      <c r="BN22" s="2"/>
      <c r="BO22" s="17"/>
      <c r="BP22" s="2"/>
      <c r="BQ22" s="17"/>
      <c r="BR22" s="2"/>
      <c r="BS22" s="17"/>
      <c r="BT22" s="2"/>
      <c r="BU22" s="17"/>
      <c r="BV22" s="2"/>
      <c r="BW22" s="17"/>
      <c r="BX22" s="2"/>
      <c r="BY22" s="17"/>
      <c r="BZ22" s="2"/>
      <c r="CA22" s="17"/>
      <c r="CB22" s="2"/>
      <c r="CC22" s="17"/>
      <c r="CD22" s="2"/>
      <c r="CE22" s="17"/>
      <c r="CF22" s="2"/>
      <c r="CG22" s="17"/>
      <c r="CH22" s="2"/>
      <c r="CI22" s="17"/>
      <c r="CJ22" s="2"/>
      <c r="CK22" s="17"/>
      <c r="CL22" s="2"/>
      <c r="CM22" s="17"/>
      <c r="CN22" s="2"/>
      <c r="CO22" s="17"/>
      <c r="CP22" s="2"/>
      <c r="CQ22" s="17"/>
      <c r="CR22" s="2"/>
      <c r="CS22" s="17"/>
      <c r="CT22" s="2"/>
      <c r="CU22" s="17"/>
      <c r="CV22" s="2"/>
      <c r="CW22" s="17"/>
      <c r="CX22" s="2"/>
      <c r="CY22" s="17"/>
      <c r="CZ22" s="2"/>
      <c r="DA22" s="17"/>
      <c r="DB22" s="2"/>
      <c r="DC22" s="17"/>
      <c r="DD22" s="2"/>
      <c r="DE22" s="17"/>
      <c r="DF22" s="2"/>
      <c r="DG22" s="17"/>
      <c r="DH22" s="2"/>
      <c r="DI22" s="17"/>
      <c r="DJ22" s="2"/>
      <c r="DK22" s="17"/>
      <c r="DL22" s="2"/>
      <c r="DM22" s="17"/>
      <c r="DN22" s="2"/>
      <c r="DO22" s="17"/>
      <c r="DP22" s="2"/>
      <c r="DQ22" s="17"/>
      <c r="DR22" s="2"/>
      <c r="DS22" s="17"/>
      <c r="DT22" s="2"/>
      <c r="DU22" s="17"/>
      <c r="DV22" s="2"/>
      <c r="DW22" s="17"/>
      <c r="DX22" s="2"/>
      <c r="DY22" s="17"/>
      <c r="DZ22" s="2"/>
      <c r="EA22" s="17"/>
      <c r="EB22" s="2"/>
      <c r="EC22" s="17"/>
      <c r="ED22" s="2"/>
      <c r="EE22" s="17"/>
      <c r="EF22" s="2"/>
      <c r="EG22" s="17"/>
      <c r="EH22" s="2"/>
      <c r="EI22" s="17"/>
      <c r="EJ22" s="2"/>
      <c r="EK22" s="17"/>
      <c r="EL22" s="2"/>
      <c r="EM22" s="17"/>
      <c r="EN22" s="2"/>
      <c r="EO22" s="17"/>
      <c r="EP22" s="2"/>
      <c r="EQ22" s="17"/>
      <c r="ER22" s="2"/>
      <c r="ES22" s="17"/>
      <c r="ET22" s="2"/>
      <c r="EU22" s="17"/>
      <c r="EV22" s="2"/>
      <c r="EW22" s="17"/>
      <c r="EX22" s="2"/>
      <c r="EY22" s="17"/>
      <c r="EZ22" s="2"/>
      <c r="FA22" s="17"/>
      <c r="FB22" s="2"/>
      <c r="FC22" s="17"/>
      <c r="FD22" s="2"/>
      <c r="FE22" s="17"/>
      <c r="FF22" s="2"/>
      <c r="FG22" s="17"/>
      <c r="FH22" s="2"/>
      <c r="FI22" s="17"/>
      <c r="FJ22" s="2"/>
      <c r="FK22" s="17"/>
      <c r="FL22" s="2"/>
      <c r="FM22" s="17"/>
      <c r="FN22" s="2"/>
      <c r="FO22" s="17"/>
      <c r="FP22" s="2"/>
      <c r="FQ22" s="17"/>
      <c r="FR22" s="2"/>
      <c r="FS22" s="17"/>
      <c r="FT22" s="2"/>
      <c r="FU22" s="17"/>
      <c r="FV22" s="2"/>
      <c r="FW22" s="17"/>
      <c r="FX22" s="2"/>
      <c r="FY22" s="17"/>
      <c r="FZ22" s="2"/>
      <c r="GA22" s="17"/>
      <c r="GB22" s="2"/>
      <c r="GC22" s="17"/>
      <c r="GD22" s="2"/>
      <c r="GE22" s="17"/>
      <c r="GF22" s="2"/>
      <c r="GG22" s="17"/>
      <c r="GH22" s="2"/>
      <c r="GI22" s="17"/>
      <c r="GJ22" s="2"/>
      <c r="GK22" s="17"/>
      <c r="GL22" s="2"/>
      <c r="GM22" s="17"/>
      <c r="GN22" s="2"/>
      <c r="GO22" s="17"/>
      <c r="GP22" s="2"/>
      <c r="GQ22" s="17"/>
      <c r="GR22" s="2"/>
      <c r="GS22" s="17"/>
      <c r="GT22" s="2"/>
      <c r="GU22" s="17"/>
      <c r="GV22" s="2"/>
      <c r="GW22" s="17"/>
      <c r="GX22" s="2"/>
      <c r="GY22" s="17"/>
      <c r="GZ22" s="2"/>
      <c r="HA22" s="22"/>
      <c r="HB22" s="17"/>
      <c r="HC22" s="2"/>
      <c r="HD22" s="8"/>
      <c r="HE22" s="2"/>
      <c r="HF22" s="1"/>
      <c r="HG22" t="str">
        <f t="shared" si="0"/>
        <v/>
      </c>
      <c r="HH22" t="str">
        <f>IF(HK22="","",VLOOKUP(HK22,#REF!,3,0))</f>
        <v/>
      </c>
    </row>
    <row r="23" spans="1:216">
      <c r="A23" s="1"/>
      <c r="B23" s="56"/>
      <c r="C23" s="17"/>
      <c r="D23" s="2"/>
      <c r="E23" s="17"/>
      <c r="F23" s="2"/>
      <c r="G23" s="17"/>
      <c r="H23" s="2"/>
      <c r="I23" s="17"/>
      <c r="J23" s="2"/>
      <c r="K23" s="17"/>
      <c r="L23" s="2"/>
      <c r="M23" s="17"/>
      <c r="N23" s="2"/>
      <c r="O23" s="17"/>
      <c r="P23" s="2"/>
      <c r="Q23" s="17"/>
      <c r="R23" s="2"/>
      <c r="S23" s="17"/>
      <c r="T23" s="2"/>
      <c r="U23" s="17"/>
      <c r="V23" s="2"/>
      <c r="W23" s="17"/>
      <c r="X23" s="2"/>
      <c r="Y23" s="17"/>
      <c r="Z23" s="2"/>
      <c r="AA23" s="17"/>
      <c r="AB23" s="2"/>
      <c r="AC23" s="17"/>
      <c r="AD23" s="2"/>
      <c r="AE23" s="17"/>
      <c r="AF23" s="2"/>
      <c r="AG23" s="17"/>
      <c r="AH23" s="2"/>
      <c r="AI23" s="17"/>
      <c r="AJ23" s="2"/>
      <c r="AK23" s="17"/>
      <c r="AL23" s="2"/>
      <c r="AM23" s="17"/>
      <c r="AN23" s="2"/>
      <c r="AO23" s="17"/>
      <c r="AP23" s="2"/>
      <c r="AQ23" s="17"/>
      <c r="AR23" s="2"/>
      <c r="AS23" s="17"/>
      <c r="AT23" s="2"/>
      <c r="AU23" s="17"/>
      <c r="AV23" s="2"/>
      <c r="AW23" s="17"/>
      <c r="AX23" s="2"/>
      <c r="AY23" s="17"/>
      <c r="AZ23" s="2"/>
      <c r="BA23" s="17"/>
      <c r="BB23" s="2"/>
      <c r="BC23" s="17"/>
      <c r="BD23" s="2"/>
      <c r="BE23" s="17"/>
      <c r="BF23" s="2"/>
      <c r="BG23" s="17"/>
      <c r="BH23" s="2"/>
      <c r="BI23" s="17"/>
      <c r="BJ23" s="2"/>
      <c r="BK23" s="17"/>
      <c r="BL23" s="2"/>
      <c r="BM23" s="17"/>
      <c r="BN23" s="2"/>
      <c r="BO23" s="17"/>
      <c r="BP23" s="2"/>
      <c r="BQ23" s="17"/>
      <c r="BR23" s="2"/>
      <c r="BS23" s="17"/>
      <c r="BT23" s="2"/>
      <c r="BU23" s="17"/>
      <c r="BV23" s="2"/>
      <c r="BW23" s="17"/>
      <c r="BX23" s="2"/>
      <c r="BY23" s="17"/>
      <c r="BZ23" s="2"/>
      <c r="CA23" s="17"/>
      <c r="CB23" s="2"/>
      <c r="CC23" s="17"/>
      <c r="CD23" s="2"/>
      <c r="CE23" s="17"/>
      <c r="CF23" s="2"/>
      <c r="CG23" s="17"/>
      <c r="CH23" s="2"/>
      <c r="CI23" s="17"/>
      <c r="CJ23" s="2"/>
      <c r="CK23" s="17"/>
      <c r="CL23" s="2"/>
      <c r="CM23" s="17"/>
      <c r="CN23" s="2"/>
      <c r="CO23" s="17"/>
      <c r="CP23" s="2"/>
      <c r="CQ23" s="17"/>
      <c r="CR23" s="2"/>
      <c r="CS23" s="17"/>
      <c r="CT23" s="2"/>
      <c r="CU23" s="17"/>
      <c r="CV23" s="2"/>
      <c r="CW23" s="17"/>
      <c r="CX23" s="2"/>
      <c r="CY23" s="17"/>
      <c r="CZ23" s="2"/>
      <c r="DA23" s="17"/>
      <c r="DB23" s="2"/>
      <c r="DC23" s="17"/>
      <c r="DD23" s="2"/>
      <c r="DE23" s="17"/>
      <c r="DF23" s="2"/>
      <c r="DG23" s="17"/>
      <c r="DH23" s="2"/>
      <c r="DI23" s="17"/>
      <c r="DJ23" s="2"/>
      <c r="DK23" s="17"/>
      <c r="DL23" s="2"/>
      <c r="DM23" s="17"/>
      <c r="DN23" s="2"/>
      <c r="DO23" s="17"/>
      <c r="DP23" s="2"/>
      <c r="DQ23" s="17"/>
      <c r="DR23" s="2"/>
      <c r="DS23" s="17"/>
      <c r="DT23" s="2"/>
      <c r="DU23" s="17"/>
      <c r="DV23" s="2"/>
      <c r="DW23" s="17"/>
      <c r="DX23" s="2"/>
      <c r="DY23" s="17"/>
      <c r="DZ23" s="2"/>
      <c r="EA23" s="17"/>
      <c r="EB23" s="2"/>
      <c r="EC23" s="17"/>
      <c r="ED23" s="2"/>
      <c r="EE23" s="17"/>
      <c r="EF23" s="2"/>
      <c r="EG23" s="17"/>
      <c r="EH23" s="2"/>
      <c r="EI23" s="17"/>
      <c r="EJ23" s="2"/>
      <c r="EK23" s="17"/>
      <c r="EL23" s="2"/>
      <c r="EM23" s="17"/>
      <c r="EN23" s="2"/>
      <c r="EO23" s="17"/>
      <c r="EP23" s="2"/>
      <c r="EQ23" s="17"/>
      <c r="ER23" s="2"/>
      <c r="ES23" s="17"/>
      <c r="ET23" s="2"/>
      <c r="EU23" s="17"/>
      <c r="EV23" s="2"/>
      <c r="EW23" s="17"/>
      <c r="EX23" s="2"/>
      <c r="EY23" s="17"/>
      <c r="EZ23" s="2"/>
      <c r="FA23" s="17"/>
      <c r="FB23" s="2"/>
      <c r="FC23" s="17"/>
      <c r="FD23" s="2"/>
      <c r="FE23" s="17"/>
      <c r="FF23" s="2"/>
      <c r="FG23" s="17"/>
      <c r="FH23" s="2"/>
      <c r="FI23" s="17"/>
      <c r="FJ23" s="2"/>
      <c r="FK23" s="17"/>
      <c r="FL23" s="2"/>
      <c r="FM23" s="17"/>
      <c r="FN23" s="2"/>
      <c r="FO23" s="17"/>
      <c r="FP23" s="2"/>
      <c r="FQ23" s="17"/>
      <c r="FR23" s="2"/>
      <c r="FS23" s="17"/>
      <c r="FT23" s="2"/>
      <c r="FU23" s="17"/>
      <c r="FV23" s="2"/>
      <c r="FW23" s="17"/>
      <c r="FX23" s="2"/>
      <c r="FY23" s="17"/>
      <c r="FZ23" s="2"/>
      <c r="GA23" s="17"/>
      <c r="GB23" s="2"/>
      <c r="GC23" s="17"/>
      <c r="GD23" s="2"/>
      <c r="GE23" s="17"/>
      <c r="GF23" s="2"/>
      <c r="GG23" s="17"/>
      <c r="GH23" s="2"/>
      <c r="GI23" s="17"/>
      <c r="GJ23" s="2"/>
      <c r="GK23" s="17"/>
      <c r="GL23" s="2"/>
      <c r="GM23" s="17"/>
      <c r="GN23" s="2"/>
      <c r="GO23" s="17"/>
      <c r="GP23" s="2"/>
      <c r="GQ23" s="17"/>
      <c r="GR23" s="2"/>
      <c r="GS23" s="17"/>
      <c r="GT23" s="2"/>
      <c r="GU23" s="17"/>
      <c r="GV23" s="2"/>
      <c r="GW23" s="17"/>
      <c r="GX23" s="2"/>
      <c r="GY23" s="17"/>
      <c r="GZ23" s="2"/>
      <c r="HA23" s="22"/>
      <c r="HB23" s="17"/>
      <c r="HC23" s="2"/>
      <c r="HD23" s="8"/>
      <c r="HE23" s="2"/>
      <c r="HF23" s="1"/>
      <c r="HG23" t="str">
        <f t="shared" si="0"/>
        <v/>
      </c>
      <c r="HH23" t="str">
        <f>IF(HK23="","",VLOOKUP(HK23,#REF!,3,0))</f>
        <v/>
      </c>
    </row>
    <row r="24" spans="1:216">
      <c r="A24" s="1"/>
      <c r="B24" s="56"/>
      <c r="C24" s="17"/>
      <c r="D24" s="2"/>
      <c r="E24" s="17"/>
      <c r="F24" s="2"/>
      <c r="G24" s="17"/>
      <c r="H24" s="2"/>
      <c r="I24" s="17"/>
      <c r="J24" s="2"/>
      <c r="K24" s="17"/>
      <c r="L24" s="2"/>
      <c r="M24" s="17"/>
      <c r="N24" s="2"/>
      <c r="O24" s="17"/>
      <c r="P24" s="2"/>
      <c r="Q24" s="17"/>
      <c r="R24" s="2"/>
      <c r="S24" s="17"/>
      <c r="T24" s="2"/>
      <c r="U24" s="17"/>
      <c r="V24" s="2"/>
      <c r="W24" s="17"/>
      <c r="X24" s="2"/>
      <c r="Y24" s="17"/>
      <c r="Z24" s="2"/>
      <c r="AA24" s="17"/>
      <c r="AB24" s="2"/>
      <c r="AC24" s="17"/>
      <c r="AD24" s="2"/>
      <c r="AE24" s="17"/>
      <c r="AF24" s="2"/>
      <c r="AG24" s="17"/>
      <c r="AH24" s="2"/>
      <c r="AI24" s="17"/>
      <c r="AJ24" s="2"/>
      <c r="AK24" s="17"/>
      <c r="AL24" s="2"/>
      <c r="AM24" s="17"/>
      <c r="AN24" s="2"/>
      <c r="AO24" s="17"/>
      <c r="AP24" s="2"/>
      <c r="AQ24" s="17"/>
      <c r="AR24" s="2"/>
      <c r="AS24" s="17"/>
      <c r="AT24" s="2"/>
      <c r="AU24" s="17"/>
      <c r="AV24" s="2"/>
      <c r="AW24" s="17"/>
      <c r="AX24" s="2"/>
      <c r="AY24" s="17"/>
      <c r="AZ24" s="2"/>
      <c r="BA24" s="17"/>
      <c r="BB24" s="2"/>
      <c r="BC24" s="17"/>
      <c r="BD24" s="2"/>
      <c r="BE24" s="17"/>
      <c r="BF24" s="2"/>
      <c r="BG24" s="17"/>
      <c r="BH24" s="2"/>
      <c r="BI24" s="17"/>
      <c r="BJ24" s="2"/>
      <c r="BK24" s="17"/>
      <c r="BL24" s="2"/>
      <c r="BM24" s="17"/>
      <c r="BN24" s="2"/>
      <c r="BO24" s="17"/>
      <c r="BP24" s="2"/>
      <c r="BQ24" s="17"/>
      <c r="BR24" s="2"/>
      <c r="BS24" s="17"/>
      <c r="BT24" s="2"/>
      <c r="BU24" s="17"/>
      <c r="BV24" s="2"/>
      <c r="BW24" s="17"/>
      <c r="BX24" s="2"/>
      <c r="BY24" s="17"/>
      <c r="BZ24" s="2"/>
      <c r="CA24" s="17"/>
      <c r="CB24" s="2"/>
      <c r="CC24" s="17"/>
      <c r="CD24" s="2"/>
      <c r="CE24" s="17"/>
      <c r="CF24" s="2"/>
      <c r="CG24" s="17"/>
      <c r="CH24" s="2"/>
      <c r="CI24" s="17"/>
      <c r="CJ24" s="2"/>
      <c r="CK24" s="17"/>
      <c r="CL24" s="2"/>
      <c r="CM24" s="17"/>
      <c r="CN24" s="2"/>
      <c r="CO24" s="17"/>
      <c r="CP24" s="2"/>
      <c r="CQ24" s="17"/>
      <c r="CR24" s="2"/>
      <c r="CS24" s="17"/>
      <c r="CT24" s="2"/>
      <c r="CU24" s="17"/>
      <c r="CV24" s="2"/>
      <c r="CW24" s="17"/>
      <c r="CX24" s="2"/>
      <c r="CY24" s="17"/>
      <c r="CZ24" s="2"/>
      <c r="DA24" s="17"/>
      <c r="DB24" s="2"/>
      <c r="DC24" s="17"/>
      <c r="DD24" s="2"/>
      <c r="DE24" s="17"/>
      <c r="DF24" s="2"/>
      <c r="DG24" s="17"/>
      <c r="DH24" s="2"/>
      <c r="DI24" s="17"/>
      <c r="DJ24" s="2"/>
      <c r="DK24" s="17"/>
      <c r="DL24" s="2"/>
      <c r="DM24" s="17"/>
      <c r="DN24" s="2"/>
      <c r="DO24" s="17"/>
      <c r="DP24" s="2"/>
      <c r="DQ24" s="17"/>
      <c r="DR24" s="2"/>
      <c r="DS24" s="17"/>
      <c r="DT24" s="2"/>
      <c r="DU24" s="17"/>
      <c r="DV24" s="2"/>
      <c r="DW24" s="17"/>
      <c r="DX24" s="2"/>
      <c r="DY24" s="17"/>
      <c r="DZ24" s="2"/>
      <c r="EA24" s="17"/>
      <c r="EB24" s="2"/>
      <c r="EC24" s="17"/>
      <c r="ED24" s="2"/>
      <c r="EE24" s="17"/>
      <c r="EF24" s="2"/>
      <c r="EG24" s="17"/>
      <c r="EH24" s="2"/>
      <c r="EI24" s="17"/>
      <c r="EJ24" s="2"/>
      <c r="EK24" s="17"/>
      <c r="EL24" s="2"/>
      <c r="EM24" s="17"/>
      <c r="EN24" s="2"/>
      <c r="EO24" s="17"/>
      <c r="EP24" s="2"/>
      <c r="EQ24" s="17"/>
      <c r="ER24" s="2"/>
      <c r="ES24" s="17"/>
      <c r="ET24" s="2"/>
      <c r="EU24" s="17"/>
      <c r="EV24" s="2"/>
      <c r="EW24" s="17"/>
      <c r="EX24" s="2"/>
      <c r="EY24" s="17"/>
      <c r="EZ24" s="2"/>
      <c r="FA24" s="17"/>
      <c r="FB24" s="2"/>
      <c r="FC24" s="17"/>
      <c r="FD24" s="2"/>
      <c r="FE24" s="17"/>
      <c r="FF24" s="2"/>
      <c r="FG24" s="17"/>
      <c r="FH24" s="2"/>
      <c r="FI24" s="17"/>
      <c r="FJ24" s="2"/>
      <c r="FK24" s="17"/>
      <c r="FL24" s="2"/>
      <c r="FM24" s="17"/>
      <c r="FN24" s="2"/>
      <c r="FO24" s="17"/>
      <c r="FP24" s="2"/>
      <c r="FQ24" s="17"/>
      <c r="FR24" s="2"/>
      <c r="FS24" s="17"/>
      <c r="FT24" s="2"/>
      <c r="FU24" s="17"/>
      <c r="FV24" s="2"/>
      <c r="FW24" s="17"/>
      <c r="FX24" s="2"/>
      <c r="FY24" s="17"/>
      <c r="FZ24" s="2"/>
      <c r="GA24" s="17"/>
      <c r="GB24" s="2"/>
      <c r="GC24" s="17"/>
      <c r="GD24" s="2"/>
      <c r="GE24" s="17"/>
      <c r="GF24" s="2"/>
      <c r="GG24" s="17"/>
      <c r="GH24" s="2"/>
      <c r="GI24" s="17"/>
      <c r="GJ24" s="2"/>
      <c r="GK24" s="17"/>
      <c r="GL24" s="2"/>
      <c r="GM24" s="17"/>
      <c r="GN24" s="2"/>
      <c r="GO24" s="17"/>
      <c r="GP24" s="2"/>
      <c r="GQ24" s="17"/>
      <c r="GR24" s="2"/>
      <c r="GS24" s="17"/>
      <c r="GT24" s="2"/>
      <c r="GU24" s="17"/>
      <c r="GV24" s="2"/>
      <c r="GW24" s="17"/>
      <c r="GX24" s="2"/>
      <c r="GY24" s="17"/>
      <c r="GZ24" s="2"/>
      <c r="HA24" s="22"/>
      <c r="HB24" s="17"/>
      <c r="HC24" s="2"/>
      <c r="HD24" s="8"/>
      <c r="HE24" s="2"/>
      <c r="HF24" s="1"/>
      <c r="HG24" t="str">
        <f t="shared" si="0"/>
        <v/>
      </c>
      <c r="HH24" t="str">
        <f>IF(HK24="","",VLOOKUP(HK24,#REF!,3,0))</f>
        <v/>
      </c>
    </row>
    <row r="25" spans="1:216">
      <c r="A25" s="1"/>
      <c r="B25" s="56"/>
      <c r="C25" s="17"/>
      <c r="D25" s="2"/>
      <c r="E25" s="17"/>
      <c r="F25" s="2"/>
      <c r="G25" s="17"/>
      <c r="H25" s="2"/>
      <c r="I25" s="17"/>
      <c r="J25" s="2"/>
      <c r="K25" s="17"/>
      <c r="L25" s="2"/>
      <c r="M25" s="17"/>
      <c r="N25" s="2"/>
      <c r="O25" s="17"/>
      <c r="P25" s="2"/>
      <c r="Q25" s="17"/>
      <c r="R25" s="2"/>
      <c r="S25" s="17"/>
      <c r="T25" s="2"/>
      <c r="U25" s="17"/>
      <c r="V25" s="2"/>
      <c r="W25" s="17"/>
      <c r="X25" s="2"/>
      <c r="Y25" s="17"/>
      <c r="Z25" s="2"/>
      <c r="AA25" s="17"/>
      <c r="AB25" s="2"/>
      <c r="AC25" s="17"/>
      <c r="AD25" s="2"/>
      <c r="AE25" s="17"/>
      <c r="AF25" s="2"/>
      <c r="AG25" s="17"/>
      <c r="AH25" s="2"/>
      <c r="AI25" s="17"/>
      <c r="AJ25" s="2"/>
      <c r="AK25" s="17"/>
      <c r="AL25" s="2"/>
      <c r="AM25" s="17"/>
      <c r="AN25" s="2"/>
      <c r="AO25" s="17"/>
      <c r="AP25" s="2"/>
      <c r="AQ25" s="17"/>
      <c r="AR25" s="2"/>
      <c r="AS25" s="17"/>
      <c r="AT25" s="2"/>
      <c r="AU25" s="17"/>
      <c r="AV25" s="2"/>
      <c r="AW25" s="17"/>
      <c r="AX25" s="2"/>
      <c r="AY25" s="17"/>
      <c r="AZ25" s="2"/>
      <c r="BA25" s="17"/>
      <c r="BB25" s="2"/>
      <c r="BC25" s="17"/>
      <c r="BD25" s="2"/>
      <c r="BE25" s="17"/>
      <c r="BF25" s="2"/>
      <c r="BG25" s="17"/>
      <c r="BH25" s="2"/>
      <c r="BI25" s="17"/>
      <c r="BJ25" s="2"/>
      <c r="BK25" s="17"/>
      <c r="BL25" s="2"/>
      <c r="BM25" s="17"/>
      <c r="BN25" s="2"/>
      <c r="BO25" s="17"/>
      <c r="BP25" s="2"/>
      <c r="BQ25" s="17"/>
      <c r="BR25" s="2"/>
      <c r="BS25" s="17"/>
      <c r="BT25" s="2"/>
      <c r="BU25" s="17"/>
      <c r="BV25" s="2"/>
      <c r="BW25" s="17"/>
      <c r="BX25" s="2"/>
      <c r="BY25" s="17"/>
      <c r="BZ25" s="2"/>
      <c r="CA25" s="17"/>
      <c r="CB25" s="2"/>
      <c r="CC25" s="17"/>
      <c r="CD25" s="2"/>
      <c r="CE25" s="17"/>
      <c r="CF25" s="2"/>
      <c r="CG25" s="17"/>
      <c r="CH25" s="2"/>
      <c r="CI25" s="17"/>
      <c r="CJ25" s="2"/>
      <c r="CK25" s="17"/>
      <c r="CL25" s="2"/>
      <c r="CM25" s="17"/>
      <c r="CN25" s="2"/>
      <c r="CO25" s="17"/>
      <c r="CP25" s="2"/>
      <c r="CQ25" s="17"/>
      <c r="CR25" s="2"/>
      <c r="CS25" s="17"/>
      <c r="CT25" s="2"/>
      <c r="CU25" s="17"/>
      <c r="CV25" s="2"/>
      <c r="CW25" s="17"/>
      <c r="CX25" s="2"/>
      <c r="CY25" s="17"/>
      <c r="CZ25" s="2"/>
      <c r="DA25" s="17"/>
      <c r="DB25" s="2"/>
      <c r="DC25" s="17"/>
      <c r="DD25" s="2"/>
      <c r="DE25" s="17"/>
      <c r="DF25" s="2"/>
      <c r="DG25" s="17"/>
      <c r="DH25" s="2"/>
      <c r="DI25" s="17"/>
      <c r="DJ25" s="2"/>
      <c r="DK25" s="17"/>
      <c r="DL25" s="2"/>
      <c r="DM25" s="17"/>
      <c r="DN25" s="2"/>
      <c r="DO25" s="17"/>
      <c r="DP25" s="2"/>
      <c r="DQ25" s="17"/>
      <c r="DR25" s="2"/>
      <c r="DS25" s="17"/>
      <c r="DT25" s="2"/>
      <c r="DU25" s="17"/>
      <c r="DV25" s="2"/>
      <c r="DW25" s="17"/>
      <c r="DX25" s="2"/>
      <c r="DY25" s="17"/>
      <c r="DZ25" s="2"/>
      <c r="EA25" s="17"/>
      <c r="EB25" s="2"/>
      <c r="EC25" s="17"/>
      <c r="ED25" s="2"/>
      <c r="EE25" s="17"/>
      <c r="EF25" s="2"/>
      <c r="EG25" s="17"/>
      <c r="EH25" s="2"/>
      <c r="EI25" s="17"/>
      <c r="EJ25" s="2"/>
      <c r="EK25" s="17"/>
      <c r="EL25" s="2"/>
      <c r="EM25" s="17"/>
      <c r="EN25" s="2"/>
      <c r="EO25" s="17"/>
      <c r="EP25" s="2"/>
      <c r="EQ25" s="17"/>
      <c r="ER25" s="2"/>
      <c r="ES25" s="17"/>
      <c r="ET25" s="2"/>
      <c r="EU25" s="17"/>
      <c r="EV25" s="2"/>
      <c r="EW25" s="17"/>
      <c r="EX25" s="2"/>
      <c r="EY25" s="17"/>
      <c r="EZ25" s="2"/>
      <c r="FA25" s="17"/>
      <c r="FB25" s="2"/>
      <c r="FC25" s="17"/>
      <c r="FD25" s="2"/>
      <c r="FE25" s="17"/>
      <c r="FF25" s="2"/>
      <c r="FG25" s="17"/>
      <c r="FH25" s="2"/>
      <c r="FI25" s="17"/>
      <c r="FJ25" s="2"/>
      <c r="FK25" s="17"/>
      <c r="FL25" s="2"/>
      <c r="FM25" s="17"/>
      <c r="FN25" s="2"/>
      <c r="FO25" s="17"/>
      <c r="FP25" s="2"/>
      <c r="FQ25" s="17"/>
      <c r="FR25" s="2"/>
      <c r="FS25" s="17"/>
      <c r="FT25" s="2"/>
      <c r="FU25" s="17"/>
      <c r="FV25" s="2"/>
      <c r="FW25" s="17"/>
      <c r="FX25" s="2"/>
      <c r="FY25" s="17"/>
      <c r="FZ25" s="2"/>
      <c r="GA25" s="17"/>
      <c r="GB25" s="2"/>
      <c r="GC25" s="17"/>
      <c r="GD25" s="2"/>
      <c r="GE25" s="17"/>
      <c r="GF25" s="2"/>
      <c r="GG25" s="17"/>
      <c r="GH25" s="2"/>
      <c r="GI25" s="17"/>
      <c r="GJ25" s="2"/>
      <c r="GK25" s="17"/>
      <c r="GL25" s="2"/>
      <c r="GM25" s="17"/>
      <c r="GN25" s="2"/>
      <c r="GO25" s="17"/>
      <c r="GP25" s="2"/>
      <c r="GQ25" s="17"/>
      <c r="GR25" s="2"/>
      <c r="GS25" s="17"/>
      <c r="GT25" s="2"/>
      <c r="GU25" s="17"/>
      <c r="GV25" s="2"/>
      <c r="GW25" s="17"/>
      <c r="GX25" s="2"/>
      <c r="GY25" s="17"/>
      <c r="GZ25" s="2"/>
      <c r="HA25" s="22"/>
      <c r="HB25" s="17"/>
      <c r="HC25" s="2"/>
      <c r="HD25" s="8"/>
      <c r="HE25" s="2"/>
      <c r="HF25" s="1"/>
      <c r="HG25" t="str">
        <f t="shared" si="0"/>
        <v/>
      </c>
      <c r="HH25" t="str">
        <f>IF(HK25="","",VLOOKUP(HK25,#REF!,3,0))</f>
        <v/>
      </c>
    </row>
    <row r="26" spans="1:216" ht="13.5" thickBot="1">
      <c r="A26" s="1"/>
      <c r="B26" s="57"/>
      <c r="C26" s="18"/>
      <c r="D26" s="3"/>
      <c r="E26" s="18"/>
      <c r="F26" s="3"/>
      <c r="G26" s="18"/>
      <c r="H26" s="3"/>
      <c r="I26" s="18"/>
      <c r="J26" s="3"/>
      <c r="K26" s="18"/>
      <c r="L26" s="3"/>
      <c r="M26" s="18"/>
      <c r="N26" s="3"/>
      <c r="O26" s="18"/>
      <c r="P26" s="3"/>
      <c r="Q26" s="18"/>
      <c r="R26" s="3"/>
      <c r="S26" s="18"/>
      <c r="T26" s="3"/>
      <c r="U26" s="18"/>
      <c r="V26" s="3"/>
      <c r="W26" s="18"/>
      <c r="X26" s="3"/>
      <c r="Y26" s="18"/>
      <c r="Z26" s="3"/>
      <c r="AA26" s="18"/>
      <c r="AB26" s="3"/>
      <c r="AC26" s="18"/>
      <c r="AD26" s="3"/>
      <c r="AE26" s="18"/>
      <c r="AF26" s="3"/>
      <c r="AG26" s="18"/>
      <c r="AH26" s="3"/>
      <c r="AI26" s="18"/>
      <c r="AJ26" s="3"/>
      <c r="AK26" s="18"/>
      <c r="AL26" s="3"/>
      <c r="AM26" s="18"/>
      <c r="AN26" s="3"/>
      <c r="AO26" s="18"/>
      <c r="AP26" s="3"/>
      <c r="AQ26" s="18"/>
      <c r="AR26" s="3"/>
      <c r="AS26" s="18"/>
      <c r="AT26" s="3"/>
      <c r="AU26" s="18"/>
      <c r="AV26" s="3"/>
      <c r="AW26" s="18"/>
      <c r="AX26" s="3"/>
      <c r="AY26" s="18"/>
      <c r="AZ26" s="3"/>
      <c r="BA26" s="18"/>
      <c r="BB26" s="3"/>
      <c r="BC26" s="18"/>
      <c r="BD26" s="3"/>
      <c r="BE26" s="18"/>
      <c r="BF26" s="3"/>
      <c r="BG26" s="18"/>
      <c r="BH26" s="3"/>
      <c r="BI26" s="18"/>
      <c r="BJ26" s="3"/>
      <c r="BK26" s="18"/>
      <c r="BL26" s="3"/>
      <c r="BM26" s="18"/>
      <c r="BN26" s="3"/>
      <c r="BO26" s="18"/>
      <c r="BP26" s="3"/>
      <c r="BQ26" s="18"/>
      <c r="BR26" s="3"/>
      <c r="BS26" s="18"/>
      <c r="BT26" s="3"/>
      <c r="BU26" s="18"/>
      <c r="BV26" s="3"/>
      <c r="BW26" s="18"/>
      <c r="BX26" s="3"/>
      <c r="BY26" s="18"/>
      <c r="BZ26" s="3"/>
      <c r="CA26" s="18"/>
      <c r="CB26" s="3"/>
      <c r="CC26" s="18"/>
      <c r="CD26" s="3"/>
      <c r="CE26" s="18"/>
      <c r="CF26" s="3"/>
      <c r="CG26" s="18"/>
      <c r="CH26" s="3"/>
      <c r="CI26" s="18"/>
      <c r="CJ26" s="3"/>
      <c r="CK26" s="18"/>
      <c r="CL26" s="3"/>
      <c r="CM26" s="18"/>
      <c r="CN26" s="3"/>
      <c r="CO26" s="18"/>
      <c r="CP26" s="3"/>
      <c r="CQ26" s="18"/>
      <c r="CR26" s="3"/>
      <c r="CS26" s="18"/>
      <c r="CT26" s="3"/>
      <c r="CU26" s="18"/>
      <c r="CV26" s="3"/>
      <c r="CW26" s="18"/>
      <c r="CX26" s="3"/>
      <c r="CY26" s="18"/>
      <c r="CZ26" s="3"/>
      <c r="DA26" s="18"/>
      <c r="DB26" s="3"/>
      <c r="DC26" s="18"/>
      <c r="DD26" s="3"/>
      <c r="DE26" s="18"/>
      <c r="DF26" s="3"/>
      <c r="DG26" s="18"/>
      <c r="DH26" s="3"/>
      <c r="DI26" s="18"/>
      <c r="DJ26" s="3"/>
      <c r="DK26" s="18"/>
      <c r="DL26" s="3"/>
      <c r="DM26" s="18"/>
      <c r="DN26" s="3"/>
      <c r="DO26" s="18"/>
      <c r="DP26" s="3"/>
      <c r="DQ26" s="18"/>
      <c r="DR26" s="3"/>
      <c r="DS26" s="18"/>
      <c r="DT26" s="3"/>
      <c r="DU26" s="18"/>
      <c r="DV26" s="3"/>
      <c r="DW26" s="18"/>
      <c r="DX26" s="3"/>
      <c r="DY26" s="18"/>
      <c r="DZ26" s="3"/>
      <c r="EA26" s="18"/>
      <c r="EB26" s="3"/>
      <c r="EC26" s="18"/>
      <c r="ED26" s="3"/>
      <c r="EE26" s="18"/>
      <c r="EF26" s="3"/>
      <c r="EG26" s="18"/>
      <c r="EH26" s="3"/>
      <c r="EI26" s="18"/>
      <c r="EJ26" s="3"/>
      <c r="EK26" s="18"/>
      <c r="EL26" s="3"/>
      <c r="EM26" s="18"/>
      <c r="EN26" s="3"/>
      <c r="EO26" s="18"/>
      <c r="EP26" s="3"/>
      <c r="EQ26" s="18"/>
      <c r="ER26" s="3"/>
      <c r="ES26" s="18"/>
      <c r="ET26" s="3"/>
      <c r="EU26" s="18"/>
      <c r="EV26" s="3"/>
      <c r="EW26" s="18"/>
      <c r="EX26" s="3"/>
      <c r="EY26" s="18"/>
      <c r="EZ26" s="3"/>
      <c r="FA26" s="18"/>
      <c r="FB26" s="3"/>
      <c r="FC26" s="18"/>
      <c r="FD26" s="3"/>
      <c r="FE26" s="18"/>
      <c r="FF26" s="3"/>
      <c r="FG26" s="18"/>
      <c r="FH26" s="3"/>
      <c r="FI26" s="18"/>
      <c r="FJ26" s="3"/>
      <c r="FK26" s="18"/>
      <c r="FL26" s="3"/>
      <c r="FM26" s="18"/>
      <c r="FN26" s="3"/>
      <c r="FO26" s="18"/>
      <c r="FP26" s="3"/>
      <c r="FQ26" s="18"/>
      <c r="FR26" s="3"/>
      <c r="FS26" s="18"/>
      <c r="FT26" s="3"/>
      <c r="FU26" s="18"/>
      <c r="FV26" s="3"/>
      <c r="FW26" s="18"/>
      <c r="FX26" s="3"/>
      <c r="FY26" s="18"/>
      <c r="FZ26" s="3"/>
      <c r="GA26" s="18"/>
      <c r="GB26" s="3"/>
      <c r="GC26" s="18"/>
      <c r="GD26" s="3"/>
      <c r="GE26" s="18"/>
      <c r="GF26" s="3"/>
      <c r="GG26" s="18"/>
      <c r="GH26" s="3"/>
      <c r="GI26" s="18"/>
      <c r="GJ26" s="3"/>
      <c r="GK26" s="18"/>
      <c r="GL26" s="3"/>
      <c r="GM26" s="18"/>
      <c r="GN26" s="3"/>
      <c r="GO26" s="18"/>
      <c r="GP26" s="3"/>
      <c r="GQ26" s="18"/>
      <c r="GR26" s="3"/>
      <c r="GS26" s="18"/>
      <c r="GT26" s="3"/>
      <c r="GU26" s="18"/>
      <c r="GV26" s="3"/>
      <c r="GW26" s="18"/>
      <c r="GX26" s="3"/>
      <c r="GY26" s="18"/>
      <c r="GZ26" s="3"/>
      <c r="HA26" s="23"/>
      <c r="HB26" s="18"/>
      <c r="HC26" s="3"/>
      <c r="HD26" s="9"/>
      <c r="HE26" s="3"/>
      <c r="HF26" s="1"/>
      <c r="HG26" t="str">
        <f t="shared" si="0"/>
        <v/>
      </c>
      <c r="HH26" t="str">
        <f>IF(HK26="","",VLOOKUP(HK26,#REF!,3,0))</f>
        <v/>
      </c>
    </row>
    <row r="27" spans="1:216">
      <c r="A27" s="1"/>
      <c r="B27" s="52">
        <v>29</v>
      </c>
      <c r="C27" s="16"/>
      <c r="D27" s="14"/>
      <c r="E27" s="16"/>
      <c r="F27" s="14"/>
      <c r="G27" s="16"/>
      <c r="H27" s="14"/>
      <c r="I27" s="16"/>
      <c r="J27" s="14"/>
      <c r="K27" s="16"/>
      <c r="L27" s="14"/>
      <c r="M27" s="16"/>
      <c r="N27" s="14"/>
      <c r="O27" s="16"/>
      <c r="P27" s="14"/>
      <c r="Q27" s="16"/>
      <c r="R27" s="14"/>
      <c r="S27" s="16"/>
      <c r="T27" s="14"/>
      <c r="U27" s="16"/>
      <c r="V27" s="14"/>
      <c r="W27" s="16"/>
      <c r="X27" s="14"/>
      <c r="Y27" s="16"/>
      <c r="Z27" s="14"/>
      <c r="AA27" s="16"/>
      <c r="AB27" s="14"/>
      <c r="AC27" s="16"/>
      <c r="AD27" s="14"/>
      <c r="AE27" s="16"/>
      <c r="AF27" s="14"/>
      <c r="AG27" s="16"/>
      <c r="AH27" s="14"/>
      <c r="AI27" s="16"/>
      <c r="AJ27" s="14"/>
      <c r="AK27" s="16"/>
      <c r="AL27" s="14"/>
      <c r="AM27" s="16"/>
      <c r="AN27" s="14"/>
      <c r="AO27" s="16"/>
      <c r="AP27" s="14"/>
      <c r="AQ27" s="16"/>
      <c r="AR27" s="14"/>
      <c r="AS27" s="16"/>
      <c r="AT27" s="14"/>
      <c r="AU27" s="16"/>
      <c r="AV27" s="14"/>
      <c r="AW27" s="16"/>
      <c r="AX27" s="14"/>
      <c r="AY27" s="16"/>
      <c r="AZ27" s="14"/>
      <c r="BA27" s="16"/>
      <c r="BB27" s="14"/>
      <c r="BC27" s="16"/>
      <c r="BD27" s="14"/>
      <c r="BE27" s="16"/>
      <c r="BF27" s="14"/>
      <c r="BG27" s="16"/>
      <c r="BH27" s="14"/>
      <c r="BI27" s="16"/>
      <c r="BJ27" s="14"/>
      <c r="BK27" s="16"/>
      <c r="BL27" s="14"/>
      <c r="BM27" s="16"/>
      <c r="BN27" s="14"/>
      <c r="BO27" s="16"/>
      <c r="BP27" s="14"/>
      <c r="BQ27" s="16"/>
      <c r="BR27" s="14"/>
      <c r="BS27" s="16"/>
      <c r="BT27" s="14"/>
      <c r="BU27" s="16"/>
      <c r="BV27" s="14"/>
      <c r="BW27" s="16"/>
      <c r="BX27" s="14"/>
      <c r="BY27" s="16"/>
      <c r="BZ27" s="14"/>
      <c r="CA27" s="16"/>
      <c r="CB27" s="14"/>
      <c r="CC27" s="16"/>
      <c r="CD27" s="14"/>
      <c r="CE27" s="16"/>
      <c r="CF27" s="14"/>
      <c r="CG27" s="16"/>
      <c r="CH27" s="14"/>
      <c r="CI27" s="16"/>
      <c r="CJ27" s="14"/>
      <c r="CK27" s="16"/>
      <c r="CL27" s="14"/>
      <c r="CM27" s="16"/>
      <c r="CN27" s="14"/>
      <c r="CO27" s="16"/>
      <c r="CP27" s="14"/>
      <c r="CQ27" s="16"/>
      <c r="CR27" s="14"/>
      <c r="CS27" s="16"/>
      <c r="CT27" s="14"/>
      <c r="CU27" s="16"/>
      <c r="CV27" s="14"/>
      <c r="CW27" s="16"/>
      <c r="CX27" s="14"/>
      <c r="CY27" s="16"/>
      <c r="CZ27" s="14"/>
      <c r="DA27" s="16"/>
      <c r="DB27" s="14"/>
      <c r="DC27" s="16"/>
      <c r="DD27" s="14"/>
      <c r="DE27" s="16"/>
      <c r="DF27" s="14"/>
      <c r="DG27" s="16"/>
      <c r="DH27" s="14"/>
      <c r="DI27" s="16"/>
      <c r="DJ27" s="14"/>
      <c r="DK27" s="16"/>
      <c r="DL27" s="14"/>
      <c r="DM27" s="16"/>
      <c r="DN27" s="14"/>
      <c r="DO27" s="16"/>
      <c r="DP27" s="14"/>
      <c r="DQ27" s="16"/>
      <c r="DR27" s="14"/>
      <c r="DS27" s="16"/>
      <c r="DT27" s="14"/>
      <c r="DU27" s="16"/>
      <c r="DV27" s="14"/>
      <c r="DW27" s="16"/>
      <c r="DX27" s="14"/>
      <c r="DY27" s="16"/>
      <c r="DZ27" s="14"/>
      <c r="EA27" s="16"/>
      <c r="EB27" s="14"/>
      <c r="EC27" s="16"/>
      <c r="ED27" s="14"/>
      <c r="EE27" s="16"/>
      <c r="EF27" s="14"/>
      <c r="EG27" s="16"/>
      <c r="EH27" s="14"/>
      <c r="EI27" s="16"/>
      <c r="EJ27" s="14"/>
      <c r="EK27" s="16"/>
      <c r="EL27" s="14"/>
      <c r="EM27" s="16"/>
      <c r="EN27" s="14"/>
      <c r="EO27" s="16"/>
      <c r="EP27" s="14"/>
      <c r="EQ27" s="16"/>
      <c r="ER27" s="14"/>
      <c r="ES27" s="16"/>
      <c r="ET27" s="14"/>
      <c r="EU27" s="16"/>
      <c r="EV27" s="14"/>
      <c r="EW27" s="16"/>
      <c r="EX27" s="14"/>
      <c r="EY27" s="16"/>
      <c r="EZ27" s="14"/>
      <c r="FA27" s="16"/>
      <c r="FB27" s="14"/>
      <c r="FC27" s="16"/>
      <c r="FD27" s="14"/>
      <c r="FE27" s="16"/>
      <c r="FF27" s="14"/>
      <c r="FG27" s="16"/>
      <c r="FH27" s="14"/>
      <c r="FI27" s="16"/>
      <c r="FJ27" s="14"/>
      <c r="FK27" s="16"/>
      <c r="FL27" s="14"/>
      <c r="FM27" s="16"/>
      <c r="FN27" s="14"/>
      <c r="FO27" s="16"/>
      <c r="FP27" s="14"/>
      <c r="FQ27" s="16"/>
      <c r="FR27" s="14"/>
      <c r="FS27" s="16"/>
      <c r="FT27" s="14"/>
      <c r="FU27" s="16"/>
      <c r="FV27" s="14"/>
      <c r="FW27" s="16"/>
      <c r="FX27" s="14"/>
      <c r="FY27" s="16"/>
      <c r="FZ27" s="14"/>
      <c r="GA27" s="16"/>
      <c r="GB27" s="14"/>
      <c r="GC27" s="16"/>
      <c r="GD27" s="14"/>
      <c r="GE27" s="16"/>
      <c r="GF27" s="14"/>
      <c r="GG27" s="16"/>
      <c r="GH27" s="14"/>
      <c r="GI27" s="16"/>
      <c r="GJ27" s="14"/>
      <c r="GK27" s="16"/>
      <c r="GL27" s="14"/>
      <c r="GM27" s="16"/>
      <c r="GN27" s="14"/>
      <c r="GO27" s="16"/>
      <c r="GP27" s="14"/>
      <c r="GQ27" s="16"/>
      <c r="GR27" s="14"/>
      <c r="GS27" s="16"/>
      <c r="GT27" s="14"/>
      <c r="GU27" s="16"/>
      <c r="GV27" s="14"/>
      <c r="GW27" s="16"/>
      <c r="GX27" s="14"/>
      <c r="GY27" s="16"/>
      <c r="GZ27" s="14"/>
      <c r="HA27" s="21"/>
      <c r="HB27" s="16"/>
      <c r="HC27" s="14"/>
      <c r="HD27" s="13"/>
      <c r="HE27" s="14"/>
      <c r="HF27" s="1"/>
      <c r="HG27" t="str">
        <f t="shared" si="0"/>
        <v/>
      </c>
      <c r="HH27" t="str">
        <f>IF(HK27="","",VLOOKUP(HK27,#REF!,3,0))</f>
        <v/>
      </c>
    </row>
    <row r="28" spans="1:216">
      <c r="A28" s="1"/>
      <c r="B28" s="53"/>
      <c r="C28" s="17"/>
      <c r="D28" s="2"/>
      <c r="E28" s="17"/>
      <c r="F28" s="2"/>
      <c r="G28" s="17"/>
      <c r="H28" s="2"/>
      <c r="I28" s="17"/>
      <c r="J28" s="2"/>
      <c r="K28" s="17"/>
      <c r="L28" s="2"/>
      <c r="M28" s="17"/>
      <c r="N28" s="2"/>
      <c r="O28" s="17"/>
      <c r="P28" s="2"/>
      <c r="Q28" s="17"/>
      <c r="R28" s="2"/>
      <c r="S28" s="17"/>
      <c r="T28" s="2"/>
      <c r="U28" s="17"/>
      <c r="V28" s="2"/>
      <c r="W28" s="17"/>
      <c r="X28" s="2"/>
      <c r="Y28" s="17"/>
      <c r="Z28" s="2"/>
      <c r="AA28" s="17"/>
      <c r="AB28" s="2"/>
      <c r="AC28" s="17"/>
      <c r="AD28" s="2"/>
      <c r="AE28" s="17"/>
      <c r="AF28" s="2"/>
      <c r="AG28" s="17"/>
      <c r="AH28" s="2"/>
      <c r="AI28" s="17"/>
      <c r="AJ28" s="2"/>
      <c r="AK28" s="17"/>
      <c r="AL28" s="2"/>
      <c r="AM28" s="17"/>
      <c r="AN28" s="2"/>
      <c r="AO28" s="17"/>
      <c r="AP28" s="2"/>
      <c r="AQ28" s="17"/>
      <c r="AR28" s="2"/>
      <c r="AS28" s="17"/>
      <c r="AT28" s="2"/>
      <c r="AU28" s="17"/>
      <c r="AV28" s="2"/>
      <c r="AW28" s="17"/>
      <c r="AX28" s="2"/>
      <c r="AY28" s="17"/>
      <c r="AZ28" s="2"/>
      <c r="BA28" s="17"/>
      <c r="BB28" s="2"/>
      <c r="BC28" s="17"/>
      <c r="BD28" s="2"/>
      <c r="BE28" s="17"/>
      <c r="BF28" s="2"/>
      <c r="BG28" s="17"/>
      <c r="BH28" s="2"/>
      <c r="BI28" s="17"/>
      <c r="BJ28" s="2"/>
      <c r="BK28" s="17"/>
      <c r="BL28" s="2"/>
      <c r="BM28" s="17"/>
      <c r="BN28" s="2"/>
      <c r="BO28" s="17"/>
      <c r="BP28" s="2"/>
      <c r="BQ28" s="17"/>
      <c r="BR28" s="2"/>
      <c r="BS28" s="17"/>
      <c r="BT28" s="2"/>
      <c r="BU28" s="17"/>
      <c r="BV28" s="2"/>
      <c r="BW28" s="17"/>
      <c r="BX28" s="2"/>
      <c r="BY28" s="17"/>
      <c r="BZ28" s="2"/>
      <c r="CA28" s="17"/>
      <c r="CB28" s="2"/>
      <c r="CC28" s="17"/>
      <c r="CD28" s="2"/>
      <c r="CE28" s="17"/>
      <c r="CF28" s="2"/>
      <c r="CG28" s="17"/>
      <c r="CH28" s="2"/>
      <c r="CI28" s="17"/>
      <c r="CJ28" s="2"/>
      <c r="CK28" s="17"/>
      <c r="CL28" s="2"/>
      <c r="CM28" s="17"/>
      <c r="CN28" s="2"/>
      <c r="CO28" s="17"/>
      <c r="CP28" s="2"/>
      <c r="CQ28" s="17"/>
      <c r="CR28" s="2"/>
      <c r="CS28" s="17"/>
      <c r="CT28" s="2"/>
      <c r="CU28" s="17"/>
      <c r="CV28" s="2"/>
      <c r="CW28" s="17"/>
      <c r="CX28" s="2"/>
      <c r="CY28" s="17"/>
      <c r="CZ28" s="2"/>
      <c r="DA28" s="17"/>
      <c r="DB28" s="2"/>
      <c r="DC28" s="17"/>
      <c r="DD28" s="2"/>
      <c r="DE28" s="17"/>
      <c r="DF28" s="2"/>
      <c r="DG28" s="17"/>
      <c r="DH28" s="2"/>
      <c r="DI28" s="17"/>
      <c r="DJ28" s="2"/>
      <c r="DK28" s="17"/>
      <c r="DL28" s="2"/>
      <c r="DM28" s="17"/>
      <c r="DN28" s="2"/>
      <c r="DO28" s="17"/>
      <c r="DP28" s="2"/>
      <c r="DQ28" s="17"/>
      <c r="DR28" s="2"/>
      <c r="DS28" s="17"/>
      <c r="DT28" s="2"/>
      <c r="DU28" s="17"/>
      <c r="DV28" s="2"/>
      <c r="DW28" s="17"/>
      <c r="DX28" s="2"/>
      <c r="DY28" s="17"/>
      <c r="DZ28" s="2"/>
      <c r="EA28" s="17"/>
      <c r="EB28" s="2"/>
      <c r="EC28" s="17"/>
      <c r="ED28" s="2"/>
      <c r="EE28" s="17"/>
      <c r="EF28" s="2"/>
      <c r="EG28" s="17"/>
      <c r="EH28" s="2"/>
      <c r="EI28" s="17"/>
      <c r="EJ28" s="2"/>
      <c r="EK28" s="17"/>
      <c r="EL28" s="2"/>
      <c r="EM28" s="17"/>
      <c r="EN28" s="2"/>
      <c r="EO28" s="17"/>
      <c r="EP28" s="2"/>
      <c r="EQ28" s="17"/>
      <c r="ER28" s="2"/>
      <c r="ES28" s="17"/>
      <c r="ET28" s="2"/>
      <c r="EU28" s="17"/>
      <c r="EV28" s="2"/>
      <c r="EW28" s="17"/>
      <c r="EX28" s="2"/>
      <c r="EY28" s="17"/>
      <c r="EZ28" s="2"/>
      <c r="FA28" s="17"/>
      <c r="FB28" s="2"/>
      <c r="FC28" s="17"/>
      <c r="FD28" s="2"/>
      <c r="FE28" s="17"/>
      <c r="FF28" s="2"/>
      <c r="FG28" s="17"/>
      <c r="FH28" s="2"/>
      <c r="FI28" s="17"/>
      <c r="FJ28" s="2"/>
      <c r="FK28" s="17"/>
      <c r="FL28" s="2"/>
      <c r="FM28" s="17"/>
      <c r="FN28" s="2"/>
      <c r="FO28" s="17"/>
      <c r="FP28" s="2"/>
      <c r="FQ28" s="17"/>
      <c r="FR28" s="2"/>
      <c r="FS28" s="17"/>
      <c r="FT28" s="2"/>
      <c r="FU28" s="17"/>
      <c r="FV28" s="2"/>
      <c r="FW28" s="17"/>
      <c r="FX28" s="2"/>
      <c r="FY28" s="17"/>
      <c r="FZ28" s="2"/>
      <c r="GA28" s="17"/>
      <c r="GB28" s="2"/>
      <c r="GC28" s="17"/>
      <c r="GD28" s="2"/>
      <c r="GE28" s="17"/>
      <c r="GF28" s="2"/>
      <c r="GG28" s="17"/>
      <c r="GH28" s="2"/>
      <c r="GI28" s="17"/>
      <c r="GJ28" s="2"/>
      <c r="GK28" s="17"/>
      <c r="GL28" s="2"/>
      <c r="GM28" s="17"/>
      <c r="GN28" s="2"/>
      <c r="GO28" s="17"/>
      <c r="GP28" s="2"/>
      <c r="GQ28" s="17"/>
      <c r="GR28" s="2"/>
      <c r="GS28" s="17"/>
      <c r="GT28" s="2"/>
      <c r="GU28" s="17"/>
      <c r="GV28" s="2"/>
      <c r="GW28" s="17"/>
      <c r="GX28" s="2"/>
      <c r="GY28" s="17"/>
      <c r="GZ28" s="2"/>
      <c r="HA28" s="22"/>
      <c r="HB28" s="17"/>
      <c r="HC28" s="2"/>
      <c r="HD28" s="8"/>
      <c r="HE28" s="2"/>
      <c r="HF28" s="1"/>
      <c r="HG28" t="str">
        <f t="shared" si="0"/>
        <v/>
      </c>
      <c r="HH28" t="str">
        <f>IF(HK28="","",VLOOKUP(HK28,#REF!,3,0))</f>
        <v/>
      </c>
    </row>
    <row r="29" spans="1:216" ht="13.5" thickBot="1">
      <c r="A29" s="1"/>
      <c r="B29" s="54"/>
      <c r="C29" s="18"/>
      <c r="D29" s="3"/>
      <c r="E29" s="18"/>
      <c r="F29" s="3"/>
      <c r="G29" s="18"/>
      <c r="H29" s="3"/>
      <c r="I29" s="18"/>
      <c r="J29" s="3"/>
      <c r="K29" s="18"/>
      <c r="L29" s="3"/>
      <c r="M29" s="18"/>
      <c r="N29" s="3"/>
      <c r="O29" s="18"/>
      <c r="P29" s="3"/>
      <c r="Q29" s="18"/>
      <c r="R29" s="3"/>
      <c r="S29" s="18"/>
      <c r="T29" s="3"/>
      <c r="U29" s="18"/>
      <c r="V29" s="3"/>
      <c r="W29" s="18"/>
      <c r="X29" s="3"/>
      <c r="Y29" s="18"/>
      <c r="Z29" s="3"/>
      <c r="AA29" s="18"/>
      <c r="AB29" s="3"/>
      <c r="AC29" s="18"/>
      <c r="AD29" s="3"/>
      <c r="AE29" s="18"/>
      <c r="AF29" s="3"/>
      <c r="AG29" s="18"/>
      <c r="AH29" s="3"/>
      <c r="AI29" s="18"/>
      <c r="AJ29" s="3"/>
      <c r="AK29" s="18"/>
      <c r="AL29" s="3"/>
      <c r="AM29" s="18"/>
      <c r="AN29" s="3"/>
      <c r="AO29" s="18"/>
      <c r="AP29" s="3"/>
      <c r="AQ29" s="18"/>
      <c r="AR29" s="3"/>
      <c r="AS29" s="18"/>
      <c r="AT29" s="3"/>
      <c r="AU29" s="18"/>
      <c r="AV29" s="3"/>
      <c r="AW29" s="18"/>
      <c r="AX29" s="3"/>
      <c r="AY29" s="18"/>
      <c r="AZ29" s="3"/>
      <c r="BA29" s="18"/>
      <c r="BB29" s="3"/>
      <c r="BC29" s="18"/>
      <c r="BD29" s="3"/>
      <c r="BE29" s="18"/>
      <c r="BF29" s="3"/>
      <c r="BG29" s="18"/>
      <c r="BH29" s="3"/>
      <c r="BI29" s="18"/>
      <c r="BJ29" s="3"/>
      <c r="BK29" s="18"/>
      <c r="BL29" s="3"/>
      <c r="BM29" s="18"/>
      <c r="BN29" s="3"/>
      <c r="BO29" s="18"/>
      <c r="BP29" s="3"/>
      <c r="BQ29" s="18"/>
      <c r="BR29" s="3"/>
      <c r="BS29" s="18"/>
      <c r="BT29" s="3"/>
      <c r="BU29" s="18"/>
      <c r="BV29" s="3"/>
      <c r="BW29" s="18"/>
      <c r="BX29" s="3"/>
      <c r="BY29" s="18"/>
      <c r="BZ29" s="3"/>
      <c r="CA29" s="18"/>
      <c r="CB29" s="3"/>
      <c r="CC29" s="18"/>
      <c r="CD29" s="3"/>
      <c r="CE29" s="18"/>
      <c r="CF29" s="3"/>
      <c r="CG29" s="18"/>
      <c r="CH29" s="3"/>
      <c r="CI29" s="18"/>
      <c r="CJ29" s="3"/>
      <c r="CK29" s="18"/>
      <c r="CL29" s="3"/>
      <c r="CM29" s="18"/>
      <c r="CN29" s="3"/>
      <c r="CO29" s="18"/>
      <c r="CP29" s="3"/>
      <c r="CQ29" s="18"/>
      <c r="CR29" s="3"/>
      <c r="CS29" s="18"/>
      <c r="CT29" s="3"/>
      <c r="CU29" s="18"/>
      <c r="CV29" s="3"/>
      <c r="CW29" s="18"/>
      <c r="CX29" s="3"/>
      <c r="CY29" s="18"/>
      <c r="CZ29" s="3"/>
      <c r="DA29" s="18"/>
      <c r="DB29" s="3"/>
      <c r="DC29" s="18"/>
      <c r="DD29" s="3"/>
      <c r="DE29" s="18"/>
      <c r="DF29" s="3"/>
      <c r="DG29" s="18"/>
      <c r="DH29" s="3"/>
      <c r="DI29" s="18"/>
      <c r="DJ29" s="3"/>
      <c r="DK29" s="18"/>
      <c r="DL29" s="3"/>
      <c r="DM29" s="18"/>
      <c r="DN29" s="3"/>
      <c r="DO29" s="18"/>
      <c r="DP29" s="3"/>
      <c r="DQ29" s="18"/>
      <c r="DR29" s="3"/>
      <c r="DS29" s="18"/>
      <c r="DT29" s="3"/>
      <c r="DU29" s="18"/>
      <c r="DV29" s="3"/>
      <c r="DW29" s="18"/>
      <c r="DX29" s="3"/>
      <c r="DY29" s="18"/>
      <c r="DZ29" s="3"/>
      <c r="EA29" s="18"/>
      <c r="EB29" s="3"/>
      <c r="EC29" s="18"/>
      <c r="ED29" s="3"/>
      <c r="EE29" s="18"/>
      <c r="EF29" s="3"/>
      <c r="EG29" s="18"/>
      <c r="EH29" s="3"/>
      <c r="EI29" s="18"/>
      <c r="EJ29" s="3"/>
      <c r="EK29" s="18"/>
      <c r="EL29" s="3"/>
      <c r="EM29" s="18"/>
      <c r="EN29" s="3"/>
      <c r="EO29" s="18"/>
      <c r="EP29" s="3"/>
      <c r="EQ29" s="18"/>
      <c r="ER29" s="3"/>
      <c r="ES29" s="18"/>
      <c r="ET29" s="3"/>
      <c r="EU29" s="18"/>
      <c r="EV29" s="3"/>
      <c r="EW29" s="18"/>
      <c r="EX29" s="3"/>
      <c r="EY29" s="18"/>
      <c r="EZ29" s="3"/>
      <c r="FA29" s="18"/>
      <c r="FB29" s="3"/>
      <c r="FC29" s="18"/>
      <c r="FD29" s="3"/>
      <c r="FE29" s="18"/>
      <c r="FF29" s="3"/>
      <c r="FG29" s="18"/>
      <c r="FH29" s="3"/>
      <c r="FI29" s="18"/>
      <c r="FJ29" s="3"/>
      <c r="FK29" s="18"/>
      <c r="FL29" s="3"/>
      <c r="FM29" s="18"/>
      <c r="FN29" s="3"/>
      <c r="FO29" s="18"/>
      <c r="FP29" s="3"/>
      <c r="FQ29" s="18"/>
      <c r="FR29" s="3"/>
      <c r="FS29" s="18"/>
      <c r="FT29" s="3"/>
      <c r="FU29" s="18"/>
      <c r="FV29" s="3"/>
      <c r="FW29" s="18"/>
      <c r="FX29" s="3"/>
      <c r="FY29" s="18"/>
      <c r="FZ29" s="3"/>
      <c r="GA29" s="18"/>
      <c r="GB29" s="3"/>
      <c r="GC29" s="18"/>
      <c r="GD29" s="3"/>
      <c r="GE29" s="18"/>
      <c r="GF29" s="3"/>
      <c r="GG29" s="18"/>
      <c r="GH29" s="3"/>
      <c r="GI29" s="18"/>
      <c r="GJ29" s="3"/>
      <c r="GK29" s="18"/>
      <c r="GL29" s="3"/>
      <c r="GM29" s="18"/>
      <c r="GN29" s="3"/>
      <c r="GO29" s="18"/>
      <c r="GP29" s="3"/>
      <c r="GQ29" s="18"/>
      <c r="GR29" s="3"/>
      <c r="GS29" s="18"/>
      <c r="GT29" s="3"/>
      <c r="GU29" s="18"/>
      <c r="GV29" s="3"/>
      <c r="GW29" s="18"/>
      <c r="GX29" s="3"/>
      <c r="GY29" s="18"/>
      <c r="GZ29" s="3"/>
      <c r="HA29" s="23"/>
      <c r="HB29" s="18"/>
      <c r="HC29" s="3"/>
      <c r="HD29" s="9"/>
      <c r="HE29" s="3"/>
      <c r="HF29" s="1"/>
      <c r="HG29" t="str">
        <f t="shared" si="0"/>
        <v/>
      </c>
      <c r="HH29" t="str">
        <f>IF(HK29="","",VLOOKUP(HK29,#REF!,3,0))</f>
        <v/>
      </c>
    </row>
    <row r="30" spans="1:216">
      <c r="A30" s="1"/>
      <c r="B30" s="46">
        <v>3</v>
      </c>
      <c r="C30" s="16"/>
      <c r="D30" s="14"/>
      <c r="E30" s="16"/>
      <c r="F30" s="14"/>
      <c r="G30" s="16"/>
      <c r="H30" s="14"/>
      <c r="I30" s="16"/>
      <c r="J30" s="14"/>
      <c r="K30" s="16"/>
      <c r="L30" s="14"/>
      <c r="M30" s="16"/>
      <c r="N30" s="14"/>
      <c r="O30" s="16"/>
      <c r="P30" s="14"/>
      <c r="Q30" s="16"/>
      <c r="R30" s="14"/>
      <c r="S30" s="16"/>
      <c r="T30" s="14"/>
      <c r="U30" s="16"/>
      <c r="V30" s="14"/>
      <c r="W30" s="16"/>
      <c r="X30" s="14"/>
      <c r="Y30" s="16"/>
      <c r="Z30" s="14"/>
      <c r="AA30" s="16"/>
      <c r="AB30" s="14"/>
      <c r="AC30" s="16"/>
      <c r="AD30" s="14"/>
      <c r="AE30" s="16"/>
      <c r="AF30" s="14"/>
      <c r="AG30" s="16"/>
      <c r="AH30" s="14"/>
      <c r="AI30" s="16"/>
      <c r="AJ30" s="14"/>
      <c r="AK30" s="16"/>
      <c r="AL30" s="14"/>
      <c r="AM30" s="16"/>
      <c r="AN30" s="14"/>
      <c r="AO30" s="16"/>
      <c r="AP30" s="14"/>
      <c r="AQ30" s="16"/>
      <c r="AR30" s="14"/>
      <c r="AS30" s="16"/>
      <c r="AT30" s="14"/>
      <c r="AU30" s="16"/>
      <c r="AV30" s="14"/>
      <c r="AW30" s="16"/>
      <c r="AX30" s="14"/>
      <c r="AY30" s="16"/>
      <c r="AZ30" s="14"/>
      <c r="BA30" s="16"/>
      <c r="BB30" s="14"/>
      <c r="BC30" s="16"/>
      <c r="BD30" s="14"/>
      <c r="BE30" s="16"/>
      <c r="BF30" s="14"/>
      <c r="BG30" s="16"/>
      <c r="BH30" s="14"/>
      <c r="BI30" s="16"/>
      <c r="BJ30" s="14"/>
      <c r="BK30" s="16"/>
      <c r="BL30" s="14"/>
      <c r="BM30" s="16"/>
      <c r="BN30" s="14"/>
      <c r="BO30" s="16"/>
      <c r="BP30" s="14"/>
      <c r="BQ30" s="16"/>
      <c r="BR30" s="14"/>
      <c r="BS30" s="16"/>
      <c r="BT30" s="14"/>
      <c r="BU30" s="16"/>
      <c r="BV30" s="14"/>
      <c r="BW30" s="16"/>
      <c r="BX30" s="14"/>
      <c r="BY30" s="16"/>
      <c r="BZ30" s="14"/>
      <c r="CA30" s="16"/>
      <c r="CB30" s="14"/>
      <c r="CC30" s="16"/>
      <c r="CD30" s="14"/>
      <c r="CE30" s="16"/>
      <c r="CF30" s="14"/>
      <c r="CG30" s="16"/>
      <c r="CH30" s="14"/>
      <c r="CI30" s="16"/>
      <c r="CJ30" s="14"/>
      <c r="CK30" s="16"/>
      <c r="CL30" s="14"/>
      <c r="CM30" s="16"/>
      <c r="CN30" s="14"/>
      <c r="CO30" s="16"/>
      <c r="CP30" s="14"/>
      <c r="CQ30" s="16"/>
      <c r="CR30" s="14"/>
      <c r="CS30" s="16"/>
      <c r="CT30" s="14"/>
      <c r="CU30" s="16"/>
      <c r="CV30" s="14"/>
      <c r="CW30" s="16"/>
      <c r="CX30" s="14"/>
      <c r="CY30" s="16"/>
      <c r="CZ30" s="14"/>
      <c r="DA30" s="16"/>
      <c r="DB30" s="14"/>
      <c r="DC30" s="16"/>
      <c r="DD30" s="14"/>
      <c r="DE30" s="16"/>
      <c r="DF30" s="14"/>
      <c r="DG30" s="16"/>
      <c r="DH30" s="14"/>
      <c r="DI30" s="16"/>
      <c r="DJ30" s="14"/>
      <c r="DK30" s="16"/>
      <c r="DL30" s="14"/>
      <c r="DM30" s="16"/>
      <c r="DN30" s="14"/>
      <c r="DO30" s="16"/>
      <c r="DP30" s="14"/>
      <c r="DQ30" s="16"/>
      <c r="DR30" s="14"/>
      <c r="DS30" s="16"/>
      <c r="DT30" s="14"/>
      <c r="DU30" s="16"/>
      <c r="DV30" s="14"/>
      <c r="DW30" s="16"/>
      <c r="DX30" s="14"/>
      <c r="DY30" s="16"/>
      <c r="DZ30" s="14"/>
      <c r="EA30" s="16"/>
      <c r="EB30" s="14"/>
      <c r="EC30" s="16"/>
      <c r="ED30" s="14"/>
      <c r="EE30" s="16"/>
      <c r="EF30" s="14"/>
      <c r="EG30" s="16"/>
      <c r="EH30" s="14"/>
      <c r="EI30" s="16"/>
      <c r="EJ30" s="14"/>
      <c r="EK30" s="16"/>
      <c r="EL30" s="14"/>
      <c r="EM30" s="16"/>
      <c r="EN30" s="14"/>
      <c r="EO30" s="16"/>
      <c r="EP30" s="14"/>
      <c r="EQ30" s="16"/>
      <c r="ER30" s="14"/>
      <c r="ES30" s="16"/>
      <c r="ET30" s="14"/>
      <c r="EU30" s="16"/>
      <c r="EV30" s="14"/>
      <c r="EW30" s="16"/>
      <c r="EX30" s="14"/>
      <c r="EY30" s="16"/>
      <c r="EZ30" s="14"/>
      <c r="FA30" s="16"/>
      <c r="FB30" s="14"/>
      <c r="FC30" s="16"/>
      <c r="FD30" s="14"/>
      <c r="FE30" s="16"/>
      <c r="FF30" s="14"/>
      <c r="FG30" s="16"/>
      <c r="FH30" s="14"/>
      <c r="FI30" s="16"/>
      <c r="FJ30" s="14"/>
      <c r="FK30" s="16"/>
      <c r="FL30" s="14"/>
      <c r="FM30" s="16"/>
      <c r="FN30" s="14"/>
      <c r="FO30" s="16"/>
      <c r="FP30" s="14"/>
      <c r="FQ30" s="16"/>
      <c r="FR30" s="14"/>
      <c r="FS30" s="16"/>
      <c r="FT30" s="14"/>
      <c r="FU30" s="16"/>
      <c r="FV30" s="14"/>
      <c r="FW30" s="16"/>
      <c r="FX30" s="14"/>
      <c r="FY30" s="16"/>
      <c r="FZ30" s="14"/>
      <c r="GA30" s="16"/>
      <c r="GB30" s="14"/>
      <c r="GC30" s="16"/>
      <c r="GD30" s="14"/>
      <c r="GE30" s="16"/>
      <c r="GF30" s="14"/>
      <c r="GG30" s="16"/>
      <c r="GH30" s="14"/>
      <c r="GI30" s="16"/>
      <c r="GJ30" s="14"/>
      <c r="GK30" s="16"/>
      <c r="GL30" s="14"/>
      <c r="GM30" s="16"/>
      <c r="GN30" s="14"/>
      <c r="GO30" s="16"/>
      <c r="GP30" s="14"/>
      <c r="GQ30" s="16"/>
      <c r="GR30" s="14"/>
      <c r="GS30" s="16"/>
      <c r="GT30" s="14"/>
      <c r="GU30" s="16"/>
      <c r="GV30" s="14"/>
      <c r="GW30" s="16"/>
      <c r="GX30" s="14"/>
      <c r="GY30" s="16"/>
      <c r="GZ30" s="14"/>
      <c r="HA30" s="21"/>
      <c r="HB30" s="16"/>
      <c r="HC30" s="14"/>
      <c r="HD30" s="13"/>
      <c r="HE30" s="14"/>
      <c r="HF30" s="1"/>
      <c r="HG30" t="str">
        <f t="shared" si="0"/>
        <v/>
      </c>
      <c r="HH30" t="str">
        <f>IF(HK30="","",VLOOKUP(HK30,#REF!,3,0))</f>
        <v/>
      </c>
    </row>
    <row r="31" spans="1:216">
      <c r="A31" s="1"/>
      <c r="B31" s="47"/>
      <c r="C31" s="17"/>
      <c r="D31" s="2"/>
      <c r="E31" s="17"/>
      <c r="F31" s="2"/>
      <c r="G31" s="17"/>
      <c r="H31" s="2"/>
      <c r="I31" s="17"/>
      <c r="J31" s="2"/>
      <c r="K31" s="17"/>
      <c r="L31" s="2"/>
      <c r="M31" s="17"/>
      <c r="N31" s="2"/>
      <c r="O31" s="17"/>
      <c r="P31" s="2"/>
      <c r="Q31" s="17"/>
      <c r="R31" s="2"/>
      <c r="S31" s="17"/>
      <c r="T31" s="2"/>
      <c r="U31" s="17"/>
      <c r="V31" s="2"/>
      <c r="W31" s="17"/>
      <c r="X31" s="2"/>
      <c r="Y31" s="17"/>
      <c r="Z31" s="2"/>
      <c r="AA31" s="17"/>
      <c r="AB31" s="2"/>
      <c r="AC31" s="17"/>
      <c r="AD31" s="2"/>
      <c r="AE31" s="17"/>
      <c r="AF31" s="2"/>
      <c r="AG31" s="17"/>
      <c r="AH31" s="2"/>
      <c r="AI31" s="17"/>
      <c r="AJ31" s="2"/>
      <c r="AK31" s="17"/>
      <c r="AL31" s="2"/>
      <c r="AM31" s="17"/>
      <c r="AN31" s="2"/>
      <c r="AO31" s="17"/>
      <c r="AP31" s="2"/>
      <c r="AQ31" s="17"/>
      <c r="AR31" s="2"/>
      <c r="AS31" s="17"/>
      <c r="AT31" s="2"/>
      <c r="AU31" s="17"/>
      <c r="AV31" s="2"/>
      <c r="AW31" s="17"/>
      <c r="AX31" s="2"/>
      <c r="AY31" s="17"/>
      <c r="AZ31" s="2"/>
      <c r="BA31" s="17"/>
      <c r="BB31" s="2"/>
      <c r="BC31" s="17"/>
      <c r="BD31" s="2"/>
      <c r="BE31" s="17"/>
      <c r="BF31" s="2"/>
      <c r="BG31" s="17"/>
      <c r="BH31" s="2"/>
      <c r="BI31" s="17"/>
      <c r="BJ31" s="2"/>
      <c r="BK31" s="17"/>
      <c r="BL31" s="2"/>
      <c r="BM31" s="17"/>
      <c r="BN31" s="2"/>
      <c r="BO31" s="17"/>
      <c r="BP31" s="2"/>
      <c r="BQ31" s="17"/>
      <c r="BR31" s="2"/>
      <c r="BS31" s="17"/>
      <c r="BT31" s="2"/>
      <c r="BU31" s="17"/>
      <c r="BV31" s="2"/>
      <c r="BW31" s="17"/>
      <c r="BX31" s="2"/>
      <c r="BY31" s="17"/>
      <c r="BZ31" s="2"/>
      <c r="CA31" s="17"/>
      <c r="CB31" s="2"/>
      <c r="CC31" s="17"/>
      <c r="CD31" s="2"/>
      <c r="CE31" s="17"/>
      <c r="CF31" s="2"/>
      <c r="CG31" s="17"/>
      <c r="CH31" s="2"/>
      <c r="CI31" s="17"/>
      <c r="CJ31" s="2"/>
      <c r="CK31" s="17"/>
      <c r="CL31" s="2"/>
      <c r="CM31" s="17"/>
      <c r="CN31" s="2"/>
      <c r="CO31" s="17"/>
      <c r="CP31" s="2"/>
      <c r="CQ31" s="17"/>
      <c r="CR31" s="2"/>
      <c r="CS31" s="17"/>
      <c r="CT31" s="2"/>
      <c r="CU31" s="17"/>
      <c r="CV31" s="2"/>
      <c r="CW31" s="17"/>
      <c r="CX31" s="2"/>
      <c r="CY31" s="17"/>
      <c r="CZ31" s="2"/>
      <c r="DA31" s="17"/>
      <c r="DB31" s="2"/>
      <c r="DC31" s="17"/>
      <c r="DD31" s="2"/>
      <c r="DE31" s="17"/>
      <c r="DF31" s="2"/>
      <c r="DG31" s="17"/>
      <c r="DH31" s="2"/>
      <c r="DI31" s="17"/>
      <c r="DJ31" s="2"/>
      <c r="DK31" s="17"/>
      <c r="DL31" s="2"/>
      <c r="DM31" s="17"/>
      <c r="DN31" s="2"/>
      <c r="DO31" s="17"/>
      <c r="DP31" s="2"/>
      <c r="DQ31" s="17"/>
      <c r="DR31" s="2"/>
      <c r="DS31" s="17"/>
      <c r="DT31" s="2"/>
      <c r="DU31" s="17"/>
      <c r="DV31" s="2"/>
      <c r="DW31" s="17"/>
      <c r="DX31" s="2"/>
      <c r="DY31" s="17"/>
      <c r="DZ31" s="2"/>
      <c r="EA31" s="17"/>
      <c r="EB31" s="2"/>
      <c r="EC31" s="17"/>
      <c r="ED31" s="2"/>
      <c r="EE31" s="17"/>
      <c r="EF31" s="2"/>
      <c r="EG31" s="17"/>
      <c r="EH31" s="2"/>
      <c r="EI31" s="17"/>
      <c r="EJ31" s="2"/>
      <c r="EK31" s="17"/>
      <c r="EL31" s="2"/>
      <c r="EM31" s="17"/>
      <c r="EN31" s="2"/>
      <c r="EO31" s="17"/>
      <c r="EP31" s="2"/>
      <c r="EQ31" s="17"/>
      <c r="ER31" s="2"/>
      <c r="ES31" s="17"/>
      <c r="ET31" s="2"/>
      <c r="EU31" s="17"/>
      <c r="EV31" s="2"/>
      <c r="EW31" s="17"/>
      <c r="EX31" s="2"/>
      <c r="EY31" s="17"/>
      <c r="EZ31" s="2"/>
      <c r="FA31" s="17"/>
      <c r="FB31" s="2"/>
      <c r="FC31" s="17"/>
      <c r="FD31" s="2"/>
      <c r="FE31" s="17"/>
      <c r="FF31" s="2"/>
      <c r="FG31" s="17"/>
      <c r="FH31" s="2"/>
      <c r="FI31" s="17"/>
      <c r="FJ31" s="2"/>
      <c r="FK31" s="17"/>
      <c r="FL31" s="2"/>
      <c r="FM31" s="17"/>
      <c r="FN31" s="2"/>
      <c r="FO31" s="17"/>
      <c r="FP31" s="2"/>
      <c r="FQ31" s="17"/>
      <c r="FR31" s="2"/>
      <c r="FS31" s="17"/>
      <c r="FT31" s="2"/>
      <c r="FU31" s="17"/>
      <c r="FV31" s="2"/>
      <c r="FW31" s="17"/>
      <c r="FX31" s="2"/>
      <c r="FY31" s="17"/>
      <c r="FZ31" s="2"/>
      <c r="GA31" s="17"/>
      <c r="GB31" s="2"/>
      <c r="GC31" s="17"/>
      <c r="GD31" s="2"/>
      <c r="GE31" s="17"/>
      <c r="GF31" s="2"/>
      <c r="GG31" s="17"/>
      <c r="GH31" s="2"/>
      <c r="GI31" s="17"/>
      <c r="GJ31" s="2"/>
      <c r="GK31" s="17"/>
      <c r="GL31" s="2"/>
      <c r="GM31" s="17"/>
      <c r="GN31" s="2"/>
      <c r="GO31" s="17"/>
      <c r="GP31" s="2"/>
      <c r="GQ31" s="17"/>
      <c r="GR31" s="2"/>
      <c r="GS31" s="17"/>
      <c r="GT31" s="2"/>
      <c r="GU31" s="17"/>
      <c r="GV31" s="2"/>
      <c r="GW31" s="17"/>
      <c r="GX31" s="2"/>
      <c r="GY31" s="17"/>
      <c r="GZ31" s="2"/>
      <c r="HA31" s="22"/>
      <c r="HB31" s="17"/>
      <c r="HC31" s="2"/>
      <c r="HD31" s="8"/>
      <c r="HE31" s="2"/>
      <c r="HF31" s="1"/>
      <c r="HG31" t="str">
        <f t="shared" si="0"/>
        <v/>
      </c>
      <c r="HH31" t="str">
        <f>IF(HK31="","",VLOOKUP(HK31,#REF!,3,0))</f>
        <v/>
      </c>
    </row>
    <row r="32" spans="1:216">
      <c r="A32" s="1"/>
      <c r="B32" s="47"/>
      <c r="C32" s="17"/>
      <c r="D32" s="2"/>
      <c r="E32" s="17"/>
      <c r="F32" s="2"/>
      <c r="G32" s="17"/>
      <c r="H32" s="2"/>
      <c r="I32" s="17"/>
      <c r="J32" s="2"/>
      <c r="K32" s="17"/>
      <c r="L32" s="2"/>
      <c r="M32" s="17"/>
      <c r="N32" s="2"/>
      <c r="O32" s="17"/>
      <c r="P32" s="2"/>
      <c r="Q32" s="17"/>
      <c r="R32" s="2"/>
      <c r="S32" s="17"/>
      <c r="T32" s="2"/>
      <c r="U32" s="17"/>
      <c r="V32" s="2"/>
      <c r="W32" s="17"/>
      <c r="X32" s="2"/>
      <c r="Y32" s="17"/>
      <c r="Z32" s="2"/>
      <c r="AA32" s="17"/>
      <c r="AB32" s="2"/>
      <c r="AC32" s="17"/>
      <c r="AD32" s="2"/>
      <c r="AE32" s="17"/>
      <c r="AF32" s="2"/>
      <c r="AG32" s="17"/>
      <c r="AH32" s="2"/>
      <c r="AI32" s="17"/>
      <c r="AJ32" s="2"/>
      <c r="AK32" s="17"/>
      <c r="AL32" s="2"/>
      <c r="AM32" s="17"/>
      <c r="AN32" s="2"/>
      <c r="AO32" s="17"/>
      <c r="AP32" s="2"/>
      <c r="AQ32" s="17"/>
      <c r="AR32" s="2"/>
      <c r="AS32" s="17"/>
      <c r="AT32" s="2"/>
      <c r="AU32" s="17"/>
      <c r="AV32" s="2"/>
      <c r="AW32" s="17"/>
      <c r="AX32" s="2"/>
      <c r="AY32" s="17"/>
      <c r="AZ32" s="2"/>
      <c r="BA32" s="17"/>
      <c r="BB32" s="2"/>
      <c r="BC32" s="17"/>
      <c r="BD32" s="2"/>
      <c r="BE32" s="17"/>
      <c r="BF32" s="2"/>
      <c r="BG32" s="17"/>
      <c r="BH32" s="2"/>
      <c r="BI32" s="17"/>
      <c r="BJ32" s="2"/>
      <c r="BK32" s="17"/>
      <c r="BL32" s="2"/>
      <c r="BM32" s="17"/>
      <c r="BN32" s="2"/>
      <c r="BO32" s="17"/>
      <c r="BP32" s="2"/>
      <c r="BQ32" s="17"/>
      <c r="BR32" s="2"/>
      <c r="BS32" s="17"/>
      <c r="BT32" s="2"/>
      <c r="BU32" s="17"/>
      <c r="BV32" s="2"/>
      <c r="BW32" s="17"/>
      <c r="BX32" s="2"/>
      <c r="BY32" s="17"/>
      <c r="BZ32" s="2"/>
      <c r="CA32" s="17"/>
      <c r="CB32" s="2"/>
      <c r="CC32" s="17"/>
      <c r="CD32" s="2"/>
      <c r="CE32" s="17"/>
      <c r="CF32" s="2"/>
      <c r="CG32" s="17"/>
      <c r="CH32" s="2"/>
      <c r="CI32" s="17"/>
      <c r="CJ32" s="2"/>
      <c r="CK32" s="17"/>
      <c r="CL32" s="2"/>
      <c r="CM32" s="17"/>
      <c r="CN32" s="2"/>
      <c r="CO32" s="17"/>
      <c r="CP32" s="2"/>
      <c r="CQ32" s="17"/>
      <c r="CR32" s="2"/>
      <c r="CS32" s="17"/>
      <c r="CT32" s="2"/>
      <c r="CU32" s="17"/>
      <c r="CV32" s="2"/>
      <c r="CW32" s="17"/>
      <c r="CX32" s="2"/>
      <c r="CY32" s="17"/>
      <c r="CZ32" s="2"/>
      <c r="DA32" s="17"/>
      <c r="DB32" s="2"/>
      <c r="DC32" s="17"/>
      <c r="DD32" s="2"/>
      <c r="DE32" s="17"/>
      <c r="DF32" s="2"/>
      <c r="DG32" s="17"/>
      <c r="DH32" s="2"/>
      <c r="DI32" s="17"/>
      <c r="DJ32" s="2"/>
      <c r="DK32" s="17"/>
      <c r="DL32" s="2"/>
      <c r="DM32" s="17"/>
      <c r="DN32" s="2"/>
      <c r="DO32" s="17"/>
      <c r="DP32" s="2"/>
      <c r="DQ32" s="17"/>
      <c r="DR32" s="2"/>
      <c r="DS32" s="17"/>
      <c r="DT32" s="2"/>
      <c r="DU32" s="17"/>
      <c r="DV32" s="2"/>
      <c r="DW32" s="17"/>
      <c r="DX32" s="2"/>
      <c r="DY32" s="17"/>
      <c r="DZ32" s="2"/>
      <c r="EA32" s="17"/>
      <c r="EB32" s="2"/>
      <c r="EC32" s="17"/>
      <c r="ED32" s="2"/>
      <c r="EE32" s="17"/>
      <c r="EF32" s="2"/>
      <c r="EG32" s="17"/>
      <c r="EH32" s="2"/>
      <c r="EI32" s="17"/>
      <c r="EJ32" s="2"/>
      <c r="EK32" s="17"/>
      <c r="EL32" s="2"/>
      <c r="EM32" s="17"/>
      <c r="EN32" s="2"/>
      <c r="EO32" s="17"/>
      <c r="EP32" s="2"/>
      <c r="EQ32" s="17"/>
      <c r="ER32" s="2"/>
      <c r="ES32" s="17"/>
      <c r="ET32" s="2"/>
      <c r="EU32" s="17"/>
      <c r="EV32" s="2"/>
      <c r="EW32" s="17"/>
      <c r="EX32" s="2"/>
      <c r="EY32" s="17"/>
      <c r="EZ32" s="2"/>
      <c r="FA32" s="17"/>
      <c r="FB32" s="2"/>
      <c r="FC32" s="17"/>
      <c r="FD32" s="2"/>
      <c r="FE32" s="17"/>
      <c r="FF32" s="2"/>
      <c r="FG32" s="17"/>
      <c r="FH32" s="2"/>
      <c r="FI32" s="17"/>
      <c r="FJ32" s="2"/>
      <c r="FK32" s="17"/>
      <c r="FL32" s="2"/>
      <c r="FM32" s="17"/>
      <c r="FN32" s="2"/>
      <c r="FO32" s="17"/>
      <c r="FP32" s="2"/>
      <c r="FQ32" s="17"/>
      <c r="FR32" s="2"/>
      <c r="FS32" s="17"/>
      <c r="FT32" s="2"/>
      <c r="FU32" s="17"/>
      <c r="FV32" s="2"/>
      <c r="FW32" s="17"/>
      <c r="FX32" s="2"/>
      <c r="FY32" s="17"/>
      <c r="FZ32" s="2"/>
      <c r="GA32" s="17"/>
      <c r="GB32" s="2"/>
      <c r="GC32" s="17"/>
      <c r="GD32" s="2"/>
      <c r="GE32" s="17"/>
      <c r="GF32" s="2"/>
      <c r="GG32" s="17"/>
      <c r="GH32" s="2"/>
      <c r="GI32" s="17"/>
      <c r="GJ32" s="2"/>
      <c r="GK32" s="17"/>
      <c r="GL32" s="2"/>
      <c r="GM32" s="17"/>
      <c r="GN32" s="2"/>
      <c r="GO32" s="17"/>
      <c r="GP32" s="2"/>
      <c r="GQ32" s="17"/>
      <c r="GR32" s="2"/>
      <c r="GS32" s="17"/>
      <c r="GT32" s="2"/>
      <c r="GU32" s="17"/>
      <c r="GV32" s="2"/>
      <c r="GW32" s="17"/>
      <c r="GX32" s="2"/>
      <c r="GY32" s="17"/>
      <c r="GZ32" s="2"/>
      <c r="HA32" s="22"/>
      <c r="HB32" s="17"/>
      <c r="HC32" s="2"/>
      <c r="HD32" s="8"/>
      <c r="HE32" s="2"/>
      <c r="HF32" s="1"/>
      <c r="HG32" t="str">
        <f t="shared" si="0"/>
        <v/>
      </c>
      <c r="HH32" t="str">
        <f>IF(HK32="","",VLOOKUP(HK32,#REF!,3,0))</f>
        <v/>
      </c>
    </row>
    <row r="33" spans="1:216">
      <c r="A33" s="1"/>
      <c r="B33" s="47"/>
      <c r="C33" s="17"/>
      <c r="D33" s="2"/>
      <c r="E33" s="17"/>
      <c r="F33" s="2"/>
      <c r="G33" s="17"/>
      <c r="H33" s="2"/>
      <c r="I33" s="17"/>
      <c r="J33" s="2"/>
      <c r="K33" s="17"/>
      <c r="L33" s="2"/>
      <c r="M33" s="17"/>
      <c r="N33" s="2"/>
      <c r="O33" s="17"/>
      <c r="P33" s="2"/>
      <c r="Q33" s="17"/>
      <c r="R33" s="2"/>
      <c r="S33" s="17"/>
      <c r="T33" s="2"/>
      <c r="U33" s="17"/>
      <c r="V33" s="2"/>
      <c r="W33" s="17"/>
      <c r="X33" s="2"/>
      <c r="Y33" s="17"/>
      <c r="Z33" s="2"/>
      <c r="AA33" s="17"/>
      <c r="AB33" s="2"/>
      <c r="AC33" s="17"/>
      <c r="AD33" s="2"/>
      <c r="AE33" s="17"/>
      <c r="AF33" s="2"/>
      <c r="AG33" s="17"/>
      <c r="AH33" s="2"/>
      <c r="AI33" s="17"/>
      <c r="AJ33" s="2"/>
      <c r="AK33" s="17"/>
      <c r="AL33" s="2"/>
      <c r="AM33" s="17"/>
      <c r="AN33" s="2"/>
      <c r="AO33" s="17"/>
      <c r="AP33" s="2"/>
      <c r="AQ33" s="17"/>
      <c r="AR33" s="2"/>
      <c r="AS33" s="17"/>
      <c r="AT33" s="2"/>
      <c r="AU33" s="17"/>
      <c r="AV33" s="2"/>
      <c r="AW33" s="17"/>
      <c r="AX33" s="2"/>
      <c r="AY33" s="17"/>
      <c r="AZ33" s="2"/>
      <c r="BA33" s="17"/>
      <c r="BB33" s="2"/>
      <c r="BC33" s="17"/>
      <c r="BD33" s="2"/>
      <c r="BE33" s="17"/>
      <c r="BF33" s="2"/>
      <c r="BG33" s="17"/>
      <c r="BH33" s="2"/>
      <c r="BI33" s="17"/>
      <c r="BJ33" s="2"/>
      <c r="BK33" s="17"/>
      <c r="BL33" s="2"/>
      <c r="BM33" s="17"/>
      <c r="BN33" s="2"/>
      <c r="BO33" s="17"/>
      <c r="BP33" s="2"/>
      <c r="BQ33" s="17"/>
      <c r="BR33" s="2"/>
      <c r="BS33" s="17"/>
      <c r="BT33" s="2"/>
      <c r="BU33" s="17"/>
      <c r="BV33" s="2"/>
      <c r="BW33" s="17"/>
      <c r="BX33" s="2"/>
      <c r="BY33" s="17"/>
      <c r="BZ33" s="2"/>
      <c r="CA33" s="17"/>
      <c r="CB33" s="2"/>
      <c r="CC33" s="17"/>
      <c r="CD33" s="2"/>
      <c r="CE33" s="17"/>
      <c r="CF33" s="2"/>
      <c r="CG33" s="17"/>
      <c r="CH33" s="2"/>
      <c r="CI33" s="17"/>
      <c r="CJ33" s="2"/>
      <c r="CK33" s="17"/>
      <c r="CL33" s="2"/>
      <c r="CM33" s="17"/>
      <c r="CN33" s="2"/>
      <c r="CO33" s="17"/>
      <c r="CP33" s="2"/>
      <c r="CQ33" s="17"/>
      <c r="CR33" s="2"/>
      <c r="CS33" s="17"/>
      <c r="CT33" s="2"/>
      <c r="CU33" s="17"/>
      <c r="CV33" s="2"/>
      <c r="CW33" s="17"/>
      <c r="CX33" s="2"/>
      <c r="CY33" s="17"/>
      <c r="CZ33" s="2"/>
      <c r="DA33" s="17"/>
      <c r="DB33" s="2"/>
      <c r="DC33" s="17"/>
      <c r="DD33" s="2"/>
      <c r="DE33" s="17"/>
      <c r="DF33" s="2"/>
      <c r="DG33" s="17"/>
      <c r="DH33" s="2"/>
      <c r="DI33" s="17"/>
      <c r="DJ33" s="2"/>
      <c r="DK33" s="17"/>
      <c r="DL33" s="2"/>
      <c r="DM33" s="17"/>
      <c r="DN33" s="2"/>
      <c r="DO33" s="17"/>
      <c r="DP33" s="2"/>
      <c r="DQ33" s="17"/>
      <c r="DR33" s="2"/>
      <c r="DS33" s="17"/>
      <c r="DT33" s="2"/>
      <c r="DU33" s="17"/>
      <c r="DV33" s="2"/>
      <c r="DW33" s="17"/>
      <c r="DX33" s="2"/>
      <c r="DY33" s="17"/>
      <c r="DZ33" s="2"/>
      <c r="EA33" s="17"/>
      <c r="EB33" s="2"/>
      <c r="EC33" s="17"/>
      <c r="ED33" s="2"/>
      <c r="EE33" s="17"/>
      <c r="EF33" s="2"/>
      <c r="EG33" s="17"/>
      <c r="EH33" s="2"/>
      <c r="EI33" s="17"/>
      <c r="EJ33" s="2"/>
      <c r="EK33" s="17"/>
      <c r="EL33" s="2"/>
      <c r="EM33" s="17"/>
      <c r="EN33" s="2"/>
      <c r="EO33" s="17"/>
      <c r="EP33" s="2"/>
      <c r="EQ33" s="17"/>
      <c r="ER33" s="2"/>
      <c r="ES33" s="17"/>
      <c r="ET33" s="2"/>
      <c r="EU33" s="17"/>
      <c r="EV33" s="2"/>
      <c r="EW33" s="17"/>
      <c r="EX33" s="2"/>
      <c r="EY33" s="17"/>
      <c r="EZ33" s="2"/>
      <c r="FA33" s="17"/>
      <c r="FB33" s="2"/>
      <c r="FC33" s="17"/>
      <c r="FD33" s="2"/>
      <c r="FE33" s="17"/>
      <c r="FF33" s="2"/>
      <c r="FG33" s="17"/>
      <c r="FH33" s="2"/>
      <c r="FI33" s="17"/>
      <c r="FJ33" s="2"/>
      <c r="FK33" s="17"/>
      <c r="FL33" s="2"/>
      <c r="FM33" s="17"/>
      <c r="FN33" s="2"/>
      <c r="FO33" s="17"/>
      <c r="FP33" s="2"/>
      <c r="FQ33" s="17"/>
      <c r="FR33" s="2"/>
      <c r="FS33" s="17"/>
      <c r="FT33" s="2"/>
      <c r="FU33" s="17"/>
      <c r="FV33" s="2"/>
      <c r="FW33" s="17"/>
      <c r="FX33" s="2"/>
      <c r="FY33" s="17"/>
      <c r="FZ33" s="2"/>
      <c r="GA33" s="17"/>
      <c r="GB33" s="2"/>
      <c r="GC33" s="17"/>
      <c r="GD33" s="2"/>
      <c r="GE33" s="17"/>
      <c r="GF33" s="2"/>
      <c r="GG33" s="17"/>
      <c r="GH33" s="2"/>
      <c r="GI33" s="17"/>
      <c r="GJ33" s="2"/>
      <c r="GK33" s="17"/>
      <c r="GL33" s="2"/>
      <c r="GM33" s="17"/>
      <c r="GN33" s="2"/>
      <c r="GO33" s="17"/>
      <c r="GP33" s="2"/>
      <c r="GQ33" s="17"/>
      <c r="GR33" s="2"/>
      <c r="GS33" s="17"/>
      <c r="GT33" s="2"/>
      <c r="GU33" s="17"/>
      <c r="GV33" s="2"/>
      <c r="GW33" s="17"/>
      <c r="GX33" s="2"/>
      <c r="GY33" s="17"/>
      <c r="GZ33" s="2"/>
      <c r="HA33" s="22"/>
      <c r="HB33" s="17"/>
      <c r="HC33" s="2"/>
      <c r="HD33" s="8"/>
      <c r="HE33" s="2"/>
      <c r="HF33" s="1"/>
      <c r="HG33" t="str">
        <f t="shared" si="0"/>
        <v/>
      </c>
      <c r="HH33" t="str">
        <f>IF(HK33="","",VLOOKUP(HK33,#REF!,3,0))</f>
        <v/>
      </c>
    </row>
    <row r="34" spans="1:216">
      <c r="A34" s="1"/>
      <c r="B34" s="47"/>
      <c r="C34" s="17"/>
      <c r="D34" s="2"/>
      <c r="E34" s="17"/>
      <c r="F34" s="2"/>
      <c r="G34" s="17"/>
      <c r="H34" s="2"/>
      <c r="I34" s="17"/>
      <c r="J34" s="2"/>
      <c r="K34" s="17"/>
      <c r="L34" s="2"/>
      <c r="M34" s="17"/>
      <c r="N34" s="2"/>
      <c r="O34" s="17"/>
      <c r="P34" s="2"/>
      <c r="Q34" s="17"/>
      <c r="R34" s="2"/>
      <c r="S34" s="17"/>
      <c r="T34" s="2"/>
      <c r="U34" s="17"/>
      <c r="V34" s="2"/>
      <c r="W34" s="17"/>
      <c r="X34" s="2"/>
      <c r="Y34" s="17"/>
      <c r="Z34" s="2"/>
      <c r="AA34" s="17"/>
      <c r="AB34" s="2"/>
      <c r="AC34" s="17"/>
      <c r="AD34" s="2"/>
      <c r="AE34" s="17"/>
      <c r="AF34" s="2"/>
      <c r="AG34" s="17"/>
      <c r="AH34" s="2"/>
      <c r="AI34" s="17"/>
      <c r="AJ34" s="2"/>
      <c r="AK34" s="17"/>
      <c r="AL34" s="2"/>
      <c r="AM34" s="17"/>
      <c r="AN34" s="2"/>
      <c r="AO34" s="17"/>
      <c r="AP34" s="2"/>
      <c r="AQ34" s="17"/>
      <c r="AR34" s="2"/>
      <c r="AS34" s="17"/>
      <c r="AT34" s="2"/>
      <c r="AU34" s="17"/>
      <c r="AV34" s="2"/>
      <c r="AW34" s="17"/>
      <c r="AX34" s="2"/>
      <c r="AY34" s="17"/>
      <c r="AZ34" s="2"/>
      <c r="BA34" s="17"/>
      <c r="BB34" s="2"/>
      <c r="BC34" s="17"/>
      <c r="BD34" s="2"/>
      <c r="BE34" s="17"/>
      <c r="BF34" s="2"/>
      <c r="BG34" s="17"/>
      <c r="BH34" s="2"/>
      <c r="BI34" s="17"/>
      <c r="BJ34" s="2"/>
      <c r="BK34" s="17"/>
      <c r="BL34" s="2"/>
      <c r="BM34" s="17"/>
      <c r="BN34" s="2"/>
      <c r="BO34" s="17"/>
      <c r="BP34" s="2"/>
      <c r="BQ34" s="17"/>
      <c r="BR34" s="2"/>
      <c r="BS34" s="17"/>
      <c r="BT34" s="2"/>
      <c r="BU34" s="17"/>
      <c r="BV34" s="2"/>
      <c r="BW34" s="17"/>
      <c r="BX34" s="2"/>
      <c r="BY34" s="17"/>
      <c r="BZ34" s="2"/>
      <c r="CA34" s="17"/>
      <c r="CB34" s="2"/>
      <c r="CC34" s="17"/>
      <c r="CD34" s="2"/>
      <c r="CE34" s="17"/>
      <c r="CF34" s="2"/>
      <c r="CG34" s="17"/>
      <c r="CH34" s="2"/>
      <c r="CI34" s="17"/>
      <c r="CJ34" s="2"/>
      <c r="CK34" s="17"/>
      <c r="CL34" s="2"/>
      <c r="CM34" s="17"/>
      <c r="CN34" s="2"/>
      <c r="CO34" s="17"/>
      <c r="CP34" s="2"/>
      <c r="CQ34" s="17"/>
      <c r="CR34" s="2"/>
      <c r="CS34" s="17"/>
      <c r="CT34" s="2"/>
      <c r="CU34" s="17"/>
      <c r="CV34" s="2"/>
      <c r="CW34" s="17"/>
      <c r="CX34" s="2"/>
      <c r="CY34" s="17"/>
      <c r="CZ34" s="2"/>
      <c r="DA34" s="17"/>
      <c r="DB34" s="2"/>
      <c r="DC34" s="17"/>
      <c r="DD34" s="2"/>
      <c r="DE34" s="17"/>
      <c r="DF34" s="2"/>
      <c r="DG34" s="17"/>
      <c r="DH34" s="2"/>
      <c r="DI34" s="17"/>
      <c r="DJ34" s="2"/>
      <c r="DK34" s="17"/>
      <c r="DL34" s="2"/>
      <c r="DM34" s="17"/>
      <c r="DN34" s="2"/>
      <c r="DO34" s="17"/>
      <c r="DP34" s="2"/>
      <c r="DQ34" s="17"/>
      <c r="DR34" s="2"/>
      <c r="DS34" s="17"/>
      <c r="DT34" s="2"/>
      <c r="DU34" s="17"/>
      <c r="DV34" s="2"/>
      <c r="DW34" s="17"/>
      <c r="DX34" s="2"/>
      <c r="DY34" s="17"/>
      <c r="DZ34" s="2"/>
      <c r="EA34" s="17"/>
      <c r="EB34" s="2"/>
      <c r="EC34" s="17"/>
      <c r="ED34" s="2"/>
      <c r="EE34" s="17"/>
      <c r="EF34" s="2"/>
      <c r="EG34" s="17"/>
      <c r="EH34" s="2"/>
      <c r="EI34" s="17"/>
      <c r="EJ34" s="2"/>
      <c r="EK34" s="17"/>
      <c r="EL34" s="2"/>
      <c r="EM34" s="17"/>
      <c r="EN34" s="2"/>
      <c r="EO34" s="17"/>
      <c r="EP34" s="2"/>
      <c r="EQ34" s="17"/>
      <c r="ER34" s="2"/>
      <c r="ES34" s="17"/>
      <c r="ET34" s="2"/>
      <c r="EU34" s="17"/>
      <c r="EV34" s="2"/>
      <c r="EW34" s="17"/>
      <c r="EX34" s="2"/>
      <c r="EY34" s="17"/>
      <c r="EZ34" s="2"/>
      <c r="FA34" s="17"/>
      <c r="FB34" s="2"/>
      <c r="FC34" s="17"/>
      <c r="FD34" s="2"/>
      <c r="FE34" s="17"/>
      <c r="FF34" s="2"/>
      <c r="FG34" s="17"/>
      <c r="FH34" s="2"/>
      <c r="FI34" s="17"/>
      <c r="FJ34" s="2"/>
      <c r="FK34" s="17"/>
      <c r="FL34" s="2"/>
      <c r="FM34" s="17"/>
      <c r="FN34" s="2"/>
      <c r="FO34" s="17"/>
      <c r="FP34" s="2"/>
      <c r="FQ34" s="17"/>
      <c r="FR34" s="2"/>
      <c r="FS34" s="17"/>
      <c r="FT34" s="2"/>
      <c r="FU34" s="17"/>
      <c r="FV34" s="2"/>
      <c r="FW34" s="17"/>
      <c r="FX34" s="2"/>
      <c r="FY34" s="17"/>
      <c r="FZ34" s="2"/>
      <c r="GA34" s="17"/>
      <c r="GB34" s="2"/>
      <c r="GC34" s="17"/>
      <c r="GD34" s="2"/>
      <c r="GE34" s="17"/>
      <c r="GF34" s="2"/>
      <c r="GG34" s="17"/>
      <c r="GH34" s="2"/>
      <c r="GI34" s="17"/>
      <c r="GJ34" s="2"/>
      <c r="GK34" s="17"/>
      <c r="GL34" s="2"/>
      <c r="GM34" s="17"/>
      <c r="GN34" s="2"/>
      <c r="GO34" s="17"/>
      <c r="GP34" s="2"/>
      <c r="GQ34" s="17"/>
      <c r="GR34" s="2"/>
      <c r="GS34" s="17"/>
      <c r="GT34" s="2"/>
      <c r="GU34" s="17"/>
      <c r="GV34" s="2"/>
      <c r="GW34" s="17"/>
      <c r="GX34" s="2"/>
      <c r="GY34" s="17"/>
      <c r="GZ34" s="2"/>
      <c r="HA34" s="22"/>
      <c r="HB34" s="17"/>
      <c r="HC34" s="2"/>
      <c r="HD34" s="8"/>
      <c r="HE34" s="2"/>
      <c r="HF34" s="1"/>
      <c r="HG34" t="str">
        <f t="shared" si="0"/>
        <v/>
      </c>
      <c r="HH34" t="str">
        <f>IF(HK34="","",VLOOKUP(HK34,#REF!,3,0))</f>
        <v/>
      </c>
    </row>
    <row r="35" spans="1:216">
      <c r="A35" s="1"/>
      <c r="B35" s="47"/>
      <c r="C35" s="17"/>
      <c r="D35" s="2"/>
      <c r="E35" s="17"/>
      <c r="F35" s="2"/>
      <c r="G35" s="17"/>
      <c r="H35" s="2"/>
      <c r="I35" s="17"/>
      <c r="J35" s="2"/>
      <c r="K35" s="17"/>
      <c r="L35" s="2"/>
      <c r="M35" s="17"/>
      <c r="N35" s="2"/>
      <c r="O35" s="17"/>
      <c r="P35" s="2"/>
      <c r="Q35" s="17"/>
      <c r="R35" s="2"/>
      <c r="S35" s="17"/>
      <c r="T35" s="2"/>
      <c r="U35" s="17"/>
      <c r="V35" s="2"/>
      <c r="W35" s="17"/>
      <c r="X35" s="2"/>
      <c r="Y35" s="17"/>
      <c r="Z35" s="2"/>
      <c r="AA35" s="17"/>
      <c r="AB35" s="2"/>
      <c r="AC35" s="17"/>
      <c r="AD35" s="2"/>
      <c r="AE35" s="17"/>
      <c r="AF35" s="2"/>
      <c r="AG35" s="17"/>
      <c r="AH35" s="2"/>
      <c r="AI35" s="17"/>
      <c r="AJ35" s="2"/>
      <c r="AK35" s="17"/>
      <c r="AL35" s="2"/>
      <c r="AM35" s="17"/>
      <c r="AN35" s="2"/>
      <c r="AO35" s="17"/>
      <c r="AP35" s="2"/>
      <c r="AQ35" s="17"/>
      <c r="AR35" s="2"/>
      <c r="AS35" s="17"/>
      <c r="AT35" s="2"/>
      <c r="AU35" s="17"/>
      <c r="AV35" s="2"/>
      <c r="AW35" s="17"/>
      <c r="AX35" s="2"/>
      <c r="AY35" s="17"/>
      <c r="AZ35" s="2"/>
      <c r="BA35" s="17"/>
      <c r="BB35" s="2"/>
      <c r="BC35" s="17"/>
      <c r="BD35" s="2"/>
      <c r="BE35" s="17"/>
      <c r="BF35" s="2"/>
      <c r="BG35" s="17"/>
      <c r="BH35" s="2"/>
      <c r="BI35" s="17"/>
      <c r="BJ35" s="2"/>
      <c r="BK35" s="17"/>
      <c r="BL35" s="2"/>
      <c r="BM35" s="17"/>
      <c r="BN35" s="2"/>
      <c r="BO35" s="17"/>
      <c r="BP35" s="2"/>
      <c r="BQ35" s="17"/>
      <c r="BR35" s="2"/>
      <c r="BS35" s="17"/>
      <c r="BT35" s="2"/>
      <c r="BU35" s="17"/>
      <c r="BV35" s="2"/>
      <c r="BW35" s="17"/>
      <c r="BX35" s="2"/>
      <c r="BY35" s="17"/>
      <c r="BZ35" s="2"/>
      <c r="CA35" s="17"/>
      <c r="CB35" s="2"/>
      <c r="CC35" s="17"/>
      <c r="CD35" s="2"/>
      <c r="CE35" s="17"/>
      <c r="CF35" s="2"/>
      <c r="CG35" s="17"/>
      <c r="CH35" s="2"/>
      <c r="CI35" s="17"/>
      <c r="CJ35" s="2"/>
      <c r="CK35" s="17"/>
      <c r="CL35" s="2"/>
      <c r="CM35" s="17"/>
      <c r="CN35" s="2"/>
      <c r="CO35" s="17"/>
      <c r="CP35" s="2"/>
      <c r="CQ35" s="17"/>
      <c r="CR35" s="2"/>
      <c r="CS35" s="17"/>
      <c r="CT35" s="2"/>
      <c r="CU35" s="17"/>
      <c r="CV35" s="2"/>
      <c r="CW35" s="17"/>
      <c r="CX35" s="2"/>
      <c r="CY35" s="17"/>
      <c r="CZ35" s="2"/>
      <c r="DA35" s="17"/>
      <c r="DB35" s="2"/>
      <c r="DC35" s="17"/>
      <c r="DD35" s="2"/>
      <c r="DE35" s="17"/>
      <c r="DF35" s="2"/>
      <c r="DG35" s="17"/>
      <c r="DH35" s="2"/>
      <c r="DI35" s="17"/>
      <c r="DJ35" s="2"/>
      <c r="DK35" s="17"/>
      <c r="DL35" s="2"/>
      <c r="DM35" s="17"/>
      <c r="DN35" s="2"/>
      <c r="DO35" s="17"/>
      <c r="DP35" s="2"/>
      <c r="DQ35" s="17"/>
      <c r="DR35" s="2"/>
      <c r="DS35" s="17"/>
      <c r="DT35" s="2"/>
      <c r="DU35" s="17"/>
      <c r="DV35" s="2"/>
      <c r="DW35" s="17"/>
      <c r="DX35" s="2"/>
      <c r="DY35" s="17"/>
      <c r="DZ35" s="2"/>
      <c r="EA35" s="17"/>
      <c r="EB35" s="2"/>
      <c r="EC35" s="17"/>
      <c r="ED35" s="2"/>
      <c r="EE35" s="17"/>
      <c r="EF35" s="2"/>
      <c r="EG35" s="17"/>
      <c r="EH35" s="2"/>
      <c r="EI35" s="17"/>
      <c r="EJ35" s="2"/>
      <c r="EK35" s="17"/>
      <c r="EL35" s="2"/>
      <c r="EM35" s="17"/>
      <c r="EN35" s="2"/>
      <c r="EO35" s="17"/>
      <c r="EP35" s="2"/>
      <c r="EQ35" s="17"/>
      <c r="ER35" s="2"/>
      <c r="ES35" s="17"/>
      <c r="ET35" s="2"/>
      <c r="EU35" s="17"/>
      <c r="EV35" s="2"/>
      <c r="EW35" s="17"/>
      <c r="EX35" s="2"/>
      <c r="EY35" s="17"/>
      <c r="EZ35" s="2"/>
      <c r="FA35" s="17"/>
      <c r="FB35" s="2"/>
      <c r="FC35" s="17"/>
      <c r="FD35" s="2"/>
      <c r="FE35" s="17"/>
      <c r="FF35" s="2"/>
      <c r="FG35" s="17"/>
      <c r="FH35" s="2"/>
      <c r="FI35" s="17"/>
      <c r="FJ35" s="2"/>
      <c r="FK35" s="17"/>
      <c r="FL35" s="2"/>
      <c r="FM35" s="17"/>
      <c r="FN35" s="2"/>
      <c r="FO35" s="17"/>
      <c r="FP35" s="2"/>
      <c r="FQ35" s="17"/>
      <c r="FR35" s="2"/>
      <c r="FS35" s="17"/>
      <c r="FT35" s="2"/>
      <c r="FU35" s="17"/>
      <c r="FV35" s="2"/>
      <c r="FW35" s="17"/>
      <c r="FX35" s="2"/>
      <c r="FY35" s="17"/>
      <c r="FZ35" s="2"/>
      <c r="GA35" s="17"/>
      <c r="GB35" s="2"/>
      <c r="GC35" s="17"/>
      <c r="GD35" s="2"/>
      <c r="GE35" s="17"/>
      <c r="GF35" s="2"/>
      <c r="GG35" s="17"/>
      <c r="GH35" s="2"/>
      <c r="GI35" s="17"/>
      <c r="GJ35" s="2"/>
      <c r="GK35" s="17"/>
      <c r="GL35" s="2"/>
      <c r="GM35" s="17"/>
      <c r="GN35" s="2"/>
      <c r="GO35" s="17"/>
      <c r="GP35" s="2"/>
      <c r="GQ35" s="17"/>
      <c r="GR35" s="2"/>
      <c r="GS35" s="17"/>
      <c r="GT35" s="2"/>
      <c r="GU35" s="17"/>
      <c r="GV35" s="2"/>
      <c r="GW35" s="17"/>
      <c r="GX35" s="2"/>
      <c r="GY35" s="17"/>
      <c r="GZ35" s="2"/>
      <c r="HA35" s="22"/>
      <c r="HB35" s="17"/>
      <c r="HC35" s="2"/>
      <c r="HD35" s="8"/>
      <c r="HE35" s="2"/>
      <c r="HF35" s="1"/>
      <c r="HG35" t="str">
        <f t="shared" si="0"/>
        <v/>
      </c>
      <c r="HH35" t="str">
        <f>IF(HK35="","",VLOOKUP(HK35,#REF!,3,0))</f>
        <v/>
      </c>
    </row>
    <row r="36" spans="1:216">
      <c r="A36" s="1"/>
      <c r="B36" s="47"/>
      <c r="C36" s="17"/>
      <c r="D36" s="2"/>
      <c r="E36" s="17"/>
      <c r="F36" s="2"/>
      <c r="G36" s="17"/>
      <c r="H36" s="2"/>
      <c r="I36" s="17"/>
      <c r="J36" s="2"/>
      <c r="K36" s="17"/>
      <c r="L36" s="2"/>
      <c r="M36" s="17"/>
      <c r="N36" s="2"/>
      <c r="O36" s="17"/>
      <c r="P36" s="2"/>
      <c r="Q36" s="17"/>
      <c r="R36" s="2"/>
      <c r="S36" s="17"/>
      <c r="T36" s="2"/>
      <c r="U36" s="17"/>
      <c r="V36" s="2"/>
      <c r="W36" s="17"/>
      <c r="X36" s="2"/>
      <c r="Y36" s="17"/>
      <c r="Z36" s="2"/>
      <c r="AA36" s="17"/>
      <c r="AB36" s="2"/>
      <c r="AC36" s="17"/>
      <c r="AD36" s="2"/>
      <c r="AE36" s="17"/>
      <c r="AF36" s="2"/>
      <c r="AG36" s="17"/>
      <c r="AH36" s="2"/>
      <c r="AI36" s="17"/>
      <c r="AJ36" s="2"/>
      <c r="AK36" s="17"/>
      <c r="AL36" s="2"/>
      <c r="AM36" s="17"/>
      <c r="AN36" s="2"/>
      <c r="AO36" s="17"/>
      <c r="AP36" s="2"/>
      <c r="AQ36" s="17"/>
      <c r="AR36" s="2"/>
      <c r="AS36" s="17"/>
      <c r="AT36" s="2"/>
      <c r="AU36" s="17"/>
      <c r="AV36" s="2"/>
      <c r="AW36" s="17"/>
      <c r="AX36" s="2"/>
      <c r="AY36" s="17"/>
      <c r="AZ36" s="2"/>
      <c r="BA36" s="17"/>
      <c r="BB36" s="2"/>
      <c r="BC36" s="17"/>
      <c r="BD36" s="2"/>
      <c r="BE36" s="17"/>
      <c r="BF36" s="2"/>
      <c r="BG36" s="17"/>
      <c r="BH36" s="2"/>
      <c r="BI36" s="17"/>
      <c r="BJ36" s="2"/>
      <c r="BK36" s="17"/>
      <c r="BL36" s="2"/>
      <c r="BM36" s="17"/>
      <c r="BN36" s="2"/>
      <c r="BO36" s="17"/>
      <c r="BP36" s="2"/>
      <c r="BQ36" s="17"/>
      <c r="BR36" s="2"/>
      <c r="BS36" s="17"/>
      <c r="BT36" s="2"/>
      <c r="BU36" s="17"/>
      <c r="BV36" s="2"/>
      <c r="BW36" s="17"/>
      <c r="BX36" s="2"/>
      <c r="BY36" s="17"/>
      <c r="BZ36" s="2"/>
      <c r="CA36" s="17"/>
      <c r="CB36" s="2"/>
      <c r="CC36" s="17"/>
      <c r="CD36" s="2"/>
      <c r="CE36" s="17"/>
      <c r="CF36" s="2"/>
      <c r="CG36" s="17"/>
      <c r="CH36" s="2"/>
      <c r="CI36" s="17"/>
      <c r="CJ36" s="2"/>
      <c r="CK36" s="17"/>
      <c r="CL36" s="2"/>
      <c r="CM36" s="17"/>
      <c r="CN36" s="2"/>
      <c r="CO36" s="17"/>
      <c r="CP36" s="2"/>
      <c r="CQ36" s="17"/>
      <c r="CR36" s="2"/>
      <c r="CS36" s="17"/>
      <c r="CT36" s="2"/>
      <c r="CU36" s="17"/>
      <c r="CV36" s="2"/>
      <c r="CW36" s="17"/>
      <c r="CX36" s="2"/>
      <c r="CY36" s="17"/>
      <c r="CZ36" s="2"/>
      <c r="DA36" s="17"/>
      <c r="DB36" s="2"/>
      <c r="DC36" s="17"/>
      <c r="DD36" s="2"/>
      <c r="DE36" s="17"/>
      <c r="DF36" s="2"/>
      <c r="DG36" s="17"/>
      <c r="DH36" s="2"/>
      <c r="DI36" s="17"/>
      <c r="DJ36" s="2"/>
      <c r="DK36" s="17"/>
      <c r="DL36" s="2"/>
      <c r="DM36" s="17"/>
      <c r="DN36" s="2"/>
      <c r="DO36" s="17"/>
      <c r="DP36" s="2"/>
      <c r="DQ36" s="17"/>
      <c r="DR36" s="2"/>
      <c r="DS36" s="17"/>
      <c r="DT36" s="2"/>
      <c r="DU36" s="17"/>
      <c r="DV36" s="2"/>
      <c r="DW36" s="17"/>
      <c r="DX36" s="2"/>
      <c r="DY36" s="17"/>
      <c r="DZ36" s="2"/>
      <c r="EA36" s="17"/>
      <c r="EB36" s="2"/>
      <c r="EC36" s="17"/>
      <c r="ED36" s="2"/>
      <c r="EE36" s="17"/>
      <c r="EF36" s="2"/>
      <c r="EG36" s="17"/>
      <c r="EH36" s="2"/>
      <c r="EI36" s="17"/>
      <c r="EJ36" s="2"/>
      <c r="EK36" s="17"/>
      <c r="EL36" s="2"/>
      <c r="EM36" s="17"/>
      <c r="EN36" s="2"/>
      <c r="EO36" s="17"/>
      <c r="EP36" s="2"/>
      <c r="EQ36" s="17"/>
      <c r="ER36" s="2"/>
      <c r="ES36" s="17"/>
      <c r="ET36" s="2"/>
      <c r="EU36" s="17"/>
      <c r="EV36" s="2"/>
      <c r="EW36" s="17"/>
      <c r="EX36" s="2"/>
      <c r="EY36" s="17"/>
      <c r="EZ36" s="2"/>
      <c r="FA36" s="17"/>
      <c r="FB36" s="2"/>
      <c r="FC36" s="17"/>
      <c r="FD36" s="2"/>
      <c r="FE36" s="17"/>
      <c r="FF36" s="2"/>
      <c r="FG36" s="17"/>
      <c r="FH36" s="2"/>
      <c r="FI36" s="17"/>
      <c r="FJ36" s="2"/>
      <c r="FK36" s="17"/>
      <c r="FL36" s="2"/>
      <c r="FM36" s="17"/>
      <c r="FN36" s="2"/>
      <c r="FO36" s="17"/>
      <c r="FP36" s="2"/>
      <c r="FQ36" s="17"/>
      <c r="FR36" s="2"/>
      <c r="FS36" s="17"/>
      <c r="FT36" s="2"/>
      <c r="FU36" s="17"/>
      <c r="FV36" s="2"/>
      <c r="FW36" s="17"/>
      <c r="FX36" s="2"/>
      <c r="FY36" s="17"/>
      <c r="FZ36" s="2"/>
      <c r="GA36" s="17"/>
      <c r="GB36" s="2"/>
      <c r="GC36" s="17"/>
      <c r="GD36" s="2"/>
      <c r="GE36" s="17"/>
      <c r="GF36" s="2"/>
      <c r="GG36" s="17"/>
      <c r="GH36" s="2"/>
      <c r="GI36" s="17"/>
      <c r="GJ36" s="2"/>
      <c r="GK36" s="17"/>
      <c r="GL36" s="2"/>
      <c r="GM36" s="17"/>
      <c r="GN36" s="2"/>
      <c r="GO36" s="17"/>
      <c r="GP36" s="2"/>
      <c r="GQ36" s="17"/>
      <c r="GR36" s="2"/>
      <c r="GS36" s="17"/>
      <c r="GT36" s="2"/>
      <c r="GU36" s="17"/>
      <c r="GV36" s="2"/>
      <c r="GW36" s="17"/>
      <c r="GX36" s="2"/>
      <c r="GY36" s="17"/>
      <c r="GZ36" s="2"/>
      <c r="HA36" s="22"/>
      <c r="HB36" s="17"/>
      <c r="HC36" s="2"/>
      <c r="HD36" s="8"/>
      <c r="HE36" s="2"/>
      <c r="HF36" s="1"/>
      <c r="HG36" t="str">
        <f t="shared" si="0"/>
        <v/>
      </c>
      <c r="HH36" t="str">
        <f>IF(HK36="","",VLOOKUP(HK36,#REF!,3,0))</f>
        <v/>
      </c>
    </row>
    <row r="37" spans="1:216">
      <c r="A37" s="1"/>
      <c r="B37" s="47"/>
      <c r="C37" s="17"/>
      <c r="D37" s="2"/>
      <c r="E37" s="17"/>
      <c r="F37" s="2"/>
      <c r="G37" s="17"/>
      <c r="H37" s="2"/>
      <c r="I37" s="17"/>
      <c r="J37" s="2"/>
      <c r="K37" s="17"/>
      <c r="L37" s="2"/>
      <c r="M37" s="17"/>
      <c r="N37" s="2"/>
      <c r="O37" s="17"/>
      <c r="P37" s="2"/>
      <c r="Q37" s="17"/>
      <c r="R37" s="2"/>
      <c r="S37" s="17"/>
      <c r="T37" s="2"/>
      <c r="U37" s="17"/>
      <c r="V37" s="2"/>
      <c r="W37" s="17"/>
      <c r="X37" s="2"/>
      <c r="Y37" s="17"/>
      <c r="Z37" s="2"/>
      <c r="AA37" s="17"/>
      <c r="AB37" s="2"/>
      <c r="AC37" s="17"/>
      <c r="AD37" s="2"/>
      <c r="AE37" s="17"/>
      <c r="AF37" s="2"/>
      <c r="AG37" s="17"/>
      <c r="AH37" s="2"/>
      <c r="AI37" s="17"/>
      <c r="AJ37" s="2"/>
      <c r="AK37" s="17"/>
      <c r="AL37" s="2"/>
      <c r="AM37" s="17"/>
      <c r="AN37" s="2"/>
      <c r="AO37" s="17"/>
      <c r="AP37" s="2"/>
      <c r="AQ37" s="17"/>
      <c r="AR37" s="2"/>
      <c r="AS37" s="17"/>
      <c r="AT37" s="2"/>
      <c r="AU37" s="17"/>
      <c r="AV37" s="2"/>
      <c r="AW37" s="17"/>
      <c r="AX37" s="2"/>
      <c r="AY37" s="17"/>
      <c r="AZ37" s="2"/>
      <c r="BA37" s="17"/>
      <c r="BB37" s="2"/>
      <c r="BC37" s="17"/>
      <c r="BD37" s="2"/>
      <c r="BE37" s="17"/>
      <c r="BF37" s="2"/>
      <c r="BG37" s="17"/>
      <c r="BH37" s="2"/>
      <c r="BI37" s="17"/>
      <c r="BJ37" s="2"/>
      <c r="BK37" s="17"/>
      <c r="BL37" s="2"/>
      <c r="BM37" s="17"/>
      <c r="BN37" s="2"/>
      <c r="BO37" s="17"/>
      <c r="BP37" s="2"/>
      <c r="BQ37" s="17"/>
      <c r="BR37" s="2"/>
      <c r="BS37" s="17"/>
      <c r="BT37" s="2"/>
      <c r="BU37" s="17"/>
      <c r="BV37" s="2"/>
      <c r="BW37" s="17"/>
      <c r="BX37" s="2"/>
      <c r="BY37" s="17"/>
      <c r="BZ37" s="2"/>
      <c r="CA37" s="17"/>
      <c r="CB37" s="2"/>
      <c r="CC37" s="17"/>
      <c r="CD37" s="2"/>
      <c r="CE37" s="17"/>
      <c r="CF37" s="2"/>
      <c r="CG37" s="17"/>
      <c r="CH37" s="2"/>
      <c r="CI37" s="17"/>
      <c r="CJ37" s="2"/>
      <c r="CK37" s="17"/>
      <c r="CL37" s="2"/>
      <c r="CM37" s="17"/>
      <c r="CN37" s="2"/>
      <c r="CO37" s="17"/>
      <c r="CP37" s="2"/>
      <c r="CQ37" s="17"/>
      <c r="CR37" s="2"/>
      <c r="CS37" s="17"/>
      <c r="CT37" s="2"/>
      <c r="CU37" s="17"/>
      <c r="CV37" s="2"/>
      <c r="CW37" s="17"/>
      <c r="CX37" s="2"/>
      <c r="CY37" s="17"/>
      <c r="CZ37" s="2"/>
      <c r="DA37" s="17"/>
      <c r="DB37" s="2"/>
      <c r="DC37" s="17"/>
      <c r="DD37" s="2"/>
      <c r="DE37" s="17"/>
      <c r="DF37" s="2"/>
      <c r="DG37" s="17"/>
      <c r="DH37" s="2"/>
      <c r="DI37" s="17"/>
      <c r="DJ37" s="2"/>
      <c r="DK37" s="17"/>
      <c r="DL37" s="2"/>
      <c r="DM37" s="17"/>
      <c r="DN37" s="2"/>
      <c r="DO37" s="17"/>
      <c r="DP37" s="2"/>
      <c r="DQ37" s="17"/>
      <c r="DR37" s="2"/>
      <c r="DS37" s="17"/>
      <c r="DT37" s="2"/>
      <c r="DU37" s="17"/>
      <c r="DV37" s="2"/>
      <c r="DW37" s="17"/>
      <c r="DX37" s="2"/>
      <c r="DY37" s="17"/>
      <c r="DZ37" s="2"/>
      <c r="EA37" s="17"/>
      <c r="EB37" s="2"/>
      <c r="EC37" s="17"/>
      <c r="ED37" s="2"/>
      <c r="EE37" s="17"/>
      <c r="EF37" s="2"/>
      <c r="EG37" s="17"/>
      <c r="EH37" s="2"/>
      <c r="EI37" s="17"/>
      <c r="EJ37" s="2"/>
      <c r="EK37" s="17"/>
      <c r="EL37" s="2"/>
      <c r="EM37" s="17"/>
      <c r="EN37" s="2"/>
      <c r="EO37" s="17"/>
      <c r="EP37" s="2"/>
      <c r="EQ37" s="17"/>
      <c r="ER37" s="2"/>
      <c r="ES37" s="17"/>
      <c r="ET37" s="2"/>
      <c r="EU37" s="17"/>
      <c r="EV37" s="2"/>
      <c r="EW37" s="17"/>
      <c r="EX37" s="2"/>
      <c r="EY37" s="17"/>
      <c r="EZ37" s="2"/>
      <c r="FA37" s="17"/>
      <c r="FB37" s="2"/>
      <c r="FC37" s="17"/>
      <c r="FD37" s="2"/>
      <c r="FE37" s="17"/>
      <c r="FF37" s="2"/>
      <c r="FG37" s="17"/>
      <c r="FH37" s="2"/>
      <c r="FI37" s="17"/>
      <c r="FJ37" s="2"/>
      <c r="FK37" s="17"/>
      <c r="FL37" s="2"/>
      <c r="FM37" s="17"/>
      <c r="FN37" s="2"/>
      <c r="FO37" s="17"/>
      <c r="FP37" s="2"/>
      <c r="FQ37" s="17"/>
      <c r="FR37" s="2"/>
      <c r="FS37" s="17"/>
      <c r="FT37" s="2"/>
      <c r="FU37" s="17"/>
      <c r="FV37" s="2"/>
      <c r="FW37" s="17"/>
      <c r="FX37" s="2"/>
      <c r="FY37" s="17"/>
      <c r="FZ37" s="2"/>
      <c r="GA37" s="17"/>
      <c r="GB37" s="2"/>
      <c r="GC37" s="17"/>
      <c r="GD37" s="2"/>
      <c r="GE37" s="17"/>
      <c r="GF37" s="2"/>
      <c r="GG37" s="17"/>
      <c r="GH37" s="2"/>
      <c r="GI37" s="17"/>
      <c r="GJ37" s="2"/>
      <c r="GK37" s="17"/>
      <c r="GL37" s="2"/>
      <c r="GM37" s="17"/>
      <c r="GN37" s="2"/>
      <c r="GO37" s="17"/>
      <c r="GP37" s="2"/>
      <c r="GQ37" s="17"/>
      <c r="GR37" s="2"/>
      <c r="GS37" s="17"/>
      <c r="GT37" s="2"/>
      <c r="GU37" s="17"/>
      <c r="GV37" s="2"/>
      <c r="GW37" s="17"/>
      <c r="GX37" s="2"/>
      <c r="GY37" s="17"/>
      <c r="GZ37" s="2"/>
      <c r="HA37" s="22"/>
      <c r="HB37" s="17"/>
      <c r="HC37" s="2"/>
      <c r="HD37" s="8"/>
      <c r="HE37" s="2"/>
      <c r="HF37" s="1"/>
      <c r="HG37" t="str">
        <f t="shared" si="0"/>
        <v/>
      </c>
      <c r="HH37" t="str">
        <f>IF(HK37="","",VLOOKUP(HK37,#REF!,3,0))</f>
        <v/>
      </c>
    </row>
    <row r="38" spans="1:216">
      <c r="A38" s="1"/>
      <c r="B38" s="47"/>
      <c r="C38" s="17"/>
      <c r="D38" s="2"/>
      <c r="E38" s="17"/>
      <c r="F38" s="2"/>
      <c r="G38" s="17"/>
      <c r="H38" s="2"/>
      <c r="I38" s="17"/>
      <c r="J38" s="2"/>
      <c r="K38" s="17"/>
      <c r="L38" s="2"/>
      <c r="M38" s="17"/>
      <c r="N38" s="2"/>
      <c r="O38" s="17"/>
      <c r="P38" s="2"/>
      <c r="Q38" s="17"/>
      <c r="R38" s="2"/>
      <c r="S38" s="17"/>
      <c r="T38" s="2"/>
      <c r="U38" s="17"/>
      <c r="V38" s="2"/>
      <c r="W38" s="17"/>
      <c r="X38" s="2"/>
      <c r="Y38" s="17"/>
      <c r="Z38" s="2"/>
      <c r="AA38" s="17"/>
      <c r="AB38" s="2"/>
      <c r="AC38" s="17"/>
      <c r="AD38" s="2"/>
      <c r="AE38" s="17"/>
      <c r="AF38" s="2"/>
      <c r="AG38" s="17"/>
      <c r="AH38" s="2"/>
      <c r="AI38" s="17"/>
      <c r="AJ38" s="2"/>
      <c r="AK38" s="17"/>
      <c r="AL38" s="2"/>
      <c r="AM38" s="17"/>
      <c r="AN38" s="2"/>
      <c r="AO38" s="17"/>
      <c r="AP38" s="2"/>
      <c r="AQ38" s="17"/>
      <c r="AR38" s="2"/>
      <c r="AS38" s="17"/>
      <c r="AT38" s="2"/>
      <c r="AU38" s="17"/>
      <c r="AV38" s="2"/>
      <c r="AW38" s="17"/>
      <c r="AX38" s="2"/>
      <c r="AY38" s="17"/>
      <c r="AZ38" s="2"/>
      <c r="BA38" s="17"/>
      <c r="BB38" s="2"/>
      <c r="BC38" s="17"/>
      <c r="BD38" s="2"/>
      <c r="BE38" s="17"/>
      <c r="BF38" s="2"/>
      <c r="BG38" s="17"/>
      <c r="BH38" s="2"/>
      <c r="BI38" s="17"/>
      <c r="BJ38" s="2"/>
      <c r="BK38" s="17"/>
      <c r="BL38" s="2"/>
      <c r="BM38" s="17"/>
      <c r="BN38" s="2"/>
      <c r="BO38" s="17"/>
      <c r="BP38" s="2"/>
      <c r="BQ38" s="17"/>
      <c r="BR38" s="2"/>
      <c r="BS38" s="17"/>
      <c r="BT38" s="2"/>
      <c r="BU38" s="17"/>
      <c r="BV38" s="2"/>
      <c r="BW38" s="17"/>
      <c r="BX38" s="2"/>
      <c r="BY38" s="17"/>
      <c r="BZ38" s="2"/>
      <c r="CA38" s="17"/>
      <c r="CB38" s="2"/>
      <c r="CC38" s="17"/>
      <c r="CD38" s="2"/>
      <c r="CE38" s="17"/>
      <c r="CF38" s="2"/>
      <c r="CG38" s="17"/>
      <c r="CH38" s="2"/>
      <c r="CI38" s="17"/>
      <c r="CJ38" s="2"/>
      <c r="CK38" s="17"/>
      <c r="CL38" s="2"/>
      <c r="CM38" s="17"/>
      <c r="CN38" s="2"/>
      <c r="CO38" s="17"/>
      <c r="CP38" s="2"/>
      <c r="CQ38" s="17"/>
      <c r="CR38" s="2"/>
      <c r="CS38" s="17"/>
      <c r="CT38" s="2"/>
      <c r="CU38" s="17"/>
      <c r="CV38" s="2"/>
      <c r="CW38" s="17"/>
      <c r="CX38" s="2"/>
      <c r="CY38" s="17"/>
      <c r="CZ38" s="2"/>
      <c r="DA38" s="17"/>
      <c r="DB38" s="2"/>
      <c r="DC38" s="17"/>
      <c r="DD38" s="2"/>
      <c r="DE38" s="17"/>
      <c r="DF38" s="2"/>
      <c r="DG38" s="17"/>
      <c r="DH38" s="2"/>
      <c r="DI38" s="17"/>
      <c r="DJ38" s="2"/>
      <c r="DK38" s="17"/>
      <c r="DL38" s="2"/>
      <c r="DM38" s="17"/>
      <c r="DN38" s="2"/>
      <c r="DO38" s="17"/>
      <c r="DP38" s="2"/>
      <c r="DQ38" s="17"/>
      <c r="DR38" s="2"/>
      <c r="DS38" s="17"/>
      <c r="DT38" s="2"/>
      <c r="DU38" s="17"/>
      <c r="DV38" s="2"/>
      <c r="DW38" s="17"/>
      <c r="DX38" s="2"/>
      <c r="DY38" s="17"/>
      <c r="DZ38" s="2"/>
      <c r="EA38" s="17"/>
      <c r="EB38" s="2"/>
      <c r="EC38" s="17"/>
      <c r="ED38" s="2"/>
      <c r="EE38" s="17"/>
      <c r="EF38" s="2"/>
      <c r="EG38" s="17"/>
      <c r="EH38" s="2"/>
      <c r="EI38" s="17"/>
      <c r="EJ38" s="2"/>
      <c r="EK38" s="17"/>
      <c r="EL38" s="2"/>
      <c r="EM38" s="17"/>
      <c r="EN38" s="2"/>
      <c r="EO38" s="17"/>
      <c r="EP38" s="2"/>
      <c r="EQ38" s="17"/>
      <c r="ER38" s="2"/>
      <c r="ES38" s="17"/>
      <c r="ET38" s="2"/>
      <c r="EU38" s="17"/>
      <c r="EV38" s="2"/>
      <c r="EW38" s="17"/>
      <c r="EX38" s="2"/>
      <c r="EY38" s="17"/>
      <c r="EZ38" s="2"/>
      <c r="FA38" s="17"/>
      <c r="FB38" s="2"/>
      <c r="FC38" s="17"/>
      <c r="FD38" s="2"/>
      <c r="FE38" s="17"/>
      <c r="FF38" s="2"/>
      <c r="FG38" s="17"/>
      <c r="FH38" s="2"/>
      <c r="FI38" s="17"/>
      <c r="FJ38" s="2"/>
      <c r="FK38" s="17"/>
      <c r="FL38" s="2"/>
      <c r="FM38" s="17"/>
      <c r="FN38" s="2"/>
      <c r="FO38" s="17"/>
      <c r="FP38" s="2"/>
      <c r="FQ38" s="17"/>
      <c r="FR38" s="2"/>
      <c r="FS38" s="17"/>
      <c r="FT38" s="2"/>
      <c r="FU38" s="17"/>
      <c r="FV38" s="2"/>
      <c r="FW38" s="17"/>
      <c r="FX38" s="2"/>
      <c r="FY38" s="17"/>
      <c r="FZ38" s="2"/>
      <c r="GA38" s="17"/>
      <c r="GB38" s="2"/>
      <c r="GC38" s="17"/>
      <c r="GD38" s="2"/>
      <c r="GE38" s="17"/>
      <c r="GF38" s="2"/>
      <c r="GG38" s="17"/>
      <c r="GH38" s="2"/>
      <c r="GI38" s="17"/>
      <c r="GJ38" s="2"/>
      <c r="GK38" s="17"/>
      <c r="GL38" s="2"/>
      <c r="GM38" s="17"/>
      <c r="GN38" s="2"/>
      <c r="GO38" s="17"/>
      <c r="GP38" s="2"/>
      <c r="GQ38" s="17"/>
      <c r="GR38" s="2"/>
      <c r="GS38" s="17"/>
      <c r="GT38" s="2"/>
      <c r="GU38" s="17"/>
      <c r="GV38" s="2"/>
      <c r="GW38" s="17"/>
      <c r="GX38" s="2"/>
      <c r="GY38" s="17"/>
      <c r="GZ38" s="2"/>
      <c r="HA38" s="22"/>
      <c r="HB38" s="17"/>
      <c r="HC38" s="2"/>
      <c r="HD38" s="8"/>
      <c r="HE38" s="2"/>
      <c r="HF38" s="1"/>
      <c r="HG38" t="str">
        <f t="shared" si="0"/>
        <v/>
      </c>
      <c r="HH38" t="str">
        <f>IF(HK38="","",VLOOKUP(HK38,#REF!,3,0))</f>
        <v/>
      </c>
    </row>
    <row r="39" spans="1:216">
      <c r="A39" s="1"/>
      <c r="B39" s="47"/>
      <c r="C39" s="17"/>
      <c r="D39" s="2"/>
      <c r="E39" s="17"/>
      <c r="F39" s="2"/>
      <c r="G39" s="17"/>
      <c r="H39" s="2"/>
      <c r="I39" s="17"/>
      <c r="J39" s="2"/>
      <c r="K39" s="17"/>
      <c r="L39" s="2"/>
      <c r="M39" s="17"/>
      <c r="N39" s="2"/>
      <c r="O39" s="17"/>
      <c r="P39" s="2"/>
      <c r="Q39" s="17"/>
      <c r="R39" s="2"/>
      <c r="S39" s="17"/>
      <c r="T39" s="2"/>
      <c r="U39" s="17"/>
      <c r="V39" s="2"/>
      <c r="W39" s="17"/>
      <c r="X39" s="2"/>
      <c r="Y39" s="17"/>
      <c r="Z39" s="2"/>
      <c r="AA39" s="17"/>
      <c r="AB39" s="2"/>
      <c r="AC39" s="17"/>
      <c r="AD39" s="2"/>
      <c r="AE39" s="17"/>
      <c r="AF39" s="2"/>
      <c r="AG39" s="17"/>
      <c r="AH39" s="2"/>
      <c r="AI39" s="17"/>
      <c r="AJ39" s="2"/>
      <c r="AK39" s="17"/>
      <c r="AL39" s="2"/>
      <c r="AM39" s="17"/>
      <c r="AN39" s="2"/>
      <c r="AO39" s="17"/>
      <c r="AP39" s="2"/>
      <c r="AQ39" s="17"/>
      <c r="AR39" s="2"/>
      <c r="AS39" s="17"/>
      <c r="AT39" s="2"/>
      <c r="AU39" s="17"/>
      <c r="AV39" s="2"/>
      <c r="AW39" s="17"/>
      <c r="AX39" s="2"/>
      <c r="AY39" s="17"/>
      <c r="AZ39" s="2"/>
      <c r="BA39" s="17"/>
      <c r="BB39" s="2"/>
      <c r="BC39" s="17"/>
      <c r="BD39" s="2"/>
      <c r="BE39" s="17"/>
      <c r="BF39" s="2"/>
      <c r="BG39" s="17"/>
      <c r="BH39" s="2"/>
      <c r="BI39" s="17"/>
      <c r="BJ39" s="2"/>
      <c r="BK39" s="17"/>
      <c r="BL39" s="2"/>
      <c r="BM39" s="17"/>
      <c r="BN39" s="2"/>
      <c r="BO39" s="17"/>
      <c r="BP39" s="2"/>
      <c r="BQ39" s="17"/>
      <c r="BR39" s="2"/>
      <c r="BS39" s="17"/>
      <c r="BT39" s="2"/>
      <c r="BU39" s="17"/>
      <c r="BV39" s="2"/>
      <c r="BW39" s="17"/>
      <c r="BX39" s="2"/>
      <c r="BY39" s="17"/>
      <c r="BZ39" s="2"/>
      <c r="CA39" s="17"/>
      <c r="CB39" s="2"/>
      <c r="CC39" s="17"/>
      <c r="CD39" s="2"/>
      <c r="CE39" s="17"/>
      <c r="CF39" s="2"/>
      <c r="CG39" s="17"/>
      <c r="CH39" s="2"/>
      <c r="CI39" s="17"/>
      <c r="CJ39" s="2"/>
      <c r="CK39" s="17"/>
      <c r="CL39" s="2"/>
      <c r="CM39" s="17"/>
      <c r="CN39" s="2"/>
      <c r="CO39" s="17"/>
      <c r="CP39" s="2"/>
      <c r="CQ39" s="17"/>
      <c r="CR39" s="2"/>
      <c r="CS39" s="17"/>
      <c r="CT39" s="2"/>
      <c r="CU39" s="17"/>
      <c r="CV39" s="2"/>
      <c r="CW39" s="17"/>
      <c r="CX39" s="2"/>
      <c r="CY39" s="17"/>
      <c r="CZ39" s="2"/>
      <c r="DA39" s="17"/>
      <c r="DB39" s="2"/>
      <c r="DC39" s="17"/>
      <c r="DD39" s="2"/>
      <c r="DE39" s="17"/>
      <c r="DF39" s="2"/>
      <c r="DG39" s="17"/>
      <c r="DH39" s="2"/>
      <c r="DI39" s="17"/>
      <c r="DJ39" s="2"/>
      <c r="DK39" s="17"/>
      <c r="DL39" s="2"/>
      <c r="DM39" s="17"/>
      <c r="DN39" s="2"/>
      <c r="DO39" s="17"/>
      <c r="DP39" s="2"/>
      <c r="DQ39" s="17"/>
      <c r="DR39" s="2"/>
      <c r="DS39" s="17"/>
      <c r="DT39" s="2"/>
      <c r="DU39" s="17"/>
      <c r="DV39" s="2"/>
      <c r="DW39" s="17"/>
      <c r="DX39" s="2"/>
      <c r="DY39" s="17"/>
      <c r="DZ39" s="2"/>
      <c r="EA39" s="17"/>
      <c r="EB39" s="2"/>
      <c r="EC39" s="17"/>
      <c r="ED39" s="2"/>
      <c r="EE39" s="17"/>
      <c r="EF39" s="2"/>
      <c r="EG39" s="17"/>
      <c r="EH39" s="2"/>
      <c r="EI39" s="17"/>
      <c r="EJ39" s="2"/>
      <c r="EK39" s="17"/>
      <c r="EL39" s="2"/>
      <c r="EM39" s="17"/>
      <c r="EN39" s="2"/>
      <c r="EO39" s="17"/>
      <c r="EP39" s="2"/>
      <c r="EQ39" s="17"/>
      <c r="ER39" s="2"/>
      <c r="ES39" s="17"/>
      <c r="ET39" s="2"/>
      <c r="EU39" s="17"/>
      <c r="EV39" s="2"/>
      <c r="EW39" s="17"/>
      <c r="EX39" s="2"/>
      <c r="EY39" s="17"/>
      <c r="EZ39" s="2"/>
      <c r="FA39" s="17"/>
      <c r="FB39" s="2"/>
      <c r="FC39" s="17"/>
      <c r="FD39" s="2"/>
      <c r="FE39" s="17"/>
      <c r="FF39" s="2"/>
      <c r="FG39" s="17"/>
      <c r="FH39" s="2"/>
      <c r="FI39" s="17"/>
      <c r="FJ39" s="2"/>
      <c r="FK39" s="17"/>
      <c r="FL39" s="2"/>
      <c r="FM39" s="17"/>
      <c r="FN39" s="2"/>
      <c r="FO39" s="17"/>
      <c r="FP39" s="2"/>
      <c r="FQ39" s="17"/>
      <c r="FR39" s="2"/>
      <c r="FS39" s="17"/>
      <c r="FT39" s="2"/>
      <c r="FU39" s="17"/>
      <c r="FV39" s="2"/>
      <c r="FW39" s="17"/>
      <c r="FX39" s="2"/>
      <c r="FY39" s="17"/>
      <c r="FZ39" s="2"/>
      <c r="GA39" s="17"/>
      <c r="GB39" s="2"/>
      <c r="GC39" s="17"/>
      <c r="GD39" s="2"/>
      <c r="GE39" s="17"/>
      <c r="GF39" s="2"/>
      <c r="GG39" s="17"/>
      <c r="GH39" s="2"/>
      <c r="GI39" s="17"/>
      <c r="GJ39" s="2"/>
      <c r="GK39" s="17"/>
      <c r="GL39" s="2"/>
      <c r="GM39" s="17"/>
      <c r="GN39" s="2"/>
      <c r="GO39" s="17"/>
      <c r="GP39" s="2"/>
      <c r="GQ39" s="17"/>
      <c r="GR39" s="2"/>
      <c r="GS39" s="17"/>
      <c r="GT39" s="2"/>
      <c r="GU39" s="17"/>
      <c r="GV39" s="2"/>
      <c r="GW39" s="17"/>
      <c r="GX39" s="2"/>
      <c r="GY39" s="17"/>
      <c r="GZ39" s="2"/>
      <c r="HA39" s="22"/>
      <c r="HB39" s="17"/>
      <c r="HC39" s="2"/>
      <c r="HD39" s="8"/>
      <c r="HE39" s="2"/>
      <c r="HF39" s="1"/>
      <c r="HG39" t="str">
        <f t="shared" si="0"/>
        <v/>
      </c>
      <c r="HH39" t="str">
        <f>IF(HK39="","",VLOOKUP(HK39,#REF!,3,0))</f>
        <v/>
      </c>
    </row>
    <row r="40" spans="1:216" ht="13.5" thickBot="1">
      <c r="A40" s="1"/>
      <c r="B40" s="48"/>
      <c r="C40" s="18"/>
      <c r="D40" s="3"/>
      <c r="E40" s="18"/>
      <c r="F40" s="3"/>
      <c r="G40" s="18"/>
      <c r="H40" s="3"/>
      <c r="I40" s="18"/>
      <c r="J40" s="3"/>
      <c r="K40" s="18"/>
      <c r="L40" s="3"/>
      <c r="M40" s="18"/>
      <c r="N40" s="3"/>
      <c r="O40" s="18"/>
      <c r="P40" s="3"/>
      <c r="Q40" s="18"/>
      <c r="R40" s="3"/>
      <c r="S40" s="18"/>
      <c r="T40" s="3"/>
      <c r="U40" s="18"/>
      <c r="V40" s="3"/>
      <c r="W40" s="18"/>
      <c r="X40" s="3"/>
      <c r="Y40" s="18"/>
      <c r="Z40" s="3"/>
      <c r="AA40" s="18"/>
      <c r="AB40" s="3"/>
      <c r="AC40" s="18"/>
      <c r="AD40" s="3"/>
      <c r="AE40" s="18"/>
      <c r="AF40" s="3"/>
      <c r="AG40" s="18"/>
      <c r="AH40" s="3"/>
      <c r="AI40" s="18"/>
      <c r="AJ40" s="3"/>
      <c r="AK40" s="18"/>
      <c r="AL40" s="3"/>
      <c r="AM40" s="18"/>
      <c r="AN40" s="3"/>
      <c r="AO40" s="18"/>
      <c r="AP40" s="3"/>
      <c r="AQ40" s="18"/>
      <c r="AR40" s="3"/>
      <c r="AS40" s="18"/>
      <c r="AT40" s="3"/>
      <c r="AU40" s="18"/>
      <c r="AV40" s="3"/>
      <c r="AW40" s="18"/>
      <c r="AX40" s="3"/>
      <c r="AY40" s="18"/>
      <c r="AZ40" s="3"/>
      <c r="BA40" s="18"/>
      <c r="BB40" s="3"/>
      <c r="BC40" s="18"/>
      <c r="BD40" s="3"/>
      <c r="BE40" s="18"/>
      <c r="BF40" s="3"/>
      <c r="BG40" s="18"/>
      <c r="BH40" s="3"/>
      <c r="BI40" s="18"/>
      <c r="BJ40" s="3"/>
      <c r="BK40" s="18"/>
      <c r="BL40" s="3"/>
      <c r="BM40" s="18"/>
      <c r="BN40" s="3"/>
      <c r="BO40" s="18"/>
      <c r="BP40" s="3"/>
      <c r="BQ40" s="18"/>
      <c r="BR40" s="3"/>
      <c r="BS40" s="18"/>
      <c r="BT40" s="3"/>
      <c r="BU40" s="18"/>
      <c r="BV40" s="3"/>
      <c r="BW40" s="18"/>
      <c r="BX40" s="3"/>
      <c r="BY40" s="18"/>
      <c r="BZ40" s="3"/>
      <c r="CA40" s="18"/>
      <c r="CB40" s="3"/>
      <c r="CC40" s="18"/>
      <c r="CD40" s="3"/>
      <c r="CE40" s="18"/>
      <c r="CF40" s="3"/>
      <c r="CG40" s="18"/>
      <c r="CH40" s="3"/>
      <c r="CI40" s="18"/>
      <c r="CJ40" s="3"/>
      <c r="CK40" s="18"/>
      <c r="CL40" s="3"/>
      <c r="CM40" s="18"/>
      <c r="CN40" s="3"/>
      <c r="CO40" s="18"/>
      <c r="CP40" s="3"/>
      <c r="CQ40" s="18"/>
      <c r="CR40" s="3"/>
      <c r="CS40" s="18"/>
      <c r="CT40" s="3"/>
      <c r="CU40" s="18"/>
      <c r="CV40" s="3"/>
      <c r="CW40" s="18"/>
      <c r="CX40" s="3"/>
      <c r="CY40" s="18"/>
      <c r="CZ40" s="3"/>
      <c r="DA40" s="18"/>
      <c r="DB40" s="3"/>
      <c r="DC40" s="18"/>
      <c r="DD40" s="3"/>
      <c r="DE40" s="18"/>
      <c r="DF40" s="3"/>
      <c r="DG40" s="18"/>
      <c r="DH40" s="3"/>
      <c r="DI40" s="18"/>
      <c r="DJ40" s="3"/>
      <c r="DK40" s="18"/>
      <c r="DL40" s="3"/>
      <c r="DM40" s="18"/>
      <c r="DN40" s="3"/>
      <c r="DO40" s="18"/>
      <c r="DP40" s="3"/>
      <c r="DQ40" s="18"/>
      <c r="DR40" s="3"/>
      <c r="DS40" s="18"/>
      <c r="DT40" s="3"/>
      <c r="DU40" s="18"/>
      <c r="DV40" s="3"/>
      <c r="DW40" s="18"/>
      <c r="DX40" s="3"/>
      <c r="DY40" s="18"/>
      <c r="DZ40" s="3"/>
      <c r="EA40" s="18"/>
      <c r="EB40" s="3"/>
      <c r="EC40" s="18"/>
      <c r="ED40" s="3"/>
      <c r="EE40" s="18"/>
      <c r="EF40" s="3"/>
      <c r="EG40" s="18"/>
      <c r="EH40" s="3"/>
      <c r="EI40" s="18"/>
      <c r="EJ40" s="3"/>
      <c r="EK40" s="18"/>
      <c r="EL40" s="3"/>
      <c r="EM40" s="18"/>
      <c r="EN40" s="3"/>
      <c r="EO40" s="18"/>
      <c r="EP40" s="3"/>
      <c r="EQ40" s="18"/>
      <c r="ER40" s="3"/>
      <c r="ES40" s="18"/>
      <c r="ET40" s="3"/>
      <c r="EU40" s="18"/>
      <c r="EV40" s="3"/>
      <c r="EW40" s="18"/>
      <c r="EX40" s="3"/>
      <c r="EY40" s="18"/>
      <c r="EZ40" s="3"/>
      <c r="FA40" s="18"/>
      <c r="FB40" s="3"/>
      <c r="FC40" s="18"/>
      <c r="FD40" s="3"/>
      <c r="FE40" s="18"/>
      <c r="FF40" s="3"/>
      <c r="FG40" s="18"/>
      <c r="FH40" s="3"/>
      <c r="FI40" s="18"/>
      <c r="FJ40" s="3"/>
      <c r="FK40" s="18"/>
      <c r="FL40" s="3"/>
      <c r="FM40" s="18"/>
      <c r="FN40" s="3"/>
      <c r="FO40" s="18"/>
      <c r="FP40" s="3"/>
      <c r="FQ40" s="18"/>
      <c r="FR40" s="3"/>
      <c r="FS40" s="18"/>
      <c r="FT40" s="3"/>
      <c r="FU40" s="18"/>
      <c r="FV40" s="3"/>
      <c r="FW40" s="18"/>
      <c r="FX40" s="3"/>
      <c r="FY40" s="18"/>
      <c r="FZ40" s="3"/>
      <c r="GA40" s="18"/>
      <c r="GB40" s="3"/>
      <c r="GC40" s="18"/>
      <c r="GD40" s="3"/>
      <c r="GE40" s="18"/>
      <c r="GF40" s="3"/>
      <c r="GG40" s="18"/>
      <c r="GH40" s="3"/>
      <c r="GI40" s="18"/>
      <c r="GJ40" s="3"/>
      <c r="GK40" s="18"/>
      <c r="GL40" s="3"/>
      <c r="GM40" s="18"/>
      <c r="GN40" s="3"/>
      <c r="GO40" s="18"/>
      <c r="GP40" s="3"/>
      <c r="GQ40" s="18"/>
      <c r="GR40" s="3"/>
      <c r="GS40" s="18"/>
      <c r="GT40" s="3"/>
      <c r="GU40" s="18"/>
      <c r="GV40" s="3"/>
      <c r="GW40" s="18"/>
      <c r="GX40" s="3"/>
      <c r="GY40" s="18"/>
      <c r="GZ40" s="3"/>
      <c r="HA40" s="23"/>
      <c r="HB40" s="18"/>
      <c r="HC40" s="3"/>
      <c r="HD40" s="9"/>
      <c r="HE40" s="3"/>
      <c r="HF40" s="1"/>
      <c r="HG40" t="str">
        <f t="shared" si="0"/>
        <v/>
      </c>
      <c r="HH40" t="str">
        <f>IF(HK40="","",VLOOKUP(HK40,#REF!,3,0))</f>
        <v/>
      </c>
    </row>
    <row r="41" spans="1:216">
      <c r="A41" s="1"/>
      <c r="B41" s="49">
        <v>4</v>
      </c>
      <c r="C41" s="16"/>
      <c r="D41" s="14"/>
      <c r="E41" s="16"/>
      <c r="F41" s="14"/>
      <c r="G41" s="16"/>
      <c r="H41" s="14"/>
      <c r="I41" s="16"/>
      <c r="J41" s="14"/>
      <c r="K41" s="16"/>
      <c r="L41" s="14"/>
      <c r="M41" s="16"/>
      <c r="N41" s="14"/>
      <c r="O41" s="16"/>
      <c r="P41" s="14"/>
      <c r="Q41" s="16"/>
      <c r="R41" s="14"/>
      <c r="S41" s="16"/>
      <c r="T41" s="14"/>
      <c r="U41" s="16"/>
      <c r="V41" s="14"/>
      <c r="W41" s="16"/>
      <c r="X41" s="14"/>
      <c r="Y41" s="16"/>
      <c r="Z41" s="14"/>
      <c r="AA41" s="16"/>
      <c r="AB41" s="14"/>
      <c r="AC41" s="16"/>
      <c r="AD41" s="14"/>
      <c r="AE41" s="16"/>
      <c r="AF41" s="14"/>
      <c r="AG41" s="16"/>
      <c r="AH41" s="14"/>
      <c r="AI41" s="16"/>
      <c r="AJ41" s="14"/>
      <c r="AK41" s="16"/>
      <c r="AL41" s="14"/>
      <c r="AM41" s="16"/>
      <c r="AN41" s="14"/>
      <c r="AO41" s="16"/>
      <c r="AP41" s="14"/>
      <c r="AQ41" s="16"/>
      <c r="AR41" s="14"/>
      <c r="AS41" s="16"/>
      <c r="AT41" s="14"/>
      <c r="AU41" s="16"/>
      <c r="AV41" s="14"/>
      <c r="AW41" s="16"/>
      <c r="AX41" s="14"/>
      <c r="AY41" s="16"/>
      <c r="AZ41" s="14"/>
      <c r="BA41" s="16"/>
      <c r="BB41" s="14"/>
      <c r="BC41" s="16"/>
      <c r="BD41" s="14"/>
      <c r="BE41" s="16"/>
      <c r="BF41" s="14"/>
      <c r="BG41" s="16"/>
      <c r="BH41" s="14"/>
      <c r="BI41" s="16"/>
      <c r="BJ41" s="14"/>
      <c r="BK41" s="16"/>
      <c r="BL41" s="14"/>
      <c r="BM41" s="16"/>
      <c r="BN41" s="14"/>
      <c r="BO41" s="16"/>
      <c r="BP41" s="14"/>
      <c r="BQ41" s="16"/>
      <c r="BR41" s="14"/>
      <c r="BS41" s="16"/>
      <c r="BT41" s="14"/>
      <c r="BU41" s="16"/>
      <c r="BV41" s="14"/>
      <c r="BW41" s="16"/>
      <c r="BX41" s="14"/>
      <c r="BY41" s="16"/>
      <c r="BZ41" s="14"/>
      <c r="CA41" s="16"/>
      <c r="CB41" s="14"/>
      <c r="CC41" s="16"/>
      <c r="CD41" s="14"/>
      <c r="CE41" s="16"/>
      <c r="CF41" s="14"/>
      <c r="CG41" s="16"/>
      <c r="CH41" s="14"/>
      <c r="CI41" s="16"/>
      <c r="CJ41" s="14"/>
      <c r="CK41" s="16"/>
      <c r="CL41" s="14"/>
      <c r="CM41" s="16"/>
      <c r="CN41" s="14"/>
      <c r="CO41" s="16"/>
      <c r="CP41" s="14"/>
      <c r="CQ41" s="16"/>
      <c r="CR41" s="14"/>
      <c r="CS41" s="16"/>
      <c r="CT41" s="14"/>
      <c r="CU41" s="16"/>
      <c r="CV41" s="14"/>
      <c r="CW41" s="16"/>
      <c r="CX41" s="14"/>
      <c r="CY41" s="16"/>
      <c r="CZ41" s="14"/>
      <c r="DA41" s="16"/>
      <c r="DB41" s="14"/>
      <c r="DC41" s="16"/>
      <c r="DD41" s="14"/>
      <c r="DE41" s="16"/>
      <c r="DF41" s="14"/>
      <c r="DG41" s="16"/>
      <c r="DH41" s="14"/>
      <c r="DI41" s="16"/>
      <c r="DJ41" s="14"/>
      <c r="DK41" s="16"/>
      <c r="DL41" s="14"/>
      <c r="DM41" s="16"/>
      <c r="DN41" s="14"/>
      <c r="DO41" s="16"/>
      <c r="DP41" s="14"/>
      <c r="DQ41" s="16"/>
      <c r="DR41" s="14"/>
      <c r="DS41" s="16"/>
      <c r="DT41" s="14"/>
      <c r="DU41" s="16"/>
      <c r="DV41" s="14"/>
      <c r="DW41" s="16"/>
      <c r="DX41" s="14"/>
      <c r="DY41" s="16"/>
      <c r="DZ41" s="14"/>
      <c r="EA41" s="16"/>
      <c r="EB41" s="14"/>
      <c r="EC41" s="16"/>
      <c r="ED41" s="14"/>
      <c r="EE41" s="16"/>
      <c r="EF41" s="14"/>
      <c r="EG41" s="16"/>
      <c r="EH41" s="14"/>
      <c r="EI41" s="16"/>
      <c r="EJ41" s="14"/>
      <c r="EK41" s="16"/>
      <c r="EL41" s="14"/>
      <c r="EM41" s="16"/>
      <c r="EN41" s="14"/>
      <c r="EO41" s="16"/>
      <c r="EP41" s="14"/>
      <c r="EQ41" s="16"/>
      <c r="ER41" s="14"/>
      <c r="ES41" s="16"/>
      <c r="ET41" s="14"/>
      <c r="EU41" s="16"/>
      <c r="EV41" s="14"/>
      <c r="EW41" s="16"/>
      <c r="EX41" s="14"/>
      <c r="EY41" s="16"/>
      <c r="EZ41" s="14"/>
      <c r="FA41" s="16"/>
      <c r="FB41" s="14"/>
      <c r="FC41" s="16"/>
      <c r="FD41" s="14"/>
      <c r="FE41" s="16"/>
      <c r="FF41" s="14"/>
      <c r="FG41" s="16"/>
      <c r="FH41" s="14"/>
      <c r="FI41" s="16"/>
      <c r="FJ41" s="14"/>
      <c r="FK41" s="16"/>
      <c r="FL41" s="14"/>
      <c r="FM41" s="16"/>
      <c r="FN41" s="14"/>
      <c r="FO41" s="16"/>
      <c r="FP41" s="14"/>
      <c r="FQ41" s="16"/>
      <c r="FR41" s="14"/>
      <c r="FS41" s="16"/>
      <c r="FT41" s="14"/>
      <c r="FU41" s="16"/>
      <c r="FV41" s="14"/>
      <c r="FW41" s="16"/>
      <c r="FX41" s="14"/>
      <c r="FY41" s="16"/>
      <c r="FZ41" s="14"/>
      <c r="GA41" s="16"/>
      <c r="GB41" s="14"/>
      <c r="GC41" s="16"/>
      <c r="GD41" s="14"/>
      <c r="GE41" s="16"/>
      <c r="GF41" s="14"/>
      <c r="GG41" s="16"/>
      <c r="GH41" s="14"/>
      <c r="GI41" s="16"/>
      <c r="GJ41" s="14"/>
      <c r="GK41" s="16"/>
      <c r="GL41" s="14"/>
      <c r="GM41" s="16"/>
      <c r="GN41" s="14"/>
      <c r="GO41" s="16"/>
      <c r="GP41" s="14"/>
      <c r="GQ41" s="16"/>
      <c r="GR41" s="14"/>
      <c r="GS41" s="16"/>
      <c r="GT41" s="14"/>
      <c r="GU41" s="16"/>
      <c r="GV41" s="14"/>
      <c r="GW41" s="16"/>
      <c r="GX41" s="14"/>
      <c r="GY41" s="16"/>
      <c r="GZ41" s="14"/>
      <c r="HA41" s="21"/>
      <c r="HB41" s="16"/>
      <c r="HC41" s="14"/>
      <c r="HD41" s="13"/>
      <c r="HE41" s="14"/>
      <c r="HF41" s="1"/>
      <c r="HG41" t="str">
        <f t="shared" si="0"/>
        <v/>
      </c>
      <c r="HH41" t="str">
        <f>IF(HK41="","",VLOOKUP(HK41,#REF!,3,0))</f>
        <v/>
      </c>
    </row>
    <row r="42" spans="1:216">
      <c r="A42" s="1"/>
      <c r="B42" s="50"/>
      <c r="C42" s="17"/>
      <c r="D42" s="2"/>
      <c r="E42" s="17"/>
      <c r="F42" s="2"/>
      <c r="G42" s="17"/>
      <c r="H42" s="2"/>
      <c r="I42" s="17"/>
      <c r="J42" s="2"/>
      <c r="K42" s="17"/>
      <c r="L42" s="2"/>
      <c r="M42" s="17"/>
      <c r="N42" s="2"/>
      <c r="O42" s="17"/>
      <c r="P42" s="2"/>
      <c r="Q42" s="17"/>
      <c r="R42" s="2"/>
      <c r="S42" s="17"/>
      <c r="T42" s="2"/>
      <c r="U42" s="17"/>
      <c r="V42" s="2"/>
      <c r="W42" s="17"/>
      <c r="X42" s="2"/>
      <c r="Y42" s="17"/>
      <c r="Z42" s="2"/>
      <c r="AA42" s="17"/>
      <c r="AB42" s="2"/>
      <c r="AC42" s="17"/>
      <c r="AD42" s="2"/>
      <c r="AE42" s="17"/>
      <c r="AF42" s="2"/>
      <c r="AG42" s="17"/>
      <c r="AH42" s="2"/>
      <c r="AI42" s="17"/>
      <c r="AJ42" s="2"/>
      <c r="AK42" s="17"/>
      <c r="AL42" s="2"/>
      <c r="AM42" s="17"/>
      <c r="AN42" s="2"/>
      <c r="AO42" s="17"/>
      <c r="AP42" s="2"/>
      <c r="AQ42" s="17"/>
      <c r="AR42" s="2"/>
      <c r="AS42" s="17"/>
      <c r="AT42" s="2"/>
      <c r="AU42" s="17"/>
      <c r="AV42" s="2"/>
      <c r="AW42" s="17"/>
      <c r="AX42" s="2"/>
      <c r="AY42" s="17"/>
      <c r="AZ42" s="2"/>
      <c r="BA42" s="17"/>
      <c r="BB42" s="2"/>
      <c r="BC42" s="17"/>
      <c r="BD42" s="2"/>
      <c r="BE42" s="17"/>
      <c r="BF42" s="2"/>
      <c r="BG42" s="17"/>
      <c r="BH42" s="2"/>
      <c r="BI42" s="17"/>
      <c r="BJ42" s="2"/>
      <c r="BK42" s="17"/>
      <c r="BL42" s="2"/>
      <c r="BM42" s="17"/>
      <c r="BN42" s="2"/>
      <c r="BO42" s="17"/>
      <c r="BP42" s="2"/>
      <c r="BQ42" s="17"/>
      <c r="BR42" s="2"/>
      <c r="BS42" s="17"/>
      <c r="BT42" s="2"/>
      <c r="BU42" s="17"/>
      <c r="BV42" s="2"/>
      <c r="BW42" s="17"/>
      <c r="BX42" s="2"/>
      <c r="BY42" s="17"/>
      <c r="BZ42" s="2"/>
      <c r="CA42" s="17"/>
      <c r="CB42" s="2"/>
      <c r="CC42" s="17"/>
      <c r="CD42" s="2"/>
      <c r="CE42" s="17"/>
      <c r="CF42" s="2"/>
      <c r="CG42" s="17"/>
      <c r="CH42" s="2"/>
      <c r="CI42" s="17"/>
      <c r="CJ42" s="2"/>
      <c r="CK42" s="17"/>
      <c r="CL42" s="2"/>
      <c r="CM42" s="17"/>
      <c r="CN42" s="2"/>
      <c r="CO42" s="17"/>
      <c r="CP42" s="2"/>
      <c r="CQ42" s="17"/>
      <c r="CR42" s="2"/>
      <c r="CS42" s="17"/>
      <c r="CT42" s="2"/>
      <c r="CU42" s="17"/>
      <c r="CV42" s="2"/>
      <c r="CW42" s="17"/>
      <c r="CX42" s="2"/>
      <c r="CY42" s="17"/>
      <c r="CZ42" s="2"/>
      <c r="DA42" s="17"/>
      <c r="DB42" s="2"/>
      <c r="DC42" s="17"/>
      <c r="DD42" s="2"/>
      <c r="DE42" s="17"/>
      <c r="DF42" s="2"/>
      <c r="DG42" s="17"/>
      <c r="DH42" s="2"/>
      <c r="DI42" s="17"/>
      <c r="DJ42" s="2"/>
      <c r="DK42" s="17"/>
      <c r="DL42" s="2"/>
      <c r="DM42" s="17"/>
      <c r="DN42" s="2"/>
      <c r="DO42" s="17"/>
      <c r="DP42" s="2"/>
      <c r="DQ42" s="17"/>
      <c r="DR42" s="2"/>
      <c r="DS42" s="17"/>
      <c r="DT42" s="2"/>
      <c r="DU42" s="17"/>
      <c r="DV42" s="2"/>
      <c r="DW42" s="17"/>
      <c r="DX42" s="2"/>
      <c r="DY42" s="17"/>
      <c r="DZ42" s="2"/>
      <c r="EA42" s="17"/>
      <c r="EB42" s="2"/>
      <c r="EC42" s="17"/>
      <c r="ED42" s="2"/>
      <c r="EE42" s="17"/>
      <c r="EF42" s="2"/>
      <c r="EG42" s="17"/>
      <c r="EH42" s="2"/>
      <c r="EI42" s="17"/>
      <c r="EJ42" s="2"/>
      <c r="EK42" s="17"/>
      <c r="EL42" s="2"/>
      <c r="EM42" s="17"/>
      <c r="EN42" s="2"/>
      <c r="EO42" s="17"/>
      <c r="EP42" s="2"/>
      <c r="EQ42" s="17"/>
      <c r="ER42" s="2"/>
      <c r="ES42" s="17"/>
      <c r="ET42" s="2"/>
      <c r="EU42" s="17"/>
      <c r="EV42" s="2"/>
      <c r="EW42" s="17"/>
      <c r="EX42" s="2"/>
      <c r="EY42" s="17"/>
      <c r="EZ42" s="2"/>
      <c r="FA42" s="17"/>
      <c r="FB42" s="2"/>
      <c r="FC42" s="17"/>
      <c r="FD42" s="2"/>
      <c r="FE42" s="17"/>
      <c r="FF42" s="2"/>
      <c r="FG42" s="17"/>
      <c r="FH42" s="2"/>
      <c r="FI42" s="17"/>
      <c r="FJ42" s="2"/>
      <c r="FK42" s="17"/>
      <c r="FL42" s="2"/>
      <c r="FM42" s="17"/>
      <c r="FN42" s="2"/>
      <c r="FO42" s="17"/>
      <c r="FP42" s="2"/>
      <c r="FQ42" s="17"/>
      <c r="FR42" s="2"/>
      <c r="FS42" s="17"/>
      <c r="FT42" s="2"/>
      <c r="FU42" s="17"/>
      <c r="FV42" s="2"/>
      <c r="FW42" s="17"/>
      <c r="FX42" s="2"/>
      <c r="FY42" s="17"/>
      <c r="FZ42" s="2"/>
      <c r="GA42" s="17"/>
      <c r="GB42" s="2"/>
      <c r="GC42" s="17"/>
      <c r="GD42" s="2"/>
      <c r="GE42" s="17"/>
      <c r="GF42" s="2"/>
      <c r="GG42" s="17"/>
      <c r="GH42" s="2"/>
      <c r="GI42" s="17"/>
      <c r="GJ42" s="2"/>
      <c r="GK42" s="17"/>
      <c r="GL42" s="2"/>
      <c r="GM42" s="17"/>
      <c r="GN42" s="2"/>
      <c r="GO42" s="17"/>
      <c r="GP42" s="2"/>
      <c r="GQ42" s="17"/>
      <c r="GR42" s="2"/>
      <c r="GS42" s="17"/>
      <c r="GT42" s="2"/>
      <c r="GU42" s="17"/>
      <c r="GV42" s="2"/>
      <c r="GW42" s="17"/>
      <c r="GX42" s="2"/>
      <c r="GY42" s="17"/>
      <c r="GZ42" s="2"/>
      <c r="HA42" s="22"/>
      <c r="HB42" s="17"/>
      <c r="HC42" s="2"/>
      <c r="HD42" s="8"/>
      <c r="HE42" s="2"/>
      <c r="HF42" s="1"/>
      <c r="HG42" t="str">
        <f t="shared" si="0"/>
        <v/>
      </c>
      <c r="HH42" t="str">
        <f>IF(HK42="","",VLOOKUP(HK42,#REF!,3,0))</f>
        <v/>
      </c>
    </row>
    <row r="43" spans="1:216">
      <c r="A43" s="1"/>
      <c r="B43" s="50"/>
      <c r="C43" s="17"/>
      <c r="D43" s="2"/>
      <c r="E43" s="17"/>
      <c r="F43" s="2"/>
      <c r="G43" s="17"/>
      <c r="H43" s="2"/>
      <c r="I43" s="17"/>
      <c r="J43" s="2"/>
      <c r="K43" s="17"/>
      <c r="L43" s="2"/>
      <c r="M43" s="17"/>
      <c r="N43" s="2"/>
      <c r="O43" s="17"/>
      <c r="P43" s="2"/>
      <c r="Q43" s="17"/>
      <c r="R43" s="2"/>
      <c r="S43" s="17"/>
      <c r="T43" s="2"/>
      <c r="U43" s="17"/>
      <c r="V43" s="2"/>
      <c r="W43" s="17"/>
      <c r="X43" s="2"/>
      <c r="Y43" s="17"/>
      <c r="Z43" s="2"/>
      <c r="AA43" s="17"/>
      <c r="AB43" s="2"/>
      <c r="AC43" s="17"/>
      <c r="AD43" s="2"/>
      <c r="AE43" s="17"/>
      <c r="AF43" s="2"/>
      <c r="AG43" s="17"/>
      <c r="AH43" s="2"/>
      <c r="AI43" s="17"/>
      <c r="AJ43" s="2"/>
      <c r="AK43" s="17"/>
      <c r="AL43" s="2"/>
      <c r="AM43" s="17"/>
      <c r="AN43" s="2"/>
      <c r="AO43" s="17"/>
      <c r="AP43" s="2"/>
      <c r="AQ43" s="17"/>
      <c r="AR43" s="2"/>
      <c r="AS43" s="17"/>
      <c r="AT43" s="2"/>
      <c r="AU43" s="17"/>
      <c r="AV43" s="2"/>
      <c r="AW43" s="17"/>
      <c r="AX43" s="2"/>
      <c r="AY43" s="17"/>
      <c r="AZ43" s="2"/>
      <c r="BA43" s="17"/>
      <c r="BB43" s="2"/>
      <c r="BC43" s="17"/>
      <c r="BD43" s="2"/>
      <c r="BE43" s="17"/>
      <c r="BF43" s="2"/>
      <c r="BG43" s="17"/>
      <c r="BH43" s="2"/>
      <c r="BI43" s="17"/>
      <c r="BJ43" s="2"/>
      <c r="BK43" s="17"/>
      <c r="BL43" s="2"/>
      <c r="BM43" s="17"/>
      <c r="BN43" s="2"/>
      <c r="BO43" s="17"/>
      <c r="BP43" s="2"/>
      <c r="BQ43" s="17"/>
      <c r="BR43" s="2"/>
      <c r="BS43" s="17"/>
      <c r="BT43" s="2"/>
      <c r="BU43" s="17"/>
      <c r="BV43" s="2"/>
      <c r="BW43" s="17"/>
      <c r="BX43" s="2"/>
      <c r="BY43" s="17"/>
      <c r="BZ43" s="2"/>
      <c r="CA43" s="17"/>
      <c r="CB43" s="2"/>
      <c r="CC43" s="17"/>
      <c r="CD43" s="2"/>
      <c r="CE43" s="17"/>
      <c r="CF43" s="2"/>
      <c r="CG43" s="17"/>
      <c r="CH43" s="2"/>
      <c r="CI43" s="17"/>
      <c r="CJ43" s="2"/>
      <c r="CK43" s="17"/>
      <c r="CL43" s="2"/>
      <c r="CM43" s="17"/>
      <c r="CN43" s="2"/>
      <c r="CO43" s="17"/>
      <c r="CP43" s="2"/>
      <c r="CQ43" s="17"/>
      <c r="CR43" s="2"/>
      <c r="CS43" s="17"/>
      <c r="CT43" s="2"/>
      <c r="CU43" s="17"/>
      <c r="CV43" s="2"/>
      <c r="CW43" s="17"/>
      <c r="CX43" s="2"/>
      <c r="CY43" s="17"/>
      <c r="CZ43" s="2"/>
      <c r="DA43" s="17"/>
      <c r="DB43" s="2"/>
      <c r="DC43" s="17"/>
      <c r="DD43" s="2"/>
      <c r="DE43" s="17"/>
      <c r="DF43" s="2"/>
      <c r="DG43" s="17"/>
      <c r="DH43" s="2"/>
      <c r="DI43" s="17"/>
      <c r="DJ43" s="2"/>
      <c r="DK43" s="17"/>
      <c r="DL43" s="2"/>
      <c r="DM43" s="17"/>
      <c r="DN43" s="2"/>
      <c r="DO43" s="17"/>
      <c r="DP43" s="2"/>
      <c r="DQ43" s="17"/>
      <c r="DR43" s="2"/>
      <c r="DS43" s="17"/>
      <c r="DT43" s="2"/>
      <c r="DU43" s="17"/>
      <c r="DV43" s="2"/>
      <c r="DW43" s="17"/>
      <c r="DX43" s="2"/>
      <c r="DY43" s="17"/>
      <c r="DZ43" s="2"/>
      <c r="EA43" s="17"/>
      <c r="EB43" s="2"/>
      <c r="EC43" s="17"/>
      <c r="ED43" s="2"/>
      <c r="EE43" s="17"/>
      <c r="EF43" s="2"/>
      <c r="EG43" s="17"/>
      <c r="EH43" s="2"/>
      <c r="EI43" s="17"/>
      <c r="EJ43" s="2"/>
      <c r="EK43" s="17"/>
      <c r="EL43" s="2"/>
      <c r="EM43" s="17"/>
      <c r="EN43" s="2"/>
      <c r="EO43" s="17"/>
      <c r="EP43" s="2"/>
      <c r="EQ43" s="17"/>
      <c r="ER43" s="2"/>
      <c r="ES43" s="17"/>
      <c r="ET43" s="2"/>
      <c r="EU43" s="17"/>
      <c r="EV43" s="2"/>
      <c r="EW43" s="17"/>
      <c r="EX43" s="2"/>
      <c r="EY43" s="17"/>
      <c r="EZ43" s="2"/>
      <c r="FA43" s="17"/>
      <c r="FB43" s="2"/>
      <c r="FC43" s="17"/>
      <c r="FD43" s="2"/>
      <c r="FE43" s="17"/>
      <c r="FF43" s="2"/>
      <c r="FG43" s="17"/>
      <c r="FH43" s="2"/>
      <c r="FI43" s="17"/>
      <c r="FJ43" s="2"/>
      <c r="FK43" s="17"/>
      <c r="FL43" s="2"/>
      <c r="FM43" s="17"/>
      <c r="FN43" s="2"/>
      <c r="FO43" s="17"/>
      <c r="FP43" s="2"/>
      <c r="FQ43" s="17"/>
      <c r="FR43" s="2"/>
      <c r="FS43" s="17"/>
      <c r="FT43" s="2"/>
      <c r="FU43" s="17"/>
      <c r="FV43" s="2"/>
      <c r="FW43" s="17"/>
      <c r="FX43" s="2"/>
      <c r="FY43" s="17"/>
      <c r="FZ43" s="2"/>
      <c r="GA43" s="17"/>
      <c r="GB43" s="2"/>
      <c r="GC43" s="17"/>
      <c r="GD43" s="2"/>
      <c r="GE43" s="17"/>
      <c r="GF43" s="2"/>
      <c r="GG43" s="17"/>
      <c r="GH43" s="2"/>
      <c r="GI43" s="17"/>
      <c r="GJ43" s="2"/>
      <c r="GK43" s="17"/>
      <c r="GL43" s="2"/>
      <c r="GM43" s="17"/>
      <c r="GN43" s="2"/>
      <c r="GO43" s="17"/>
      <c r="GP43" s="2"/>
      <c r="GQ43" s="17"/>
      <c r="GR43" s="2"/>
      <c r="GS43" s="17"/>
      <c r="GT43" s="2"/>
      <c r="GU43" s="17"/>
      <c r="GV43" s="2"/>
      <c r="GW43" s="17"/>
      <c r="GX43" s="2"/>
      <c r="GY43" s="17"/>
      <c r="GZ43" s="2"/>
      <c r="HA43" s="22"/>
      <c r="HB43" s="17"/>
      <c r="HC43" s="2"/>
      <c r="HD43" s="8"/>
      <c r="HE43" s="2"/>
      <c r="HF43" s="1"/>
      <c r="HG43" t="str">
        <f t="shared" si="0"/>
        <v/>
      </c>
      <c r="HH43" t="str">
        <f>IF(HK43="","",VLOOKUP(HK43,#REF!,3,0))</f>
        <v/>
      </c>
    </row>
    <row r="44" spans="1:216">
      <c r="A44" s="1"/>
      <c r="B44" s="50"/>
      <c r="C44" s="17"/>
      <c r="D44" s="2"/>
      <c r="E44" s="17"/>
      <c r="F44" s="2"/>
      <c r="G44" s="17"/>
      <c r="H44" s="2"/>
      <c r="I44" s="17"/>
      <c r="J44" s="2"/>
      <c r="K44" s="17"/>
      <c r="L44" s="2"/>
      <c r="M44" s="17"/>
      <c r="N44" s="2"/>
      <c r="O44" s="17"/>
      <c r="P44" s="2"/>
      <c r="Q44" s="17"/>
      <c r="R44" s="2"/>
      <c r="S44" s="17"/>
      <c r="T44" s="2"/>
      <c r="U44" s="17"/>
      <c r="V44" s="2"/>
      <c r="W44" s="17"/>
      <c r="X44" s="2"/>
      <c r="Y44" s="17"/>
      <c r="Z44" s="2"/>
      <c r="AA44" s="17"/>
      <c r="AB44" s="2"/>
      <c r="AC44" s="17"/>
      <c r="AD44" s="2"/>
      <c r="AE44" s="17"/>
      <c r="AF44" s="2"/>
      <c r="AG44" s="17"/>
      <c r="AH44" s="2"/>
      <c r="AI44" s="17"/>
      <c r="AJ44" s="2"/>
      <c r="AK44" s="17"/>
      <c r="AL44" s="2"/>
      <c r="AM44" s="17"/>
      <c r="AN44" s="2"/>
      <c r="AO44" s="17"/>
      <c r="AP44" s="2"/>
      <c r="AQ44" s="17"/>
      <c r="AR44" s="2"/>
      <c r="AS44" s="17"/>
      <c r="AT44" s="2"/>
      <c r="AU44" s="17"/>
      <c r="AV44" s="2"/>
      <c r="AW44" s="17"/>
      <c r="AX44" s="2"/>
      <c r="AY44" s="17"/>
      <c r="AZ44" s="2"/>
      <c r="BA44" s="17"/>
      <c r="BB44" s="2"/>
      <c r="BC44" s="17"/>
      <c r="BD44" s="2"/>
      <c r="BE44" s="17"/>
      <c r="BF44" s="2"/>
      <c r="BG44" s="17"/>
      <c r="BH44" s="2"/>
      <c r="BI44" s="17"/>
      <c r="BJ44" s="2"/>
      <c r="BK44" s="17"/>
      <c r="BL44" s="2"/>
      <c r="BM44" s="17"/>
      <c r="BN44" s="2"/>
      <c r="BO44" s="17"/>
      <c r="BP44" s="2"/>
      <c r="BQ44" s="17"/>
      <c r="BR44" s="2"/>
      <c r="BS44" s="17"/>
      <c r="BT44" s="2"/>
      <c r="BU44" s="17"/>
      <c r="BV44" s="2"/>
      <c r="BW44" s="17"/>
      <c r="BX44" s="2"/>
      <c r="BY44" s="17"/>
      <c r="BZ44" s="2"/>
      <c r="CA44" s="17"/>
      <c r="CB44" s="2"/>
      <c r="CC44" s="17"/>
      <c r="CD44" s="2"/>
      <c r="CE44" s="17"/>
      <c r="CF44" s="2"/>
      <c r="CG44" s="17"/>
      <c r="CH44" s="2"/>
      <c r="CI44" s="17"/>
      <c r="CJ44" s="2"/>
      <c r="CK44" s="17"/>
      <c r="CL44" s="2"/>
      <c r="CM44" s="17"/>
      <c r="CN44" s="2"/>
      <c r="CO44" s="17"/>
      <c r="CP44" s="2"/>
      <c r="CQ44" s="17"/>
      <c r="CR44" s="2"/>
      <c r="CS44" s="17"/>
      <c r="CT44" s="2"/>
      <c r="CU44" s="17"/>
      <c r="CV44" s="2"/>
      <c r="CW44" s="17"/>
      <c r="CX44" s="2"/>
      <c r="CY44" s="17"/>
      <c r="CZ44" s="2"/>
      <c r="DA44" s="17"/>
      <c r="DB44" s="2"/>
      <c r="DC44" s="17"/>
      <c r="DD44" s="2"/>
      <c r="DE44" s="17"/>
      <c r="DF44" s="2"/>
      <c r="DG44" s="17"/>
      <c r="DH44" s="2"/>
      <c r="DI44" s="17"/>
      <c r="DJ44" s="2"/>
      <c r="DK44" s="17"/>
      <c r="DL44" s="2"/>
      <c r="DM44" s="17"/>
      <c r="DN44" s="2"/>
      <c r="DO44" s="17"/>
      <c r="DP44" s="2"/>
      <c r="DQ44" s="17"/>
      <c r="DR44" s="2"/>
      <c r="DS44" s="17"/>
      <c r="DT44" s="2"/>
      <c r="DU44" s="17"/>
      <c r="DV44" s="2"/>
      <c r="DW44" s="17"/>
      <c r="DX44" s="2"/>
      <c r="DY44" s="17"/>
      <c r="DZ44" s="2"/>
      <c r="EA44" s="17"/>
      <c r="EB44" s="2"/>
      <c r="EC44" s="17"/>
      <c r="ED44" s="2"/>
      <c r="EE44" s="17"/>
      <c r="EF44" s="2"/>
      <c r="EG44" s="17"/>
      <c r="EH44" s="2"/>
      <c r="EI44" s="17"/>
      <c r="EJ44" s="2"/>
      <c r="EK44" s="17"/>
      <c r="EL44" s="2"/>
      <c r="EM44" s="17"/>
      <c r="EN44" s="2"/>
      <c r="EO44" s="17"/>
      <c r="EP44" s="2"/>
      <c r="EQ44" s="17"/>
      <c r="ER44" s="2"/>
      <c r="ES44" s="17"/>
      <c r="ET44" s="2"/>
      <c r="EU44" s="17"/>
      <c r="EV44" s="2"/>
      <c r="EW44" s="17"/>
      <c r="EX44" s="2"/>
      <c r="EY44" s="17"/>
      <c r="EZ44" s="2"/>
      <c r="FA44" s="17"/>
      <c r="FB44" s="2"/>
      <c r="FC44" s="17"/>
      <c r="FD44" s="2"/>
      <c r="FE44" s="17"/>
      <c r="FF44" s="2"/>
      <c r="FG44" s="17"/>
      <c r="FH44" s="2"/>
      <c r="FI44" s="17"/>
      <c r="FJ44" s="2"/>
      <c r="FK44" s="17"/>
      <c r="FL44" s="2"/>
      <c r="FM44" s="17"/>
      <c r="FN44" s="2"/>
      <c r="FO44" s="17"/>
      <c r="FP44" s="2"/>
      <c r="FQ44" s="17"/>
      <c r="FR44" s="2"/>
      <c r="FS44" s="17"/>
      <c r="FT44" s="2"/>
      <c r="FU44" s="17"/>
      <c r="FV44" s="2"/>
      <c r="FW44" s="17"/>
      <c r="FX44" s="2"/>
      <c r="FY44" s="17"/>
      <c r="FZ44" s="2"/>
      <c r="GA44" s="17"/>
      <c r="GB44" s="2"/>
      <c r="GC44" s="17"/>
      <c r="GD44" s="2"/>
      <c r="GE44" s="17"/>
      <c r="GF44" s="2"/>
      <c r="GG44" s="17"/>
      <c r="GH44" s="2"/>
      <c r="GI44" s="17"/>
      <c r="GJ44" s="2"/>
      <c r="GK44" s="17"/>
      <c r="GL44" s="2"/>
      <c r="GM44" s="17"/>
      <c r="GN44" s="2"/>
      <c r="GO44" s="17"/>
      <c r="GP44" s="2"/>
      <c r="GQ44" s="17"/>
      <c r="GR44" s="2"/>
      <c r="GS44" s="17"/>
      <c r="GT44" s="2"/>
      <c r="GU44" s="17"/>
      <c r="GV44" s="2"/>
      <c r="GW44" s="17"/>
      <c r="GX44" s="2"/>
      <c r="GY44" s="17"/>
      <c r="GZ44" s="2"/>
      <c r="HA44" s="22"/>
      <c r="HB44" s="17"/>
      <c r="HC44" s="2"/>
      <c r="HD44" s="8"/>
      <c r="HE44" s="2"/>
      <c r="HF44" s="1"/>
      <c r="HG44" t="str">
        <f t="shared" si="0"/>
        <v/>
      </c>
      <c r="HH44" t="str">
        <f>IF(HK44="","",VLOOKUP(HK44,#REF!,3,0))</f>
        <v/>
      </c>
    </row>
    <row r="45" spans="1:216">
      <c r="A45" s="1"/>
      <c r="B45" s="50"/>
      <c r="C45" s="17"/>
      <c r="D45" s="2"/>
      <c r="E45" s="17"/>
      <c r="F45" s="2"/>
      <c r="G45" s="17"/>
      <c r="H45" s="2"/>
      <c r="I45" s="17"/>
      <c r="J45" s="2"/>
      <c r="K45" s="17"/>
      <c r="L45" s="2"/>
      <c r="M45" s="17"/>
      <c r="N45" s="2"/>
      <c r="O45" s="17"/>
      <c r="P45" s="2"/>
      <c r="Q45" s="17"/>
      <c r="R45" s="2"/>
      <c r="S45" s="17"/>
      <c r="T45" s="2"/>
      <c r="U45" s="17"/>
      <c r="V45" s="2"/>
      <c r="W45" s="17"/>
      <c r="X45" s="2"/>
      <c r="Y45" s="17"/>
      <c r="Z45" s="2"/>
      <c r="AA45" s="17"/>
      <c r="AB45" s="2"/>
      <c r="AC45" s="17"/>
      <c r="AD45" s="2"/>
      <c r="AE45" s="17"/>
      <c r="AF45" s="2"/>
      <c r="AG45" s="17"/>
      <c r="AH45" s="2"/>
      <c r="AI45" s="17"/>
      <c r="AJ45" s="2"/>
      <c r="AK45" s="17"/>
      <c r="AL45" s="2"/>
      <c r="AM45" s="17"/>
      <c r="AN45" s="2"/>
      <c r="AO45" s="17"/>
      <c r="AP45" s="2"/>
      <c r="AQ45" s="17"/>
      <c r="AR45" s="2"/>
      <c r="AS45" s="17"/>
      <c r="AT45" s="2"/>
      <c r="AU45" s="17"/>
      <c r="AV45" s="2"/>
      <c r="AW45" s="17"/>
      <c r="AX45" s="2"/>
      <c r="AY45" s="17"/>
      <c r="AZ45" s="2"/>
      <c r="BA45" s="17"/>
      <c r="BB45" s="2"/>
      <c r="BC45" s="17"/>
      <c r="BD45" s="2"/>
      <c r="BE45" s="17"/>
      <c r="BF45" s="2"/>
      <c r="BG45" s="17"/>
      <c r="BH45" s="2"/>
      <c r="BI45" s="17"/>
      <c r="BJ45" s="2"/>
      <c r="BK45" s="17"/>
      <c r="BL45" s="2"/>
      <c r="BM45" s="17"/>
      <c r="BN45" s="2"/>
      <c r="BO45" s="17"/>
      <c r="BP45" s="2"/>
      <c r="BQ45" s="17"/>
      <c r="BR45" s="2"/>
      <c r="BS45" s="17"/>
      <c r="BT45" s="2"/>
      <c r="BU45" s="17"/>
      <c r="BV45" s="2"/>
      <c r="BW45" s="17"/>
      <c r="BX45" s="2"/>
      <c r="BY45" s="17"/>
      <c r="BZ45" s="2"/>
      <c r="CA45" s="17"/>
      <c r="CB45" s="2"/>
      <c r="CC45" s="17"/>
      <c r="CD45" s="2"/>
      <c r="CE45" s="17"/>
      <c r="CF45" s="2"/>
      <c r="CG45" s="17"/>
      <c r="CH45" s="2"/>
      <c r="CI45" s="17"/>
      <c r="CJ45" s="2"/>
      <c r="CK45" s="17"/>
      <c r="CL45" s="2"/>
      <c r="CM45" s="17"/>
      <c r="CN45" s="2"/>
      <c r="CO45" s="17"/>
      <c r="CP45" s="2"/>
      <c r="CQ45" s="17"/>
      <c r="CR45" s="2"/>
      <c r="CS45" s="17"/>
      <c r="CT45" s="2"/>
      <c r="CU45" s="17"/>
      <c r="CV45" s="2"/>
      <c r="CW45" s="17"/>
      <c r="CX45" s="2"/>
      <c r="CY45" s="17"/>
      <c r="CZ45" s="2"/>
      <c r="DA45" s="17"/>
      <c r="DB45" s="2"/>
      <c r="DC45" s="17"/>
      <c r="DD45" s="2"/>
      <c r="DE45" s="17"/>
      <c r="DF45" s="2"/>
      <c r="DG45" s="17"/>
      <c r="DH45" s="2"/>
      <c r="DI45" s="17"/>
      <c r="DJ45" s="2"/>
      <c r="DK45" s="17"/>
      <c r="DL45" s="2"/>
      <c r="DM45" s="17"/>
      <c r="DN45" s="2"/>
      <c r="DO45" s="17"/>
      <c r="DP45" s="2"/>
      <c r="DQ45" s="17"/>
      <c r="DR45" s="2"/>
      <c r="DS45" s="17"/>
      <c r="DT45" s="2"/>
      <c r="DU45" s="17"/>
      <c r="DV45" s="2"/>
      <c r="DW45" s="17"/>
      <c r="DX45" s="2"/>
      <c r="DY45" s="17"/>
      <c r="DZ45" s="2"/>
      <c r="EA45" s="17"/>
      <c r="EB45" s="2"/>
      <c r="EC45" s="17"/>
      <c r="ED45" s="2"/>
      <c r="EE45" s="17"/>
      <c r="EF45" s="2"/>
      <c r="EG45" s="17"/>
      <c r="EH45" s="2"/>
      <c r="EI45" s="17"/>
      <c r="EJ45" s="2"/>
      <c r="EK45" s="17"/>
      <c r="EL45" s="2"/>
      <c r="EM45" s="17"/>
      <c r="EN45" s="2"/>
      <c r="EO45" s="17"/>
      <c r="EP45" s="2"/>
      <c r="EQ45" s="17"/>
      <c r="ER45" s="2"/>
      <c r="ES45" s="17"/>
      <c r="ET45" s="2"/>
      <c r="EU45" s="17"/>
      <c r="EV45" s="2"/>
      <c r="EW45" s="17"/>
      <c r="EX45" s="2"/>
      <c r="EY45" s="17"/>
      <c r="EZ45" s="2"/>
      <c r="FA45" s="17"/>
      <c r="FB45" s="2"/>
      <c r="FC45" s="17"/>
      <c r="FD45" s="2"/>
      <c r="FE45" s="17"/>
      <c r="FF45" s="2"/>
      <c r="FG45" s="17"/>
      <c r="FH45" s="2"/>
      <c r="FI45" s="17"/>
      <c r="FJ45" s="2"/>
      <c r="FK45" s="17"/>
      <c r="FL45" s="2"/>
      <c r="FM45" s="17"/>
      <c r="FN45" s="2"/>
      <c r="FO45" s="17"/>
      <c r="FP45" s="2"/>
      <c r="FQ45" s="17"/>
      <c r="FR45" s="2"/>
      <c r="FS45" s="17"/>
      <c r="FT45" s="2"/>
      <c r="FU45" s="17"/>
      <c r="FV45" s="2"/>
      <c r="FW45" s="17"/>
      <c r="FX45" s="2"/>
      <c r="FY45" s="17"/>
      <c r="FZ45" s="2"/>
      <c r="GA45" s="17"/>
      <c r="GB45" s="2"/>
      <c r="GC45" s="17"/>
      <c r="GD45" s="2"/>
      <c r="GE45" s="17"/>
      <c r="GF45" s="2"/>
      <c r="GG45" s="17"/>
      <c r="GH45" s="2"/>
      <c r="GI45" s="17"/>
      <c r="GJ45" s="2"/>
      <c r="GK45" s="17"/>
      <c r="GL45" s="2"/>
      <c r="GM45" s="17"/>
      <c r="GN45" s="2"/>
      <c r="GO45" s="17"/>
      <c r="GP45" s="2"/>
      <c r="GQ45" s="17"/>
      <c r="GR45" s="2"/>
      <c r="GS45" s="17"/>
      <c r="GT45" s="2"/>
      <c r="GU45" s="17"/>
      <c r="GV45" s="2"/>
      <c r="GW45" s="17"/>
      <c r="GX45" s="2"/>
      <c r="GY45" s="17"/>
      <c r="GZ45" s="2"/>
      <c r="HA45" s="22"/>
      <c r="HB45" s="17"/>
      <c r="HC45" s="2"/>
      <c r="HD45" s="8"/>
      <c r="HE45" s="2"/>
      <c r="HF45" s="1"/>
      <c r="HG45" t="str">
        <f t="shared" si="0"/>
        <v/>
      </c>
      <c r="HH45" t="str">
        <f>IF(HK45="","",VLOOKUP(HK45,#REF!,3,0))</f>
        <v/>
      </c>
    </row>
    <row r="46" spans="1:216">
      <c r="A46" s="1"/>
      <c r="B46" s="50"/>
      <c r="C46" s="17"/>
      <c r="D46" s="2"/>
      <c r="E46" s="17"/>
      <c r="F46" s="2"/>
      <c r="G46" s="17"/>
      <c r="H46" s="2"/>
      <c r="I46" s="17"/>
      <c r="J46" s="2"/>
      <c r="K46" s="17"/>
      <c r="L46" s="2"/>
      <c r="M46" s="17"/>
      <c r="N46" s="2"/>
      <c r="O46" s="17"/>
      <c r="P46" s="2"/>
      <c r="Q46" s="17"/>
      <c r="R46" s="2"/>
      <c r="S46" s="17"/>
      <c r="T46" s="2"/>
      <c r="U46" s="17"/>
      <c r="V46" s="2"/>
      <c r="W46" s="17"/>
      <c r="X46" s="2"/>
      <c r="Y46" s="17"/>
      <c r="Z46" s="2"/>
      <c r="AA46" s="17"/>
      <c r="AB46" s="2"/>
      <c r="AC46" s="17"/>
      <c r="AD46" s="2"/>
      <c r="AE46" s="17"/>
      <c r="AF46" s="2"/>
      <c r="AG46" s="17"/>
      <c r="AH46" s="2"/>
      <c r="AI46" s="17"/>
      <c r="AJ46" s="2"/>
      <c r="AK46" s="17"/>
      <c r="AL46" s="2"/>
      <c r="AM46" s="17"/>
      <c r="AN46" s="2"/>
      <c r="AO46" s="17"/>
      <c r="AP46" s="2"/>
      <c r="AQ46" s="17"/>
      <c r="AR46" s="2"/>
      <c r="AS46" s="17"/>
      <c r="AT46" s="2"/>
      <c r="AU46" s="17"/>
      <c r="AV46" s="2"/>
      <c r="AW46" s="17"/>
      <c r="AX46" s="2"/>
      <c r="AY46" s="17"/>
      <c r="AZ46" s="2"/>
      <c r="BA46" s="17"/>
      <c r="BB46" s="2"/>
      <c r="BC46" s="17"/>
      <c r="BD46" s="2"/>
      <c r="BE46" s="17"/>
      <c r="BF46" s="2"/>
      <c r="BG46" s="17"/>
      <c r="BH46" s="2"/>
      <c r="BI46" s="17"/>
      <c r="BJ46" s="2"/>
      <c r="BK46" s="17"/>
      <c r="BL46" s="2"/>
      <c r="BM46" s="17"/>
      <c r="BN46" s="2"/>
      <c r="BO46" s="17"/>
      <c r="BP46" s="2"/>
      <c r="BQ46" s="17"/>
      <c r="BR46" s="2"/>
      <c r="BS46" s="17"/>
      <c r="BT46" s="2"/>
      <c r="BU46" s="17"/>
      <c r="BV46" s="2"/>
      <c r="BW46" s="17"/>
      <c r="BX46" s="2"/>
      <c r="BY46" s="17"/>
      <c r="BZ46" s="2"/>
      <c r="CA46" s="17"/>
      <c r="CB46" s="2"/>
      <c r="CC46" s="17"/>
      <c r="CD46" s="2"/>
      <c r="CE46" s="17"/>
      <c r="CF46" s="2"/>
      <c r="CG46" s="17"/>
      <c r="CH46" s="2"/>
      <c r="CI46" s="17"/>
      <c r="CJ46" s="2"/>
      <c r="CK46" s="17"/>
      <c r="CL46" s="2"/>
      <c r="CM46" s="17"/>
      <c r="CN46" s="2"/>
      <c r="CO46" s="17"/>
      <c r="CP46" s="2"/>
      <c r="CQ46" s="17"/>
      <c r="CR46" s="2"/>
      <c r="CS46" s="17"/>
      <c r="CT46" s="2"/>
      <c r="CU46" s="17"/>
      <c r="CV46" s="2"/>
      <c r="CW46" s="17"/>
      <c r="CX46" s="2"/>
      <c r="CY46" s="17"/>
      <c r="CZ46" s="2"/>
      <c r="DA46" s="17"/>
      <c r="DB46" s="2"/>
      <c r="DC46" s="17"/>
      <c r="DD46" s="2"/>
      <c r="DE46" s="17"/>
      <c r="DF46" s="2"/>
      <c r="DG46" s="17"/>
      <c r="DH46" s="2"/>
      <c r="DI46" s="17"/>
      <c r="DJ46" s="2"/>
      <c r="DK46" s="17"/>
      <c r="DL46" s="2"/>
      <c r="DM46" s="17"/>
      <c r="DN46" s="2"/>
      <c r="DO46" s="17"/>
      <c r="DP46" s="2"/>
      <c r="DQ46" s="17"/>
      <c r="DR46" s="2"/>
      <c r="DS46" s="17"/>
      <c r="DT46" s="2"/>
      <c r="DU46" s="17"/>
      <c r="DV46" s="2"/>
      <c r="DW46" s="17"/>
      <c r="DX46" s="2"/>
      <c r="DY46" s="17"/>
      <c r="DZ46" s="2"/>
      <c r="EA46" s="17"/>
      <c r="EB46" s="2"/>
      <c r="EC46" s="17"/>
      <c r="ED46" s="2"/>
      <c r="EE46" s="17"/>
      <c r="EF46" s="2"/>
      <c r="EG46" s="17"/>
      <c r="EH46" s="2"/>
      <c r="EI46" s="17"/>
      <c r="EJ46" s="2"/>
      <c r="EK46" s="17"/>
      <c r="EL46" s="2"/>
      <c r="EM46" s="17"/>
      <c r="EN46" s="2"/>
      <c r="EO46" s="17"/>
      <c r="EP46" s="2"/>
      <c r="EQ46" s="17"/>
      <c r="ER46" s="2"/>
      <c r="ES46" s="17"/>
      <c r="ET46" s="2"/>
      <c r="EU46" s="17"/>
      <c r="EV46" s="2"/>
      <c r="EW46" s="17"/>
      <c r="EX46" s="2"/>
      <c r="EY46" s="17"/>
      <c r="EZ46" s="2"/>
      <c r="FA46" s="17"/>
      <c r="FB46" s="2"/>
      <c r="FC46" s="17"/>
      <c r="FD46" s="2"/>
      <c r="FE46" s="17"/>
      <c r="FF46" s="2"/>
      <c r="FG46" s="17"/>
      <c r="FH46" s="2"/>
      <c r="FI46" s="17"/>
      <c r="FJ46" s="2"/>
      <c r="FK46" s="17"/>
      <c r="FL46" s="2"/>
      <c r="FM46" s="17"/>
      <c r="FN46" s="2"/>
      <c r="FO46" s="17"/>
      <c r="FP46" s="2"/>
      <c r="FQ46" s="17"/>
      <c r="FR46" s="2"/>
      <c r="FS46" s="17"/>
      <c r="FT46" s="2"/>
      <c r="FU46" s="17"/>
      <c r="FV46" s="2"/>
      <c r="FW46" s="17"/>
      <c r="FX46" s="2"/>
      <c r="FY46" s="17"/>
      <c r="FZ46" s="2"/>
      <c r="GA46" s="17"/>
      <c r="GB46" s="2"/>
      <c r="GC46" s="17"/>
      <c r="GD46" s="2"/>
      <c r="GE46" s="17"/>
      <c r="GF46" s="2"/>
      <c r="GG46" s="17"/>
      <c r="GH46" s="2"/>
      <c r="GI46" s="17"/>
      <c r="GJ46" s="2"/>
      <c r="GK46" s="17"/>
      <c r="GL46" s="2"/>
      <c r="GM46" s="17"/>
      <c r="GN46" s="2"/>
      <c r="GO46" s="17"/>
      <c r="GP46" s="2"/>
      <c r="GQ46" s="17"/>
      <c r="GR46" s="2"/>
      <c r="GS46" s="17"/>
      <c r="GT46" s="2"/>
      <c r="GU46" s="17"/>
      <c r="GV46" s="2"/>
      <c r="GW46" s="17"/>
      <c r="GX46" s="2"/>
      <c r="GY46" s="17"/>
      <c r="GZ46" s="2"/>
      <c r="HA46" s="22"/>
      <c r="HB46" s="17"/>
      <c r="HC46" s="2"/>
      <c r="HD46" s="8"/>
      <c r="HE46" s="2"/>
      <c r="HF46" s="1"/>
    </row>
    <row r="47" spans="1:216">
      <c r="A47" s="1"/>
      <c r="B47" s="50"/>
      <c r="C47" s="17"/>
      <c r="D47" s="2"/>
      <c r="E47" s="17"/>
      <c r="F47" s="2"/>
      <c r="G47" s="17"/>
      <c r="H47" s="2"/>
      <c r="I47" s="17"/>
      <c r="J47" s="2"/>
      <c r="K47" s="17"/>
      <c r="L47" s="2"/>
      <c r="M47" s="17"/>
      <c r="N47" s="2"/>
      <c r="O47" s="17"/>
      <c r="P47" s="2"/>
      <c r="Q47" s="17"/>
      <c r="R47" s="2"/>
      <c r="S47" s="17"/>
      <c r="T47" s="2"/>
      <c r="U47" s="17"/>
      <c r="V47" s="2"/>
      <c r="W47" s="17"/>
      <c r="X47" s="2"/>
      <c r="Y47" s="17"/>
      <c r="Z47" s="2"/>
      <c r="AA47" s="17"/>
      <c r="AB47" s="2"/>
      <c r="AC47" s="17"/>
      <c r="AD47" s="2"/>
      <c r="AE47" s="17"/>
      <c r="AF47" s="2"/>
      <c r="AG47" s="17"/>
      <c r="AH47" s="2"/>
      <c r="AI47" s="17"/>
      <c r="AJ47" s="2"/>
      <c r="AK47" s="17"/>
      <c r="AL47" s="2"/>
      <c r="AM47" s="17"/>
      <c r="AN47" s="2"/>
      <c r="AO47" s="17"/>
      <c r="AP47" s="2"/>
      <c r="AQ47" s="17"/>
      <c r="AR47" s="2"/>
      <c r="AS47" s="17"/>
      <c r="AT47" s="2"/>
      <c r="AU47" s="17"/>
      <c r="AV47" s="2"/>
      <c r="AW47" s="17"/>
      <c r="AX47" s="2"/>
      <c r="AY47" s="17"/>
      <c r="AZ47" s="2"/>
      <c r="BA47" s="17"/>
      <c r="BB47" s="2"/>
      <c r="BC47" s="17"/>
      <c r="BD47" s="2"/>
      <c r="BE47" s="17"/>
      <c r="BF47" s="2"/>
      <c r="BG47" s="17"/>
      <c r="BH47" s="2"/>
      <c r="BI47" s="17"/>
      <c r="BJ47" s="2"/>
      <c r="BK47" s="17"/>
      <c r="BL47" s="2"/>
      <c r="BM47" s="17"/>
      <c r="BN47" s="2"/>
      <c r="BO47" s="17"/>
      <c r="BP47" s="2"/>
      <c r="BQ47" s="17"/>
      <c r="BR47" s="2"/>
      <c r="BS47" s="17"/>
      <c r="BT47" s="2"/>
      <c r="BU47" s="17"/>
      <c r="BV47" s="2"/>
      <c r="BW47" s="17"/>
      <c r="BX47" s="2"/>
      <c r="BY47" s="17"/>
      <c r="BZ47" s="2"/>
      <c r="CA47" s="17"/>
      <c r="CB47" s="2"/>
      <c r="CC47" s="17"/>
      <c r="CD47" s="2"/>
      <c r="CE47" s="17"/>
      <c r="CF47" s="2"/>
      <c r="CG47" s="17"/>
      <c r="CH47" s="2"/>
      <c r="CI47" s="17"/>
      <c r="CJ47" s="2"/>
      <c r="CK47" s="17"/>
      <c r="CL47" s="2"/>
      <c r="CM47" s="17"/>
      <c r="CN47" s="2"/>
      <c r="CO47" s="17"/>
      <c r="CP47" s="2"/>
      <c r="CQ47" s="17"/>
      <c r="CR47" s="2"/>
      <c r="CS47" s="17"/>
      <c r="CT47" s="2"/>
      <c r="CU47" s="17"/>
      <c r="CV47" s="2"/>
      <c r="CW47" s="17"/>
      <c r="CX47" s="2"/>
      <c r="CY47" s="17"/>
      <c r="CZ47" s="2"/>
      <c r="DA47" s="17"/>
      <c r="DB47" s="2"/>
      <c r="DC47" s="17"/>
      <c r="DD47" s="2"/>
      <c r="DE47" s="17"/>
      <c r="DF47" s="2"/>
      <c r="DG47" s="17"/>
      <c r="DH47" s="2"/>
      <c r="DI47" s="17"/>
      <c r="DJ47" s="2"/>
      <c r="DK47" s="17"/>
      <c r="DL47" s="2"/>
      <c r="DM47" s="17"/>
      <c r="DN47" s="2"/>
      <c r="DO47" s="17"/>
      <c r="DP47" s="2"/>
      <c r="DQ47" s="17"/>
      <c r="DR47" s="2"/>
      <c r="DS47" s="17"/>
      <c r="DT47" s="2"/>
      <c r="DU47" s="17"/>
      <c r="DV47" s="2"/>
      <c r="DW47" s="17"/>
      <c r="DX47" s="2"/>
      <c r="DY47" s="17"/>
      <c r="DZ47" s="2"/>
      <c r="EA47" s="17"/>
      <c r="EB47" s="2"/>
      <c r="EC47" s="17"/>
      <c r="ED47" s="2"/>
      <c r="EE47" s="17"/>
      <c r="EF47" s="2"/>
      <c r="EG47" s="17"/>
      <c r="EH47" s="2"/>
      <c r="EI47" s="17"/>
      <c r="EJ47" s="2"/>
      <c r="EK47" s="17"/>
      <c r="EL47" s="2"/>
      <c r="EM47" s="17"/>
      <c r="EN47" s="2"/>
      <c r="EO47" s="17"/>
      <c r="EP47" s="2"/>
      <c r="EQ47" s="17"/>
      <c r="ER47" s="2"/>
      <c r="ES47" s="17"/>
      <c r="ET47" s="2"/>
      <c r="EU47" s="17"/>
      <c r="EV47" s="2"/>
      <c r="EW47" s="17"/>
      <c r="EX47" s="2"/>
      <c r="EY47" s="17"/>
      <c r="EZ47" s="2"/>
      <c r="FA47" s="17"/>
      <c r="FB47" s="2"/>
      <c r="FC47" s="17"/>
      <c r="FD47" s="2"/>
      <c r="FE47" s="17"/>
      <c r="FF47" s="2"/>
      <c r="FG47" s="17"/>
      <c r="FH47" s="2"/>
      <c r="FI47" s="17"/>
      <c r="FJ47" s="2"/>
      <c r="FK47" s="17"/>
      <c r="FL47" s="2"/>
      <c r="FM47" s="17"/>
      <c r="FN47" s="2"/>
      <c r="FO47" s="17"/>
      <c r="FP47" s="2"/>
      <c r="FQ47" s="17"/>
      <c r="FR47" s="2"/>
      <c r="FS47" s="17"/>
      <c r="FT47" s="2"/>
      <c r="FU47" s="17"/>
      <c r="FV47" s="2"/>
      <c r="FW47" s="17"/>
      <c r="FX47" s="2"/>
      <c r="FY47" s="17"/>
      <c r="FZ47" s="2"/>
      <c r="GA47" s="17"/>
      <c r="GB47" s="2"/>
      <c r="GC47" s="17"/>
      <c r="GD47" s="2"/>
      <c r="GE47" s="17"/>
      <c r="GF47" s="2"/>
      <c r="GG47" s="17"/>
      <c r="GH47" s="2"/>
      <c r="GI47" s="17"/>
      <c r="GJ47" s="2"/>
      <c r="GK47" s="17"/>
      <c r="GL47" s="2"/>
      <c r="GM47" s="17"/>
      <c r="GN47" s="2"/>
      <c r="GO47" s="17"/>
      <c r="GP47" s="2"/>
      <c r="GQ47" s="17"/>
      <c r="GR47" s="2"/>
      <c r="GS47" s="17"/>
      <c r="GT47" s="2"/>
      <c r="GU47" s="17"/>
      <c r="GV47" s="2"/>
      <c r="GW47" s="17"/>
      <c r="GX47" s="2"/>
      <c r="GY47" s="17"/>
      <c r="GZ47" s="2"/>
      <c r="HA47" s="22"/>
      <c r="HB47" s="17"/>
      <c r="HC47" s="2"/>
      <c r="HD47" s="8"/>
      <c r="HE47" s="2"/>
      <c r="HF47" s="1"/>
    </row>
    <row r="48" spans="1:216">
      <c r="A48" s="1"/>
      <c r="B48" s="50"/>
      <c r="C48" s="17"/>
      <c r="D48" s="2"/>
      <c r="E48" s="17"/>
      <c r="F48" s="2"/>
      <c r="G48" s="17"/>
      <c r="H48" s="2"/>
      <c r="I48" s="17"/>
      <c r="J48" s="2"/>
      <c r="K48" s="17"/>
      <c r="L48" s="2"/>
      <c r="M48" s="17"/>
      <c r="N48" s="2"/>
      <c r="O48" s="17"/>
      <c r="P48" s="2"/>
      <c r="Q48" s="17"/>
      <c r="R48" s="2"/>
      <c r="S48" s="17"/>
      <c r="T48" s="2"/>
      <c r="U48" s="17"/>
      <c r="V48" s="2"/>
      <c r="W48" s="17"/>
      <c r="X48" s="2"/>
      <c r="Y48" s="17"/>
      <c r="Z48" s="2"/>
      <c r="AA48" s="17"/>
      <c r="AB48" s="2"/>
      <c r="AC48" s="17"/>
      <c r="AD48" s="2"/>
      <c r="AE48" s="17"/>
      <c r="AF48" s="2"/>
      <c r="AG48" s="17"/>
      <c r="AH48" s="2"/>
      <c r="AI48" s="17"/>
      <c r="AJ48" s="2"/>
      <c r="AK48" s="17"/>
      <c r="AL48" s="2"/>
      <c r="AM48" s="17"/>
      <c r="AN48" s="2"/>
      <c r="AO48" s="17"/>
      <c r="AP48" s="2"/>
      <c r="AQ48" s="17"/>
      <c r="AR48" s="2"/>
      <c r="AS48" s="17"/>
      <c r="AT48" s="2"/>
      <c r="AU48" s="17"/>
      <c r="AV48" s="2"/>
      <c r="AW48" s="17"/>
      <c r="AX48" s="2"/>
      <c r="AY48" s="17"/>
      <c r="AZ48" s="2"/>
      <c r="BA48" s="17"/>
      <c r="BB48" s="2"/>
      <c r="BC48" s="17"/>
      <c r="BD48" s="2"/>
      <c r="BE48" s="17"/>
      <c r="BF48" s="2"/>
      <c r="BG48" s="17"/>
      <c r="BH48" s="2"/>
      <c r="BI48" s="17"/>
      <c r="BJ48" s="2"/>
      <c r="BK48" s="17"/>
      <c r="BL48" s="2"/>
      <c r="BM48" s="17"/>
      <c r="BN48" s="2"/>
      <c r="BO48" s="17"/>
      <c r="BP48" s="2"/>
      <c r="BQ48" s="17"/>
      <c r="BR48" s="2"/>
      <c r="BS48" s="17"/>
      <c r="BT48" s="2"/>
      <c r="BU48" s="17"/>
      <c r="BV48" s="2"/>
      <c r="BW48" s="17"/>
      <c r="BX48" s="2"/>
      <c r="BY48" s="17"/>
      <c r="BZ48" s="2"/>
      <c r="CA48" s="17"/>
      <c r="CB48" s="2"/>
      <c r="CC48" s="17"/>
      <c r="CD48" s="2"/>
      <c r="CE48" s="17"/>
      <c r="CF48" s="2"/>
      <c r="CG48" s="17"/>
      <c r="CH48" s="2"/>
      <c r="CI48" s="17"/>
      <c r="CJ48" s="2"/>
      <c r="CK48" s="17"/>
      <c r="CL48" s="2"/>
      <c r="CM48" s="17"/>
      <c r="CN48" s="2"/>
      <c r="CO48" s="17"/>
      <c r="CP48" s="2"/>
      <c r="CQ48" s="17"/>
      <c r="CR48" s="2"/>
      <c r="CS48" s="17"/>
      <c r="CT48" s="2"/>
      <c r="CU48" s="17"/>
      <c r="CV48" s="2"/>
      <c r="CW48" s="17"/>
      <c r="CX48" s="2"/>
      <c r="CY48" s="17"/>
      <c r="CZ48" s="2"/>
      <c r="DA48" s="17"/>
      <c r="DB48" s="2"/>
      <c r="DC48" s="17"/>
      <c r="DD48" s="2"/>
      <c r="DE48" s="17"/>
      <c r="DF48" s="2"/>
      <c r="DG48" s="17"/>
      <c r="DH48" s="2"/>
      <c r="DI48" s="17"/>
      <c r="DJ48" s="2"/>
      <c r="DK48" s="17"/>
      <c r="DL48" s="2"/>
      <c r="DM48" s="17"/>
      <c r="DN48" s="2"/>
      <c r="DO48" s="17"/>
      <c r="DP48" s="2"/>
      <c r="DQ48" s="17"/>
      <c r="DR48" s="2"/>
      <c r="DS48" s="17"/>
      <c r="DT48" s="2"/>
      <c r="DU48" s="17"/>
      <c r="DV48" s="2"/>
      <c r="DW48" s="17"/>
      <c r="DX48" s="2"/>
      <c r="DY48" s="17"/>
      <c r="DZ48" s="2"/>
      <c r="EA48" s="17"/>
      <c r="EB48" s="2"/>
      <c r="EC48" s="17"/>
      <c r="ED48" s="2"/>
      <c r="EE48" s="17"/>
      <c r="EF48" s="2"/>
      <c r="EG48" s="17"/>
      <c r="EH48" s="2"/>
      <c r="EI48" s="17"/>
      <c r="EJ48" s="2"/>
      <c r="EK48" s="17"/>
      <c r="EL48" s="2"/>
      <c r="EM48" s="17"/>
      <c r="EN48" s="2"/>
      <c r="EO48" s="17"/>
      <c r="EP48" s="2"/>
      <c r="EQ48" s="17"/>
      <c r="ER48" s="2"/>
      <c r="ES48" s="17"/>
      <c r="ET48" s="2"/>
      <c r="EU48" s="17"/>
      <c r="EV48" s="2"/>
      <c r="EW48" s="17"/>
      <c r="EX48" s="2"/>
      <c r="EY48" s="17"/>
      <c r="EZ48" s="2"/>
      <c r="FA48" s="17"/>
      <c r="FB48" s="2"/>
      <c r="FC48" s="17"/>
      <c r="FD48" s="2"/>
      <c r="FE48" s="17"/>
      <c r="FF48" s="2"/>
      <c r="FG48" s="17"/>
      <c r="FH48" s="2"/>
      <c r="FI48" s="17"/>
      <c r="FJ48" s="2"/>
      <c r="FK48" s="17"/>
      <c r="FL48" s="2"/>
      <c r="FM48" s="17"/>
      <c r="FN48" s="2"/>
      <c r="FO48" s="17"/>
      <c r="FP48" s="2"/>
      <c r="FQ48" s="17"/>
      <c r="FR48" s="2"/>
      <c r="FS48" s="17"/>
      <c r="FT48" s="2"/>
      <c r="FU48" s="17"/>
      <c r="FV48" s="2"/>
      <c r="FW48" s="17"/>
      <c r="FX48" s="2"/>
      <c r="FY48" s="17"/>
      <c r="FZ48" s="2"/>
      <c r="GA48" s="17"/>
      <c r="GB48" s="2"/>
      <c r="GC48" s="17"/>
      <c r="GD48" s="2"/>
      <c r="GE48" s="17"/>
      <c r="GF48" s="2"/>
      <c r="GG48" s="17"/>
      <c r="GH48" s="2"/>
      <c r="GI48" s="17"/>
      <c r="GJ48" s="2"/>
      <c r="GK48" s="17"/>
      <c r="GL48" s="2"/>
      <c r="GM48" s="17"/>
      <c r="GN48" s="2"/>
      <c r="GO48" s="17"/>
      <c r="GP48" s="2"/>
      <c r="GQ48" s="17"/>
      <c r="GR48" s="2"/>
      <c r="GS48" s="17"/>
      <c r="GT48" s="2"/>
      <c r="GU48" s="17"/>
      <c r="GV48" s="2"/>
      <c r="GW48" s="17"/>
      <c r="GX48" s="2"/>
      <c r="GY48" s="17"/>
      <c r="GZ48" s="2"/>
      <c r="HA48" s="22"/>
      <c r="HB48" s="17"/>
      <c r="HC48" s="2"/>
      <c r="HD48" s="8"/>
      <c r="HE48" s="2"/>
      <c r="HF48" s="1"/>
    </row>
    <row r="49" spans="1:216">
      <c r="A49" s="1"/>
      <c r="B49" s="50"/>
      <c r="C49" s="17"/>
      <c r="D49" s="2"/>
      <c r="E49" s="17"/>
      <c r="F49" s="2"/>
      <c r="G49" s="17"/>
      <c r="H49" s="2"/>
      <c r="I49" s="17"/>
      <c r="J49" s="2"/>
      <c r="K49" s="17"/>
      <c r="L49" s="2"/>
      <c r="M49" s="17"/>
      <c r="N49" s="2"/>
      <c r="O49" s="17"/>
      <c r="P49" s="2"/>
      <c r="Q49" s="17"/>
      <c r="R49" s="2"/>
      <c r="S49" s="17"/>
      <c r="T49" s="2"/>
      <c r="U49" s="17"/>
      <c r="V49" s="2"/>
      <c r="W49" s="17"/>
      <c r="X49" s="2"/>
      <c r="Y49" s="17"/>
      <c r="Z49" s="2"/>
      <c r="AA49" s="17"/>
      <c r="AB49" s="2"/>
      <c r="AC49" s="17"/>
      <c r="AD49" s="2"/>
      <c r="AE49" s="17"/>
      <c r="AF49" s="2"/>
      <c r="AG49" s="17"/>
      <c r="AH49" s="2"/>
      <c r="AI49" s="17"/>
      <c r="AJ49" s="2"/>
      <c r="AK49" s="17"/>
      <c r="AL49" s="2"/>
      <c r="AM49" s="17"/>
      <c r="AN49" s="2"/>
      <c r="AO49" s="17"/>
      <c r="AP49" s="2"/>
      <c r="AQ49" s="17"/>
      <c r="AR49" s="2"/>
      <c r="AS49" s="17"/>
      <c r="AT49" s="2"/>
      <c r="AU49" s="17"/>
      <c r="AV49" s="2"/>
      <c r="AW49" s="17"/>
      <c r="AX49" s="2"/>
      <c r="AY49" s="17"/>
      <c r="AZ49" s="2"/>
      <c r="BA49" s="17"/>
      <c r="BB49" s="2"/>
      <c r="BC49" s="17"/>
      <c r="BD49" s="2"/>
      <c r="BE49" s="17"/>
      <c r="BF49" s="2"/>
      <c r="BG49" s="17"/>
      <c r="BH49" s="2"/>
      <c r="BI49" s="17"/>
      <c r="BJ49" s="2"/>
      <c r="BK49" s="17"/>
      <c r="BL49" s="2"/>
      <c r="BM49" s="17"/>
      <c r="BN49" s="2"/>
      <c r="BO49" s="17"/>
      <c r="BP49" s="2"/>
      <c r="BQ49" s="17"/>
      <c r="BR49" s="2"/>
      <c r="BS49" s="17"/>
      <c r="BT49" s="2"/>
      <c r="BU49" s="17"/>
      <c r="BV49" s="2"/>
      <c r="BW49" s="17"/>
      <c r="BX49" s="2"/>
      <c r="BY49" s="17"/>
      <c r="BZ49" s="2"/>
      <c r="CA49" s="17"/>
      <c r="CB49" s="2"/>
      <c r="CC49" s="17"/>
      <c r="CD49" s="2"/>
      <c r="CE49" s="17"/>
      <c r="CF49" s="2"/>
      <c r="CG49" s="17"/>
      <c r="CH49" s="2"/>
      <c r="CI49" s="17"/>
      <c r="CJ49" s="2"/>
      <c r="CK49" s="17"/>
      <c r="CL49" s="2"/>
      <c r="CM49" s="17"/>
      <c r="CN49" s="2"/>
      <c r="CO49" s="17"/>
      <c r="CP49" s="2"/>
      <c r="CQ49" s="17"/>
      <c r="CR49" s="2"/>
      <c r="CS49" s="17"/>
      <c r="CT49" s="2"/>
      <c r="CU49" s="17"/>
      <c r="CV49" s="2"/>
      <c r="CW49" s="17"/>
      <c r="CX49" s="2"/>
      <c r="CY49" s="17"/>
      <c r="CZ49" s="2"/>
      <c r="DA49" s="17"/>
      <c r="DB49" s="2"/>
      <c r="DC49" s="17"/>
      <c r="DD49" s="2"/>
      <c r="DE49" s="17"/>
      <c r="DF49" s="2"/>
      <c r="DG49" s="17"/>
      <c r="DH49" s="2"/>
      <c r="DI49" s="17"/>
      <c r="DJ49" s="2"/>
      <c r="DK49" s="17"/>
      <c r="DL49" s="2"/>
      <c r="DM49" s="17"/>
      <c r="DN49" s="2"/>
      <c r="DO49" s="17"/>
      <c r="DP49" s="2"/>
      <c r="DQ49" s="17"/>
      <c r="DR49" s="2"/>
      <c r="DS49" s="17"/>
      <c r="DT49" s="2"/>
      <c r="DU49" s="17"/>
      <c r="DV49" s="2"/>
      <c r="DW49" s="17"/>
      <c r="DX49" s="2"/>
      <c r="DY49" s="17"/>
      <c r="DZ49" s="2"/>
      <c r="EA49" s="17"/>
      <c r="EB49" s="2"/>
      <c r="EC49" s="17"/>
      <c r="ED49" s="2"/>
      <c r="EE49" s="17"/>
      <c r="EF49" s="2"/>
      <c r="EG49" s="17"/>
      <c r="EH49" s="2"/>
      <c r="EI49" s="17"/>
      <c r="EJ49" s="2"/>
      <c r="EK49" s="17"/>
      <c r="EL49" s="2"/>
      <c r="EM49" s="17"/>
      <c r="EN49" s="2"/>
      <c r="EO49" s="17"/>
      <c r="EP49" s="2"/>
      <c r="EQ49" s="17"/>
      <c r="ER49" s="2"/>
      <c r="ES49" s="17"/>
      <c r="ET49" s="2"/>
      <c r="EU49" s="17"/>
      <c r="EV49" s="2"/>
      <c r="EW49" s="17"/>
      <c r="EX49" s="2"/>
      <c r="EY49" s="17"/>
      <c r="EZ49" s="2"/>
      <c r="FA49" s="17"/>
      <c r="FB49" s="2"/>
      <c r="FC49" s="17"/>
      <c r="FD49" s="2"/>
      <c r="FE49" s="17"/>
      <c r="FF49" s="2"/>
      <c r="FG49" s="17"/>
      <c r="FH49" s="2"/>
      <c r="FI49" s="17"/>
      <c r="FJ49" s="2"/>
      <c r="FK49" s="17"/>
      <c r="FL49" s="2"/>
      <c r="FM49" s="17"/>
      <c r="FN49" s="2"/>
      <c r="FO49" s="17"/>
      <c r="FP49" s="2"/>
      <c r="FQ49" s="17"/>
      <c r="FR49" s="2"/>
      <c r="FS49" s="17"/>
      <c r="FT49" s="2"/>
      <c r="FU49" s="17"/>
      <c r="FV49" s="2"/>
      <c r="FW49" s="17"/>
      <c r="FX49" s="2"/>
      <c r="FY49" s="17"/>
      <c r="FZ49" s="2"/>
      <c r="GA49" s="17"/>
      <c r="GB49" s="2"/>
      <c r="GC49" s="17"/>
      <c r="GD49" s="2"/>
      <c r="GE49" s="17"/>
      <c r="GF49" s="2"/>
      <c r="GG49" s="17"/>
      <c r="GH49" s="2"/>
      <c r="GI49" s="17"/>
      <c r="GJ49" s="2"/>
      <c r="GK49" s="17"/>
      <c r="GL49" s="2"/>
      <c r="GM49" s="17"/>
      <c r="GN49" s="2"/>
      <c r="GO49" s="17"/>
      <c r="GP49" s="2"/>
      <c r="GQ49" s="17"/>
      <c r="GR49" s="2"/>
      <c r="GS49" s="17"/>
      <c r="GT49" s="2"/>
      <c r="GU49" s="17"/>
      <c r="GV49" s="2"/>
      <c r="GW49" s="17"/>
      <c r="GX49" s="2"/>
      <c r="GY49" s="17"/>
      <c r="GZ49" s="2"/>
      <c r="HA49" s="22"/>
      <c r="HB49" s="17"/>
      <c r="HC49" s="2"/>
      <c r="HD49" s="8"/>
      <c r="HE49" s="2"/>
      <c r="HF49" s="1"/>
    </row>
    <row r="50" spans="1:216">
      <c r="A50" s="1"/>
      <c r="B50" s="50"/>
      <c r="C50" s="17"/>
      <c r="D50" s="2"/>
      <c r="E50" s="17"/>
      <c r="F50" s="2"/>
      <c r="G50" s="17"/>
      <c r="H50" s="2"/>
      <c r="I50" s="17"/>
      <c r="J50" s="2"/>
      <c r="K50" s="17"/>
      <c r="L50" s="2"/>
      <c r="M50" s="17"/>
      <c r="N50" s="2"/>
      <c r="O50" s="17"/>
      <c r="P50" s="2"/>
      <c r="Q50" s="17"/>
      <c r="R50" s="2"/>
      <c r="S50" s="17"/>
      <c r="T50" s="2"/>
      <c r="U50" s="17"/>
      <c r="V50" s="2"/>
      <c r="W50" s="17"/>
      <c r="X50" s="2"/>
      <c r="Y50" s="17"/>
      <c r="Z50" s="2"/>
      <c r="AA50" s="17"/>
      <c r="AB50" s="2"/>
      <c r="AC50" s="17"/>
      <c r="AD50" s="2"/>
      <c r="AE50" s="17"/>
      <c r="AF50" s="2"/>
      <c r="AG50" s="17"/>
      <c r="AH50" s="2"/>
      <c r="AI50" s="17"/>
      <c r="AJ50" s="2"/>
      <c r="AK50" s="17"/>
      <c r="AL50" s="2"/>
      <c r="AM50" s="17"/>
      <c r="AN50" s="2"/>
      <c r="AO50" s="17"/>
      <c r="AP50" s="2"/>
      <c r="AQ50" s="17"/>
      <c r="AR50" s="2"/>
      <c r="AS50" s="17"/>
      <c r="AT50" s="2"/>
      <c r="AU50" s="17"/>
      <c r="AV50" s="2"/>
      <c r="AW50" s="17"/>
      <c r="AX50" s="2"/>
      <c r="AY50" s="17"/>
      <c r="AZ50" s="2"/>
      <c r="BA50" s="17"/>
      <c r="BB50" s="2"/>
      <c r="BC50" s="17"/>
      <c r="BD50" s="2"/>
      <c r="BE50" s="17"/>
      <c r="BF50" s="2"/>
      <c r="BG50" s="17"/>
      <c r="BH50" s="2"/>
      <c r="BI50" s="17"/>
      <c r="BJ50" s="2"/>
      <c r="BK50" s="17"/>
      <c r="BL50" s="2"/>
      <c r="BM50" s="17"/>
      <c r="BN50" s="2"/>
      <c r="BO50" s="17"/>
      <c r="BP50" s="2"/>
      <c r="BQ50" s="17"/>
      <c r="BR50" s="2"/>
      <c r="BS50" s="17"/>
      <c r="BT50" s="2"/>
      <c r="BU50" s="17"/>
      <c r="BV50" s="2"/>
      <c r="BW50" s="17"/>
      <c r="BX50" s="2"/>
      <c r="BY50" s="17"/>
      <c r="BZ50" s="2"/>
      <c r="CA50" s="17"/>
      <c r="CB50" s="2"/>
      <c r="CC50" s="17"/>
      <c r="CD50" s="2"/>
      <c r="CE50" s="17"/>
      <c r="CF50" s="2"/>
      <c r="CG50" s="17"/>
      <c r="CH50" s="2"/>
      <c r="CI50" s="17"/>
      <c r="CJ50" s="2"/>
      <c r="CK50" s="17"/>
      <c r="CL50" s="2"/>
      <c r="CM50" s="17"/>
      <c r="CN50" s="2"/>
      <c r="CO50" s="17"/>
      <c r="CP50" s="2"/>
      <c r="CQ50" s="17"/>
      <c r="CR50" s="2"/>
      <c r="CS50" s="17"/>
      <c r="CT50" s="2"/>
      <c r="CU50" s="17"/>
      <c r="CV50" s="2"/>
      <c r="CW50" s="17"/>
      <c r="CX50" s="2"/>
      <c r="CY50" s="17"/>
      <c r="CZ50" s="2"/>
      <c r="DA50" s="17"/>
      <c r="DB50" s="2"/>
      <c r="DC50" s="17"/>
      <c r="DD50" s="2"/>
      <c r="DE50" s="17"/>
      <c r="DF50" s="2"/>
      <c r="DG50" s="17"/>
      <c r="DH50" s="2"/>
      <c r="DI50" s="17"/>
      <c r="DJ50" s="2"/>
      <c r="DK50" s="17"/>
      <c r="DL50" s="2"/>
      <c r="DM50" s="17"/>
      <c r="DN50" s="2"/>
      <c r="DO50" s="17"/>
      <c r="DP50" s="2"/>
      <c r="DQ50" s="17"/>
      <c r="DR50" s="2"/>
      <c r="DS50" s="17"/>
      <c r="DT50" s="2"/>
      <c r="DU50" s="17"/>
      <c r="DV50" s="2"/>
      <c r="DW50" s="17"/>
      <c r="DX50" s="2"/>
      <c r="DY50" s="17"/>
      <c r="DZ50" s="2"/>
      <c r="EA50" s="17"/>
      <c r="EB50" s="2"/>
      <c r="EC50" s="17"/>
      <c r="ED50" s="2"/>
      <c r="EE50" s="17"/>
      <c r="EF50" s="2"/>
      <c r="EG50" s="17"/>
      <c r="EH50" s="2"/>
      <c r="EI50" s="17"/>
      <c r="EJ50" s="2"/>
      <c r="EK50" s="17"/>
      <c r="EL50" s="2"/>
      <c r="EM50" s="17"/>
      <c r="EN50" s="2"/>
      <c r="EO50" s="17"/>
      <c r="EP50" s="2"/>
      <c r="EQ50" s="17"/>
      <c r="ER50" s="2"/>
      <c r="ES50" s="17"/>
      <c r="ET50" s="2"/>
      <c r="EU50" s="17"/>
      <c r="EV50" s="2"/>
      <c r="EW50" s="17"/>
      <c r="EX50" s="2"/>
      <c r="EY50" s="17"/>
      <c r="EZ50" s="2"/>
      <c r="FA50" s="17"/>
      <c r="FB50" s="2"/>
      <c r="FC50" s="17"/>
      <c r="FD50" s="2"/>
      <c r="FE50" s="17"/>
      <c r="FF50" s="2"/>
      <c r="FG50" s="17"/>
      <c r="FH50" s="2"/>
      <c r="FI50" s="17"/>
      <c r="FJ50" s="2"/>
      <c r="FK50" s="17"/>
      <c r="FL50" s="2"/>
      <c r="FM50" s="17"/>
      <c r="FN50" s="2"/>
      <c r="FO50" s="17"/>
      <c r="FP50" s="2"/>
      <c r="FQ50" s="17"/>
      <c r="FR50" s="2"/>
      <c r="FS50" s="17"/>
      <c r="FT50" s="2"/>
      <c r="FU50" s="17"/>
      <c r="FV50" s="2"/>
      <c r="FW50" s="17"/>
      <c r="FX50" s="2"/>
      <c r="FY50" s="17"/>
      <c r="FZ50" s="2"/>
      <c r="GA50" s="17"/>
      <c r="GB50" s="2"/>
      <c r="GC50" s="17"/>
      <c r="GD50" s="2"/>
      <c r="GE50" s="17"/>
      <c r="GF50" s="2"/>
      <c r="GG50" s="17"/>
      <c r="GH50" s="2"/>
      <c r="GI50" s="17"/>
      <c r="GJ50" s="2"/>
      <c r="GK50" s="17"/>
      <c r="GL50" s="2"/>
      <c r="GM50" s="17"/>
      <c r="GN50" s="2"/>
      <c r="GO50" s="17"/>
      <c r="GP50" s="2"/>
      <c r="GQ50" s="17"/>
      <c r="GR50" s="2"/>
      <c r="GS50" s="17"/>
      <c r="GT50" s="2"/>
      <c r="GU50" s="17"/>
      <c r="GV50" s="2"/>
      <c r="GW50" s="17"/>
      <c r="GX50" s="2"/>
      <c r="GY50" s="17"/>
      <c r="GZ50" s="2"/>
      <c r="HA50" s="22"/>
      <c r="HB50" s="17"/>
      <c r="HC50" s="2"/>
      <c r="HD50" s="8"/>
      <c r="HE50" s="2"/>
      <c r="HF50" s="1"/>
    </row>
    <row r="51" spans="1:216">
      <c r="A51" s="1"/>
      <c r="B51" s="50"/>
      <c r="C51" s="17"/>
      <c r="D51" s="2"/>
      <c r="E51" s="17"/>
      <c r="F51" s="2"/>
      <c r="G51" s="17"/>
      <c r="H51" s="2"/>
      <c r="I51" s="17"/>
      <c r="J51" s="2"/>
      <c r="K51" s="17"/>
      <c r="L51" s="2"/>
      <c r="M51" s="17"/>
      <c r="N51" s="2"/>
      <c r="O51" s="17"/>
      <c r="P51" s="2"/>
      <c r="Q51" s="17"/>
      <c r="R51" s="2"/>
      <c r="S51" s="17"/>
      <c r="T51" s="2"/>
      <c r="U51" s="17"/>
      <c r="V51" s="2"/>
      <c r="W51" s="17"/>
      <c r="X51" s="2"/>
      <c r="Y51" s="17"/>
      <c r="Z51" s="2"/>
      <c r="AA51" s="17"/>
      <c r="AB51" s="2"/>
      <c r="AC51" s="17"/>
      <c r="AD51" s="2"/>
      <c r="AE51" s="17"/>
      <c r="AF51" s="2"/>
      <c r="AG51" s="17"/>
      <c r="AH51" s="2"/>
      <c r="AI51" s="17"/>
      <c r="AJ51" s="2"/>
      <c r="AK51" s="17"/>
      <c r="AL51" s="2"/>
      <c r="AM51" s="17"/>
      <c r="AN51" s="2"/>
      <c r="AO51" s="17"/>
      <c r="AP51" s="2"/>
      <c r="AQ51" s="17"/>
      <c r="AR51" s="2"/>
      <c r="AS51" s="17"/>
      <c r="AT51" s="2"/>
      <c r="AU51" s="17"/>
      <c r="AV51" s="2"/>
      <c r="AW51" s="17"/>
      <c r="AX51" s="2"/>
      <c r="AY51" s="17"/>
      <c r="AZ51" s="2"/>
      <c r="BA51" s="17"/>
      <c r="BB51" s="2"/>
      <c r="BC51" s="17"/>
      <c r="BD51" s="2"/>
      <c r="BE51" s="17"/>
      <c r="BF51" s="2"/>
      <c r="BG51" s="17"/>
      <c r="BH51" s="2"/>
      <c r="BI51" s="17"/>
      <c r="BJ51" s="2"/>
      <c r="BK51" s="17"/>
      <c r="BL51" s="2"/>
      <c r="BM51" s="17"/>
      <c r="BN51" s="2"/>
      <c r="BO51" s="17"/>
      <c r="BP51" s="2"/>
      <c r="BQ51" s="17"/>
      <c r="BR51" s="2"/>
      <c r="BS51" s="17"/>
      <c r="BT51" s="2"/>
      <c r="BU51" s="17"/>
      <c r="BV51" s="2"/>
      <c r="BW51" s="17"/>
      <c r="BX51" s="2"/>
      <c r="BY51" s="17"/>
      <c r="BZ51" s="2"/>
      <c r="CA51" s="17"/>
      <c r="CB51" s="2"/>
      <c r="CC51" s="17"/>
      <c r="CD51" s="2"/>
      <c r="CE51" s="17"/>
      <c r="CF51" s="2"/>
      <c r="CG51" s="17"/>
      <c r="CH51" s="2"/>
      <c r="CI51" s="17"/>
      <c r="CJ51" s="2"/>
      <c r="CK51" s="17"/>
      <c r="CL51" s="2"/>
      <c r="CM51" s="17"/>
      <c r="CN51" s="2"/>
      <c r="CO51" s="17"/>
      <c r="CP51" s="2"/>
      <c r="CQ51" s="17"/>
      <c r="CR51" s="2"/>
      <c r="CS51" s="17"/>
      <c r="CT51" s="2"/>
      <c r="CU51" s="17"/>
      <c r="CV51" s="2"/>
      <c r="CW51" s="17"/>
      <c r="CX51" s="2"/>
      <c r="CY51" s="17"/>
      <c r="CZ51" s="2"/>
      <c r="DA51" s="17"/>
      <c r="DB51" s="2"/>
      <c r="DC51" s="17"/>
      <c r="DD51" s="2"/>
      <c r="DE51" s="17"/>
      <c r="DF51" s="2"/>
      <c r="DG51" s="17"/>
      <c r="DH51" s="2"/>
      <c r="DI51" s="17"/>
      <c r="DJ51" s="2"/>
      <c r="DK51" s="17"/>
      <c r="DL51" s="2"/>
      <c r="DM51" s="17"/>
      <c r="DN51" s="2"/>
      <c r="DO51" s="17"/>
      <c r="DP51" s="2"/>
      <c r="DQ51" s="17"/>
      <c r="DR51" s="2"/>
      <c r="DS51" s="17"/>
      <c r="DT51" s="2"/>
      <c r="DU51" s="17"/>
      <c r="DV51" s="2"/>
      <c r="DW51" s="17"/>
      <c r="DX51" s="2"/>
      <c r="DY51" s="17"/>
      <c r="DZ51" s="2"/>
      <c r="EA51" s="17"/>
      <c r="EB51" s="2"/>
      <c r="EC51" s="17"/>
      <c r="ED51" s="2"/>
      <c r="EE51" s="17"/>
      <c r="EF51" s="2"/>
      <c r="EG51" s="17"/>
      <c r="EH51" s="2"/>
      <c r="EI51" s="17"/>
      <c r="EJ51" s="2"/>
      <c r="EK51" s="17"/>
      <c r="EL51" s="2"/>
      <c r="EM51" s="17"/>
      <c r="EN51" s="2"/>
      <c r="EO51" s="17"/>
      <c r="EP51" s="2"/>
      <c r="EQ51" s="17"/>
      <c r="ER51" s="2"/>
      <c r="ES51" s="17"/>
      <c r="ET51" s="2"/>
      <c r="EU51" s="17"/>
      <c r="EV51" s="2"/>
      <c r="EW51" s="17"/>
      <c r="EX51" s="2"/>
      <c r="EY51" s="17"/>
      <c r="EZ51" s="2"/>
      <c r="FA51" s="17"/>
      <c r="FB51" s="2"/>
      <c r="FC51" s="17"/>
      <c r="FD51" s="2"/>
      <c r="FE51" s="17"/>
      <c r="FF51" s="2"/>
      <c r="FG51" s="17"/>
      <c r="FH51" s="2"/>
      <c r="FI51" s="17"/>
      <c r="FJ51" s="2"/>
      <c r="FK51" s="17"/>
      <c r="FL51" s="2"/>
      <c r="FM51" s="17"/>
      <c r="FN51" s="2"/>
      <c r="FO51" s="17"/>
      <c r="FP51" s="2"/>
      <c r="FQ51" s="17"/>
      <c r="FR51" s="2"/>
      <c r="FS51" s="17"/>
      <c r="FT51" s="2"/>
      <c r="FU51" s="17"/>
      <c r="FV51" s="2"/>
      <c r="FW51" s="17"/>
      <c r="FX51" s="2"/>
      <c r="FY51" s="17"/>
      <c r="FZ51" s="2"/>
      <c r="GA51" s="17"/>
      <c r="GB51" s="2"/>
      <c r="GC51" s="17"/>
      <c r="GD51" s="2"/>
      <c r="GE51" s="17"/>
      <c r="GF51" s="2"/>
      <c r="GG51" s="17"/>
      <c r="GH51" s="2"/>
      <c r="GI51" s="17"/>
      <c r="GJ51" s="2"/>
      <c r="GK51" s="17"/>
      <c r="GL51" s="2"/>
      <c r="GM51" s="17"/>
      <c r="GN51" s="2"/>
      <c r="GO51" s="17"/>
      <c r="GP51" s="2"/>
      <c r="GQ51" s="17"/>
      <c r="GR51" s="2"/>
      <c r="GS51" s="17"/>
      <c r="GT51" s="2"/>
      <c r="GU51" s="17"/>
      <c r="GV51" s="2"/>
      <c r="GW51" s="17"/>
      <c r="GX51" s="2"/>
      <c r="GY51" s="17"/>
      <c r="GZ51" s="2"/>
      <c r="HA51" s="22"/>
      <c r="HB51" s="17"/>
      <c r="HC51" s="2"/>
      <c r="HD51" s="8"/>
      <c r="HE51" s="2"/>
      <c r="HF51" s="1"/>
      <c r="HG51" t="str">
        <f t="shared" si="0"/>
        <v/>
      </c>
      <c r="HH51" t="str">
        <f>IF(HK51="","",VLOOKUP(HK51,#REF!,3,0))</f>
        <v/>
      </c>
    </row>
    <row r="52" spans="1:216">
      <c r="A52" s="1"/>
      <c r="B52" s="50"/>
      <c r="C52" s="17"/>
      <c r="D52" s="2"/>
      <c r="E52" s="17"/>
      <c r="F52" s="2"/>
      <c r="G52" s="17"/>
      <c r="H52" s="2"/>
      <c r="I52" s="17"/>
      <c r="J52" s="2"/>
      <c r="K52" s="17"/>
      <c r="L52" s="2"/>
      <c r="M52" s="17"/>
      <c r="N52" s="2"/>
      <c r="O52" s="17"/>
      <c r="P52" s="2"/>
      <c r="Q52" s="17"/>
      <c r="R52" s="2"/>
      <c r="S52" s="17"/>
      <c r="T52" s="2"/>
      <c r="U52" s="17"/>
      <c r="V52" s="2"/>
      <c r="W52" s="17"/>
      <c r="X52" s="2"/>
      <c r="Y52" s="17"/>
      <c r="Z52" s="2"/>
      <c r="AA52" s="17"/>
      <c r="AB52" s="2"/>
      <c r="AC52" s="17"/>
      <c r="AD52" s="2"/>
      <c r="AE52" s="17"/>
      <c r="AF52" s="2"/>
      <c r="AG52" s="17"/>
      <c r="AH52" s="2"/>
      <c r="AI52" s="17"/>
      <c r="AJ52" s="2"/>
      <c r="AK52" s="17"/>
      <c r="AL52" s="2"/>
      <c r="AM52" s="17"/>
      <c r="AN52" s="2"/>
      <c r="AO52" s="17"/>
      <c r="AP52" s="2"/>
      <c r="AQ52" s="17"/>
      <c r="AR52" s="2"/>
      <c r="AS52" s="17"/>
      <c r="AT52" s="2"/>
      <c r="AU52" s="17"/>
      <c r="AV52" s="2"/>
      <c r="AW52" s="17"/>
      <c r="AX52" s="2"/>
      <c r="AY52" s="17"/>
      <c r="AZ52" s="2"/>
      <c r="BA52" s="17"/>
      <c r="BB52" s="2"/>
      <c r="BC52" s="17"/>
      <c r="BD52" s="2"/>
      <c r="BE52" s="17"/>
      <c r="BF52" s="2"/>
      <c r="BG52" s="17"/>
      <c r="BH52" s="2"/>
      <c r="BI52" s="17"/>
      <c r="BJ52" s="2"/>
      <c r="BK52" s="17"/>
      <c r="BL52" s="2"/>
      <c r="BM52" s="17"/>
      <c r="BN52" s="2"/>
      <c r="BO52" s="17"/>
      <c r="BP52" s="2"/>
      <c r="BQ52" s="17"/>
      <c r="BR52" s="2"/>
      <c r="BS52" s="17"/>
      <c r="BT52" s="2"/>
      <c r="BU52" s="17"/>
      <c r="BV52" s="2"/>
      <c r="BW52" s="17"/>
      <c r="BX52" s="2"/>
      <c r="BY52" s="17"/>
      <c r="BZ52" s="2"/>
      <c r="CA52" s="17"/>
      <c r="CB52" s="2"/>
      <c r="CC52" s="17"/>
      <c r="CD52" s="2"/>
      <c r="CE52" s="17"/>
      <c r="CF52" s="2"/>
      <c r="CG52" s="17"/>
      <c r="CH52" s="2"/>
      <c r="CI52" s="17"/>
      <c r="CJ52" s="2"/>
      <c r="CK52" s="17"/>
      <c r="CL52" s="2"/>
      <c r="CM52" s="17"/>
      <c r="CN52" s="2"/>
      <c r="CO52" s="17"/>
      <c r="CP52" s="2"/>
      <c r="CQ52" s="17"/>
      <c r="CR52" s="2"/>
      <c r="CS52" s="17"/>
      <c r="CT52" s="2"/>
      <c r="CU52" s="17"/>
      <c r="CV52" s="2"/>
      <c r="CW52" s="17"/>
      <c r="CX52" s="2"/>
      <c r="CY52" s="17"/>
      <c r="CZ52" s="2"/>
      <c r="DA52" s="17"/>
      <c r="DB52" s="2"/>
      <c r="DC52" s="17"/>
      <c r="DD52" s="2"/>
      <c r="DE52" s="17"/>
      <c r="DF52" s="2"/>
      <c r="DG52" s="17"/>
      <c r="DH52" s="2"/>
      <c r="DI52" s="17"/>
      <c r="DJ52" s="2"/>
      <c r="DK52" s="17"/>
      <c r="DL52" s="2"/>
      <c r="DM52" s="17"/>
      <c r="DN52" s="2"/>
      <c r="DO52" s="17"/>
      <c r="DP52" s="2"/>
      <c r="DQ52" s="17"/>
      <c r="DR52" s="2"/>
      <c r="DS52" s="17"/>
      <c r="DT52" s="2"/>
      <c r="DU52" s="17"/>
      <c r="DV52" s="2"/>
      <c r="DW52" s="17"/>
      <c r="DX52" s="2"/>
      <c r="DY52" s="17"/>
      <c r="DZ52" s="2"/>
      <c r="EA52" s="17"/>
      <c r="EB52" s="2"/>
      <c r="EC52" s="17"/>
      <c r="ED52" s="2"/>
      <c r="EE52" s="17"/>
      <c r="EF52" s="2"/>
      <c r="EG52" s="17"/>
      <c r="EH52" s="2"/>
      <c r="EI52" s="17"/>
      <c r="EJ52" s="2"/>
      <c r="EK52" s="17"/>
      <c r="EL52" s="2"/>
      <c r="EM52" s="17"/>
      <c r="EN52" s="2"/>
      <c r="EO52" s="17"/>
      <c r="EP52" s="2"/>
      <c r="EQ52" s="17"/>
      <c r="ER52" s="2"/>
      <c r="ES52" s="17"/>
      <c r="ET52" s="2"/>
      <c r="EU52" s="17"/>
      <c r="EV52" s="2"/>
      <c r="EW52" s="17"/>
      <c r="EX52" s="2"/>
      <c r="EY52" s="17"/>
      <c r="EZ52" s="2"/>
      <c r="FA52" s="17"/>
      <c r="FB52" s="2"/>
      <c r="FC52" s="17"/>
      <c r="FD52" s="2"/>
      <c r="FE52" s="17"/>
      <c r="FF52" s="2"/>
      <c r="FG52" s="17"/>
      <c r="FH52" s="2"/>
      <c r="FI52" s="17"/>
      <c r="FJ52" s="2"/>
      <c r="FK52" s="17"/>
      <c r="FL52" s="2"/>
      <c r="FM52" s="17"/>
      <c r="FN52" s="2"/>
      <c r="FO52" s="17"/>
      <c r="FP52" s="2"/>
      <c r="FQ52" s="17"/>
      <c r="FR52" s="2"/>
      <c r="FS52" s="17"/>
      <c r="FT52" s="2"/>
      <c r="FU52" s="17"/>
      <c r="FV52" s="2"/>
      <c r="FW52" s="17"/>
      <c r="FX52" s="2"/>
      <c r="FY52" s="17"/>
      <c r="FZ52" s="2"/>
      <c r="GA52" s="17"/>
      <c r="GB52" s="2"/>
      <c r="GC52" s="17"/>
      <c r="GD52" s="2"/>
      <c r="GE52" s="17"/>
      <c r="GF52" s="2"/>
      <c r="GG52" s="17"/>
      <c r="GH52" s="2"/>
      <c r="GI52" s="17"/>
      <c r="GJ52" s="2"/>
      <c r="GK52" s="17"/>
      <c r="GL52" s="2"/>
      <c r="GM52" s="17"/>
      <c r="GN52" s="2"/>
      <c r="GO52" s="17"/>
      <c r="GP52" s="2"/>
      <c r="GQ52" s="17"/>
      <c r="GR52" s="2"/>
      <c r="GS52" s="17"/>
      <c r="GT52" s="2"/>
      <c r="GU52" s="17"/>
      <c r="GV52" s="2"/>
      <c r="GW52" s="17"/>
      <c r="GX52" s="2"/>
      <c r="GY52" s="17"/>
      <c r="GZ52" s="2"/>
      <c r="HA52" s="22"/>
      <c r="HB52" s="17"/>
      <c r="HC52" s="2"/>
      <c r="HD52" s="8"/>
      <c r="HE52" s="2"/>
      <c r="HF52" s="1"/>
      <c r="HG52" t="str">
        <f t="shared" si="0"/>
        <v/>
      </c>
      <c r="HH52" t="str">
        <f>IF(HK52="","",VLOOKUP(HK52,#REF!,3,0))</f>
        <v/>
      </c>
    </row>
    <row r="53" spans="1:216">
      <c r="A53" s="1"/>
      <c r="B53" s="50"/>
      <c r="C53" s="17"/>
      <c r="D53" s="2"/>
      <c r="E53" s="17"/>
      <c r="F53" s="2"/>
      <c r="G53" s="17"/>
      <c r="H53" s="2"/>
      <c r="I53" s="17"/>
      <c r="J53" s="2"/>
      <c r="K53" s="17"/>
      <c r="L53" s="2"/>
      <c r="M53" s="17"/>
      <c r="N53" s="2"/>
      <c r="O53" s="17"/>
      <c r="P53" s="2"/>
      <c r="Q53" s="17"/>
      <c r="R53" s="2"/>
      <c r="S53" s="17"/>
      <c r="T53" s="2"/>
      <c r="U53" s="17"/>
      <c r="V53" s="2"/>
      <c r="W53" s="17"/>
      <c r="X53" s="2"/>
      <c r="Y53" s="17"/>
      <c r="Z53" s="2"/>
      <c r="AA53" s="17"/>
      <c r="AB53" s="2"/>
      <c r="AC53" s="17"/>
      <c r="AD53" s="2"/>
      <c r="AE53" s="17"/>
      <c r="AF53" s="2"/>
      <c r="AG53" s="17"/>
      <c r="AH53" s="2"/>
      <c r="AI53" s="17"/>
      <c r="AJ53" s="2"/>
      <c r="AK53" s="17"/>
      <c r="AL53" s="2"/>
      <c r="AM53" s="17"/>
      <c r="AN53" s="2"/>
      <c r="AO53" s="17"/>
      <c r="AP53" s="2"/>
      <c r="AQ53" s="17"/>
      <c r="AR53" s="2"/>
      <c r="AS53" s="17"/>
      <c r="AT53" s="2"/>
      <c r="AU53" s="17"/>
      <c r="AV53" s="2"/>
      <c r="AW53" s="17"/>
      <c r="AX53" s="2"/>
      <c r="AY53" s="17"/>
      <c r="AZ53" s="2"/>
      <c r="BA53" s="17"/>
      <c r="BB53" s="2"/>
      <c r="BC53" s="17"/>
      <c r="BD53" s="2"/>
      <c r="BE53" s="17"/>
      <c r="BF53" s="2"/>
      <c r="BG53" s="17"/>
      <c r="BH53" s="2"/>
      <c r="BI53" s="17"/>
      <c r="BJ53" s="2"/>
      <c r="BK53" s="17"/>
      <c r="BL53" s="2"/>
      <c r="BM53" s="17"/>
      <c r="BN53" s="2"/>
      <c r="BO53" s="17"/>
      <c r="BP53" s="2"/>
      <c r="BQ53" s="17"/>
      <c r="BR53" s="2"/>
      <c r="BS53" s="17"/>
      <c r="BT53" s="2"/>
      <c r="BU53" s="17"/>
      <c r="BV53" s="2"/>
      <c r="BW53" s="17"/>
      <c r="BX53" s="2"/>
      <c r="BY53" s="17"/>
      <c r="BZ53" s="2"/>
      <c r="CA53" s="17"/>
      <c r="CB53" s="2"/>
      <c r="CC53" s="17"/>
      <c r="CD53" s="2"/>
      <c r="CE53" s="17"/>
      <c r="CF53" s="2"/>
      <c r="CG53" s="17"/>
      <c r="CH53" s="2"/>
      <c r="CI53" s="17"/>
      <c r="CJ53" s="2"/>
      <c r="CK53" s="17"/>
      <c r="CL53" s="2"/>
      <c r="CM53" s="17"/>
      <c r="CN53" s="2"/>
      <c r="CO53" s="17"/>
      <c r="CP53" s="2"/>
      <c r="CQ53" s="17"/>
      <c r="CR53" s="2"/>
      <c r="CS53" s="17"/>
      <c r="CT53" s="2"/>
      <c r="CU53" s="17"/>
      <c r="CV53" s="2"/>
      <c r="CW53" s="17"/>
      <c r="CX53" s="2"/>
      <c r="CY53" s="17"/>
      <c r="CZ53" s="2"/>
      <c r="DA53" s="17"/>
      <c r="DB53" s="2"/>
      <c r="DC53" s="17"/>
      <c r="DD53" s="2"/>
      <c r="DE53" s="17"/>
      <c r="DF53" s="2"/>
      <c r="DG53" s="17"/>
      <c r="DH53" s="2"/>
      <c r="DI53" s="17"/>
      <c r="DJ53" s="2"/>
      <c r="DK53" s="17"/>
      <c r="DL53" s="2"/>
      <c r="DM53" s="17"/>
      <c r="DN53" s="2"/>
      <c r="DO53" s="17"/>
      <c r="DP53" s="2"/>
      <c r="DQ53" s="17"/>
      <c r="DR53" s="2"/>
      <c r="DS53" s="17"/>
      <c r="DT53" s="2"/>
      <c r="DU53" s="17"/>
      <c r="DV53" s="2"/>
      <c r="DW53" s="17"/>
      <c r="DX53" s="2"/>
      <c r="DY53" s="17"/>
      <c r="DZ53" s="2"/>
      <c r="EA53" s="17"/>
      <c r="EB53" s="2"/>
      <c r="EC53" s="17"/>
      <c r="ED53" s="2"/>
      <c r="EE53" s="17"/>
      <c r="EF53" s="2"/>
      <c r="EG53" s="17"/>
      <c r="EH53" s="2"/>
      <c r="EI53" s="17"/>
      <c r="EJ53" s="2"/>
      <c r="EK53" s="17"/>
      <c r="EL53" s="2"/>
      <c r="EM53" s="17"/>
      <c r="EN53" s="2"/>
      <c r="EO53" s="17"/>
      <c r="EP53" s="2"/>
      <c r="EQ53" s="17"/>
      <c r="ER53" s="2"/>
      <c r="ES53" s="17"/>
      <c r="ET53" s="2"/>
      <c r="EU53" s="17"/>
      <c r="EV53" s="2"/>
      <c r="EW53" s="17"/>
      <c r="EX53" s="2"/>
      <c r="EY53" s="17"/>
      <c r="EZ53" s="2"/>
      <c r="FA53" s="17"/>
      <c r="FB53" s="2"/>
      <c r="FC53" s="17"/>
      <c r="FD53" s="2"/>
      <c r="FE53" s="17"/>
      <c r="FF53" s="2"/>
      <c r="FG53" s="17"/>
      <c r="FH53" s="2"/>
      <c r="FI53" s="17"/>
      <c r="FJ53" s="2"/>
      <c r="FK53" s="17"/>
      <c r="FL53" s="2"/>
      <c r="FM53" s="17"/>
      <c r="FN53" s="2"/>
      <c r="FO53" s="17"/>
      <c r="FP53" s="2"/>
      <c r="FQ53" s="17"/>
      <c r="FR53" s="2"/>
      <c r="FS53" s="17"/>
      <c r="FT53" s="2"/>
      <c r="FU53" s="17"/>
      <c r="FV53" s="2"/>
      <c r="FW53" s="17"/>
      <c r="FX53" s="2"/>
      <c r="FY53" s="17"/>
      <c r="FZ53" s="2"/>
      <c r="GA53" s="17"/>
      <c r="GB53" s="2"/>
      <c r="GC53" s="17"/>
      <c r="GD53" s="2"/>
      <c r="GE53" s="17"/>
      <c r="GF53" s="2"/>
      <c r="GG53" s="17"/>
      <c r="GH53" s="2"/>
      <c r="GI53" s="17"/>
      <c r="GJ53" s="2"/>
      <c r="GK53" s="17"/>
      <c r="GL53" s="2"/>
      <c r="GM53" s="17"/>
      <c r="GN53" s="2"/>
      <c r="GO53" s="17"/>
      <c r="GP53" s="2"/>
      <c r="GQ53" s="17"/>
      <c r="GR53" s="2"/>
      <c r="GS53" s="17"/>
      <c r="GT53" s="2"/>
      <c r="GU53" s="17"/>
      <c r="GV53" s="2"/>
      <c r="GW53" s="17"/>
      <c r="GX53" s="2"/>
      <c r="GY53" s="17"/>
      <c r="GZ53" s="2"/>
      <c r="HA53" s="22"/>
      <c r="HB53" s="17"/>
      <c r="HC53" s="2"/>
      <c r="HD53" s="8"/>
      <c r="HE53" s="2"/>
      <c r="HF53" s="1"/>
      <c r="HG53" t="str">
        <f t="shared" si="0"/>
        <v/>
      </c>
      <c r="HH53" t="str">
        <f>IF(HK53="","",VLOOKUP(HK53,#REF!,3,0))</f>
        <v/>
      </c>
    </row>
    <row r="54" spans="1:216">
      <c r="A54" s="1"/>
      <c r="B54" s="50"/>
      <c r="C54" s="17"/>
      <c r="D54" s="2"/>
      <c r="E54" s="17"/>
      <c r="F54" s="2"/>
      <c r="G54" s="17"/>
      <c r="H54" s="2"/>
      <c r="I54" s="17"/>
      <c r="J54" s="2"/>
      <c r="K54" s="17"/>
      <c r="L54" s="2"/>
      <c r="M54" s="17"/>
      <c r="N54" s="2"/>
      <c r="O54" s="17"/>
      <c r="P54" s="2"/>
      <c r="Q54" s="17"/>
      <c r="R54" s="2"/>
      <c r="S54" s="17"/>
      <c r="T54" s="2"/>
      <c r="U54" s="17"/>
      <c r="V54" s="2"/>
      <c r="W54" s="17"/>
      <c r="X54" s="2"/>
      <c r="Y54" s="17"/>
      <c r="Z54" s="2"/>
      <c r="AA54" s="17"/>
      <c r="AB54" s="2"/>
      <c r="AC54" s="17"/>
      <c r="AD54" s="2"/>
      <c r="AE54" s="17"/>
      <c r="AF54" s="2"/>
      <c r="AG54" s="17"/>
      <c r="AH54" s="2"/>
      <c r="AI54" s="17"/>
      <c r="AJ54" s="2"/>
      <c r="AK54" s="17"/>
      <c r="AL54" s="2"/>
      <c r="AM54" s="17"/>
      <c r="AN54" s="2"/>
      <c r="AO54" s="17"/>
      <c r="AP54" s="2"/>
      <c r="AQ54" s="17"/>
      <c r="AR54" s="2"/>
      <c r="AS54" s="17"/>
      <c r="AT54" s="2"/>
      <c r="AU54" s="17"/>
      <c r="AV54" s="2"/>
      <c r="AW54" s="17"/>
      <c r="AX54" s="2"/>
      <c r="AY54" s="17"/>
      <c r="AZ54" s="2"/>
      <c r="BA54" s="17"/>
      <c r="BB54" s="2"/>
      <c r="BC54" s="17"/>
      <c r="BD54" s="2"/>
      <c r="BE54" s="17"/>
      <c r="BF54" s="2"/>
      <c r="BG54" s="17"/>
      <c r="BH54" s="2"/>
      <c r="BI54" s="17"/>
      <c r="BJ54" s="2"/>
      <c r="BK54" s="17"/>
      <c r="BL54" s="2"/>
      <c r="BM54" s="17"/>
      <c r="BN54" s="2"/>
      <c r="BO54" s="17"/>
      <c r="BP54" s="2"/>
      <c r="BQ54" s="17"/>
      <c r="BR54" s="2"/>
      <c r="BS54" s="17"/>
      <c r="BT54" s="2"/>
      <c r="BU54" s="17"/>
      <c r="BV54" s="2"/>
      <c r="BW54" s="17"/>
      <c r="BX54" s="2"/>
      <c r="BY54" s="17"/>
      <c r="BZ54" s="2"/>
      <c r="CA54" s="17"/>
      <c r="CB54" s="2"/>
      <c r="CC54" s="17"/>
      <c r="CD54" s="2"/>
      <c r="CE54" s="17"/>
      <c r="CF54" s="2"/>
      <c r="CG54" s="17"/>
      <c r="CH54" s="2"/>
      <c r="CI54" s="17"/>
      <c r="CJ54" s="2"/>
      <c r="CK54" s="17"/>
      <c r="CL54" s="2"/>
      <c r="CM54" s="17"/>
      <c r="CN54" s="2"/>
      <c r="CO54" s="17"/>
      <c r="CP54" s="2"/>
      <c r="CQ54" s="17"/>
      <c r="CR54" s="2"/>
      <c r="CS54" s="17"/>
      <c r="CT54" s="2"/>
      <c r="CU54" s="17"/>
      <c r="CV54" s="2"/>
      <c r="CW54" s="17"/>
      <c r="CX54" s="2"/>
      <c r="CY54" s="17"/>
      <c r="CZ54" s="2"/>
      <c r="DA54" s="17"/>
      <c r="DB54" s="2"/>
      <c r="DC54" s="17"/>
      <c r="DD54" s="2"/>
      <c r="DE54" s="17"/>
      <c r="DF54" s="2"/>
      <c r="DG54" s="17"/>
      <c r="DH54" s="2"/>
      <c r="DI54" s="17"/>
      <c r="DJ54" s="2"/>
      <c r="DK54" s="17"/>
      <c r="DL54" s="2"/>
      <c r="DM54" s="17"/>
      <c r="DN54" s="2"/>
      <c r="DO54" s="17"/>
      <c r="DP54" s="2"/>
      <c r="DQ54" s="17"/>
      <c r="DR54" s="2"/>
      <c r="DS54" s="17"/>
      <c r="DT54" s="2"/>
      <c r="DU54" s="17"/>
      <c r="DV54" s="2"/>
      <c r="DW54" s="17"/>
      <c r="DX54" s="2"/>
      <c r="DY54" s="17"/>
      <c r="DZ54" s="2"/>
      <c r="EA54" s="17"/>
      <c r="EB54" s="2"/>
      <c r="EC54" s="17"/>
      <c r="ED54" s="2"/>
      <c r="EE54" s="17"/>
      <c r="EF54" s="2"/>
      <c r="EG54" s="17"/>
      <c r="EH54" s="2"/>
      <c r="EI54" s="17"/>
      <c r="EJ54" s="2"/>
      <c r="EK54" s="17"/>
      <c r="EL54" s="2"/>
      <c r="EM54" s="17"/>
      <c r="EN54" s="2"/>
      <c r="EO54" s="17"/>
      <c r="EP54" s="2"/>
      <c r="EQ54" s="17"/>
      <c r="ER54" s="2"/>
      <c r="ES54" s="17"/>
      <c r="ET54" s="2"/>
      <c r="EU54" s="17"/>
      <c r="EV54" s="2"/>
      <c r="EW54" s="17"/>
      <c r="EX54" s="2"/>
      <c r="EY54" s="17"/>
      <c r="EZ54" s="2"/>
      <c r="FA54" s="17"/>
      <c r="FB54" s="2"/>
      <c r="FC54" s="17"/>
      <c r="FD54" s="2"/>
      <c r="FE54" s="17"/>
      <c r="FF54" s="2"/>
      <c r="FG54" s="17"/>
      <c r="FH54" s="2"/>
      <c r="FI54" s="17"/>
      <c r="FJ54" s="2"/>
      <c r="FK54" s="17"/>
      <c r="FL54" s="2"/>
      <c r="FM54" s="17"/>
      <c r="FN54" s="2"/>
      <c r="FO54" s="17"/>
      <c r="FP54" s="2"/>
      <c r="FQ54" s="17"/>
      <c r="FR54" s="2"/>
      <c r="FS54" s="17"/>
      <c r="FT54" s="2"/>
      <c r="FU54" s="17"/>
      <c r="FV54" s="2"/>
      <c r="FW54" s="17"/>
      <c r="FX54" s="2"/>
      <c r="FY54" s="17"/>
      <c r="FZ54" s="2"/>
      <c r="GA54" s="17"/>
      <c r="GB54" s="2"/>
      <c r="GC54" s="17"/>
      <c r="GD54" s="2"/>
      <c r="GE54" s="17"/>
      <c r="GF54" s="2"/>
      <c r="GG54" s="17"/>
      <c r="GH54" s="2"/>
      <c r="GI54" s="17"/>
      <c r="GJ54" s="2"/>
      <c r="GK54" s="17"/>
      <c r="GL54" s="2"/>
      <c r="GM54" s="17"/>
      <c r="GN54" s="2"/>
      <c r="GO54" s="17"/>
      <c r="GP54" s="2"/>
      <c r="GQ54" s="17"/>
      <c r="GR54" s="2"/>
      <c r="GS54" s="17"/>
      <c r="GT54" s="2"/>
      <c r="GU54" s="17"/>
      <c r="GV54" s="2"/>
      <c r="GW54" s="17"/>
      <c r="GX54" s="2"/>
      <c r="GY54" s="17"/>
      <c r="GZ54" s="2"/>
      <c r="HA54" s="22"/>
      <c r="HB54" s="17"/>
      <c r="HC54" s="2"/>
      <c r="HD54" s="8"/>
      <c r="HE54" s="2"/>
      <c r="HF54" s="1"/>
      <c r="HG54" t="str">
        <f t="shared" si="0"/>
        <v/>
      </c>
      <c r="HH54" t="str">
        <f>IF(HK54="","",VLOOKUP(HK54,#REF!,3,0))</f>
        <v/>
      </c>
    </row>
    <row r="55" spans="1:216">
      <c r="A55" s="1"/>
      <c r="B55" s="50"/>
      <c r="C55" s="17"/>
      <c r="D55" s="2"/>
      <c r="E55" s="17"/>
      <c r="F55" s="2"/>
      <c r="G55" s="17"/>
      <c r="H55" s="2"/>
      <c r="I55" s="17"/>
      <c r="J55" s="2"/>
      <c r="K55" s="17"/>
      <c r="L55" s="2"/>
      <c r="M55" s="17"/>
      <c r="N55" s="2"/>
      <c r="O55" s="17"/>
      <c r="P55" s="2"/>
      <c r="Q55" s="17"/>
      <c r="R55" s="2"/>
      <c r="S55" s="17"/>
      <c r="T55" s="2"/>
      <c r="U55" s="17"/>
      <c r="V55" s="2"/>
      <c r="W55" s="17"/>
      <c r="X55" s="2"/>
      <c r="Y55" s="17"/>
      <c r="Z55" s="2"/>
      <c r="AA55" s="17"/>
      <c r="AB55" s="2"/>
      <c r="AC55" s="17"/>
      <c r="AD55" s="2"/>
      <c r="AE55" s="17"/>
      <c r="AF55" s="2"/>
      <c r="AG55" s="17"/>
      <c r="AH55" s="2"/>
      <c r="AI55" s="17"/>
      <c r="AJ55" s="2"/>
      <c r="AK55" s="17"/>
      <c r="AL55" s="2"/>
      <c r="AM55" s="17"/>
      <c r="AN55" s="2"/>
      <c r="AO55" s="17"/>
      <c r="AP55" s="2"/>
      <c r="AQ55" s="17"/>
      <c r="AR55" s="2"/>
      <c r="AS55" s="17"/>
      <c r="AT55" s="2"/>
      <c r="AU55" s="17"/>
      <c r="AV55" s="2"/>
      <c r="AW55" s="17"/>
      <c r="AX55" s="2"/>
      <c r="AY55" s="17"/>
      <c r="AZ55" s="2"/>
      <c r="BA55" s="17"/>
      <c r="BB55" s="2"/>
      <c r="BC55" s="17"/>
      <c r="BD55" s="2"/>
      <c r="BE55" s="17"/>
      <c r="BF55" s="2"/>
      <c r="BG55" s="17"/>
      <c r="BH55" s="2"/>
      <c r="BI55" s="17"/>
      <c r="BJ55" s="2"/>
      <c r="BK55" s="17"/>
      <c r="BL55" s="2"/>
      <c r="BM55" s="17"/>
      <c r="BN55" s="2"/>
      <c r="BO55" s="17"/>
      <c r="BP55" s="2"/>
      <c r="BQ55" s="17"/>
      <c r="BR55" s="2"/>
      <c r="BS55" s="17"/>
      <c r="BT55" s="2"/>
      <c r="BU55" s="17"/>
      <c r="BV55" s="2"/>
      <c r="BW55" s="17"/>
      <c r="BX55" s="2"/>
      <c r="BY55" s="17"/>
      <c r="BZ55" s="2"/>
      <c r="CA55" s="17"/>
      <c r="CB55" s="2"/>
      <c r="CC55" s="17"/>
      <c r="CD55" s="2"/>
      <c r="CE55" s="17"/>
      <c r="CF55" s="2"/>
      <c r="CG55" s="17"/>
      <c r="CH55" s="2"/>
      <c r="CI55" s="17"/>
      <c r="CJ55" s="2"/>
      <c r="CK55" s="17"/>
      <c r="CL55" s="2"/>
      <c r="CM55" s="17"/>
      <c r="CN55" s="2"/>
      <c r="CO55" s="17"/>
      <c r="CP55" s="2"/>
      <c r="CQ55" s="17"/>
      <c r="CR55" s="2"/>
      <c r="CS55" s="17"/>
      <c r="CT55" s="2"/>
      <c r="CU55" s="17"/>
      <c r="CV55" s="2"/>
      <c r="CW55" s="17"/>
      <c r="CX55" s="2"/>
      <c r="CY55" s="17"/>
      <c r="CZ55" s="2"/>
      <c r="DA55" s="17"/>
      <c r="DB55" s="2"/>
      <c r="DC55" s="17"/>
      <c r="DD55" s="2"/>
      <c r="DE55" s="17"/>
      <c r="DF55" s="2"/>
      <c r="DG55" s="17"/>
      <c r="DH55" s="2"/>
      <c r="DI55" s="17"/>
      <c r="DJ55" s="2"/>
      <c r="DK55" s="17"/>
      <c r="DL55" s="2"/>
      <c r="DM55" s="17"/>
      <c r="DN55" s="2"/>
      <c r="DO55" s="17"/>
      <c r="DP55" s="2"/>
      <c r="DQ55" s="17"/>
      <c r="DR55" s="2"/>
      <c r="DS55" s="17"/>
      <c r="DT55" s="2"/>
      <c r="DU55" s="17"/>
      <c r="DV55" s="2"/>
      <c r="DW55" s="17"/>
      <c r="DX55" s="2"/>
      <c r="DY55" s="17"/>
      <c r="DZ55" s="2"/>
      <c r="EA55" s="17"/>
      <c r="EB55" s="2"/>
      <c r="EC55" s="17"/>
      <c r="ED55" s="2"/>
      <c r="EE55" s="17"/>
      <c r="EF55" s="2"/>
      <c r="EG55" s="17"/>
      <c r="EH55" s="2"/>
      <c r="EI55" s="17"/>
      <c r="EJ55" s="2"/>
      <c r="EK55" s="17"/>
      <c r="EL55" s="2"/>
      <c r="EM55" s="17"/>
      <c r="EN55" s="2"/>
      <c r="EO55" s="17"/>
      <c r="EP55" s="2"/>
      <c r="EQ55" s="17"/>
      <c r="ER55" s="2"/>
      <c r="ES55" s="17"/>
      <c r="ET55" s="2"/>
      <c r="EU55" s="17"/>
      <c r="EV55" s="2"/>
      <c r="EW55" s="17"/>
      <c r="EX55" s="2"/>
      <c r="EY55" s="17"/>
      <c r="EZ55" s="2"/>
      <c r="FA55" s="17"/>
      <c r="FB55" s="2"/>
      <c r="FC55" s="17"/>
      <c r="FD55" s="2"/>
      <c r="FE55" s="17"/>
      <c r="FF55" s="2"/>
      <c r="FG55" s="17"/>
      <c r="FH55" s="2"/>
      <c r="FI55" s="17"/>
      <c r="FJ55" s="2"/>
      <c r="FK55" s="17"/>
      <c r="FL55" s="2"/>
      <c r="FM55" s="17"/>
      <c r="FN55" s="2"/>
      <c r="FO55" s="17"/>
      <c r="FP55" s="2"/>
      <c r="FQ55" s="17"/>
      <c r="FR55" s="2"/>
      <c r="FS55" s="17"/>
      <c r="FT55" s="2"/>
      <c r="FU55" s="17"/>
      <c r="FV55" s="2"/>
      <c r="FW55" s="17"/>
      <c r="FX55" s="2"/>
      <c r="FY55" s="17"/>
      <c r="FZ55" s="2"/>
      <c r="GA55" s="17"/>
      <c r="GB55" s="2"/>
      <c r="GC55" s="17"/>
      <c r="GD55" s="2"/>
      <c r="GE55" s="17"/>
      <c r="GF55" s="2"/>
      <c r="GG55" s="17"/>
      <c r="GH55" s="2"/>
      <c r="GI55" s="17"/>
      <c r="GJ55" s="2"/>
      <c r="GK55" s="17"/>
      <c r="GL55" s="2"/>
      <c r="GM55" s="17"/>
      <c r="GN55" s="2"/>
      <c r="GO55" s="17"/>
      <c r="GP55" s="2"/>
      <c r="GQ55" s="17"/>
      <c r="GR55" s="2"/>
      <c r="GS55" s="17"/>
      <c r="GT55" s="2"/>
      <c r="GU55" s="17"/>
      <c r="GV55" s="2"/>
      <c r="GW55" s="17"/>
      <c r="GX55" s="2"/>
      <c r="GY55" s="17"/>
      <c r="GZ55" s="2"/>
      <c r="HA55" s="22"/>
      <c r="HB55" s="17"/>
      <c r="HC55" s="2"/>
      <c r="HD55" s="8"/>
      <c r="HE55" s="2"/>
      <c r="HF55" s="1"/>
      <c r="HG55" t="str">
        <f t="shared" si="0"/>
        <v/>
      </c>
      <c r="HH55" t="str">
        <f>IF(HK55="","",VLOOKUP(HK55,#REF!,3,0))</f>
        <v/>
      </c>
    </row>
    <row r="56" spans="1:216" ht="13.5" thickBot="1">
      <c r="A56" s="1"/>
      <c r="B56" s="51"/>
      <c r="C56" s="18"/>
      <c r="D56" s="3"/>
      <c r="E56" s="18"/>
      <c r="F56" s="3"/>
      <c r="G56" s="18"/>
      <c r="H56" s="3"/>
      <c r="I56" s="18"/>
      <c r="J56" s="3"/>
      <c r="K56" s="18"/>
      <c r="L56" s="3"/>
      <c r="M56" s="18"/>
      <c r="N56" s="3"/>
      <c r="O56" s="18"/>
      <c r="P56" s="3"/>
      <c r="Q56" s="18"/>
      <c r="R56" s="3"/>
      <c r="S56" s="18"/>
      <c r="T56" s="3"/>
      <c r="U56" s="18"/>
      <c r="V56" s="3"/>
      <c r="W56" s="18"/>
      <c r="X56" s="3"/>
      <c r="Y56" s="18"/>
      <c r="Z56" s="3"/>
      <c r="AA56" s="18"/>
      <c r="AB56" s="3"/>
      <c r="AC56" s="18"/>
      <c r="AD56" s="3"/>
      <c r="AE56" s="18"/>
      <c r="AF56" s="3"/>
      <c r="AG56" s="18"/>
      <c r="AH56" s="3"/>
      <c r="AI56" s="18"/>
      <c r="AJ56" s="3"/>
      <c r="AK56" s="18"/>
      <c r="AL56" s="3"/>
      <c r="AM56" s="18"/>
      <c r="AN56" s="3"/>
      <c r="AO56" s="18"/>
      <c r="AP56" s="3"/>
      <c r="AQ56" s="18"/>
      <c r="AR56" s="3"/>
      <c r="AS56" s="18"/>
      <c r="AT56" s="3"/>
      <c r="AU56" s="18"/>
      <c r="AV56" s="3"/>
      <c r="AW56" s="18"/>
      <c r="AX56" s="3"/>
      <c r="AY56" s="18"/>
      <c r="AZ56" s="3"/>
      <c r="BA56" s="18"/>
      <c r="BB56" s="3"/>
      <c r="BC56" s="18"/>
      <c r="BD56" s="3"/>
      <c r="BE56" s="18"/>
      <c r="BF56" s="3"/>
      <c r="BG56" s="18"/>
      <c r="BH56" s="3"/>
      <c r="BI56" s="18"/>
      <c r="BJ56" s="3"/>
      <c r="BK56" s="18"/>
      <c r="BL56" s="3"/>
      <c r="BM56" s="18"/>
      <c r="BN56" s="3"/>
      <c r="BO56" s="18"/>
      <c r="BP56" s="3"/>
      <c r="BQ56" s="18"/>
      <c r="BR56" s="3"/>
      <c r="BS56" s="18"/>
      <c r="BT56" s="3"/>
      <c r="BU56" s="18"/>
      <c r="BV56" s="3"/>
      <c r="BW56" s="18"/>
      <c r="BX56" s="3"/>
      <c r="BY56" s="18"/>
      <c r="BZ56" s="3"/>
      <c r="CA56" s="18"/>
      <c r="CB56" s="3"/>
      <c r="CC56" s="18"/>
      <c r="CD56" s="3"/>
      <c r="CE56" s="18"/>
      <c r="CF56" s="3"/>
      <c r="CG56" s="18"/>
      <c r="CH56" s="3"/>
      <c r="CI56" s="18"/>
      <c r="CJ56" s="3"/>
      <c r="CK56" s="18"/>
      <c r="CL56" s="3"/>
      <c r="CM56" s="18"/>
      <c r="CN56" s="3"/>
      <c r="CO56" s="18"/>
      <c r="CP56" s="3"/>
      <c r="CQ56" s="18"/>
      <c r="CR56" s="3"/>
      <c r="CS56" s="18"/>
      <c r="CT56" s="3"/>
      <c r="CU56" s="18"/>
      <c r="CV56" s="3"/>
      <c r="CW56" s="18"/>
      <c r="CX56" s="3"/>
      <c r="CY56" s="18"/>
      <c r="CZ56" s="3"/>
      <c r="DA56" s="18"/>
      <c r="DB56" s="3"/>
      <c r="DC56" s="18"/>
      <c r="DD56" s="3"/>
      <c r="DE56" s="18"/>
      <c r="DF56" s="3"/>
      <c r="DG56" s="18"/>
      <c r="DH56" s="3"/>
      <c r="DI56" s="18"/>
      <c r="DJ56" s="3"/>
      <c r="DK56" s="18"/>
      <c r="DL56" s="3"/>
      <c r="DM56" s="18"/>
      <c r="DN56" s="3"/>
      <c r="DO56" s="18"/>
      <c r="DP56" s="3"/>
      <c r="DQ56" s="18"/>
      <c r="DR56" s="3"/>
      <c r="DS56" s="18"/>
      <c r="DT56" s="3"/>
      <c r="DU56" s="18"/>
      <c r="DV56" s="3"/>
      <c r="DW56" s="18"/>
      <c r="DX56" s="3"/>
      <c r="DY56" s="18"/>
      <c r="DZ56" s="3"/>
      <c r="EA56" s="18"/>
      <c r="EB56" s="3"/>
      <c r="EC56" s="18"/>
      <c r="ED56" s="3"/>
      <c r="EE56" s="18"/>
      <c r="EF56" s="3"/>
      <c r="EG56" s="18"/>
      <c r="EH56" s="3"/>
      <c r="EI56" s="18"/>
      <c r="EJ56" s="3"/>
      <c r="EK56" s="18"/>
      <c r="EL56" s="3"/>
      <c r="EM56" s="18"/>
      <c r="EN56" s="3"/>
      <c r="EO56" s="18"/>
      <c r="EP56" s="3"/>
      <c r="EQ56" s="18"/>
      <c r="ER56" s="3"/>
      <c r="ES56" s="18"/>
      <c r="ET56" s="3"/>
      <c r="EU56" s="18"/>
      <c r="EV56" s="3"/>
      <c r="EW56" s="18"/>
      <c r="EX56" s="3"/>
      <c r="EY56" s="18"/>
      <c r="EZ56" s="3"/>
      <c r="FA56" s="18"/>
      <c r="FB56" s="3"/>
      <c r="FC56" s="18"/>
      <c r="FD56" s="3"/>
      <c r="FE56" s="18"/>
      <c r="FF56" s="3"/>
      <c r="FG56" s="18"/>
      <c r="FH56" s="3"/>
      <c r="FI56" s="18"/>
      <c r="FJ56" s="3"/>
      <c r="FK56" s="18"/>
      <c r="FL56" s="3"/>
      <c r="FM56" s="18"/>
      <c r="FN56" s="3"/>
      <c r="FO56" s="18"/>
      <c r="FP56" s="3"/>
      <c r="FQ56" s="18"/>
      <c r="FR56" s="3"/>
      <c r="FS56" s="18"/>
      <c r="FT56" s="3"/>
      <c r="FU56" s="18"/>
      <c r="FV56" s="3"/>
      <c r="FW56" s="18"/>
      <c r="FX56" s="3"/>
      <c r="FY56" s="18"/>
      <c r="FZ56" s="3"/>
      <c r="GA56" s="18"/>
      <c r="GB56" s="3"/>
      <c r="GC56" s="18"/>
      <c r="GD56" s="3"/>
      <c r="GE56" s="18"/>
      <c r="GF56" s="3"/>
      <c r="GG56" s="18"/>
      <c r="GH56" s="3"/>
      <c r="GI56" s="18"/>
      <c r="GJ56" s="3"/>
      <c r="GK56" s="18"/>
      <c r="GL56" s="3"/>
      <c r="GM56" s="18"/>
      <c r="GN56" s="3"/>
      <c r="GO56" s="18"/>
      <c r="GP56" s="3"/>
      <c r="GQ56" s="18"/>
      <c r="GR56" s="3"/>
      <c r="GS56" s="18"/>
      <c r="GT56" s="3"/>
      <c r="GU56" s="18"/>
      <c r="GV56" s="3"/>
      <c r="GW56" s="18"/>
      <c r="GX56" s="3"/>
      <c r="GY56" s="18"/>
      <c r="GZ56" s="3"/>
      <c r="HA56" s="23"/>
      <c r="HB56" s="18"/>
      <c r="HC56" s="3"/>
      <c r="HD56" s="9"/>
      <c r="HE56" s="3"/>
      <c r="HF56" s="1"/>
      <c r="HG56" t="str">
        <f t="shared" si="0"/>
        <v/>
      </c>
      <c r="HH56" t="str">
        <f>IF(HK56="","",VLOOKUP(HK56,#REF!,3,0))</f>
        <v/>
      </c>
    </row>
    <row r="57" spans="1:216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  <c r="EZ57" s="1"/>
      <c r="FA57" s="1"/>
      <c r="FB57" s="1"/>
      <c r="FC57" s="1"/>
      <c r="FD57" s="1"/>
      <c r="FE57" s="1"/>
      <c r="FF57" s="1"/>
      <c r="FG57" s="1"/>
      <c r="FH57" s="1"/>
      <c r="FI57" s="1"/>
      <c r="FJ57" s="1"/>
      <c r="FK57" s="1"/>
      <c r="FL57" s="1"/>
      <c r="FM57" s="1"/>
      <c r="FN57" s="1"/>
      <c r="FO57" s="1"/>
      <c r="FP57" s="1"/>
      <c r="FQ57" s="1"/>
      <c r="FR57" s="1"/>
      <c r="FS57" s="1"/>
      <c r="FT57" s="1"/>
      <c r="FU57" s="1"/>
      <c r="FV57" s="1"/>
      <c r="FW57" s="1"/>
      <c r="FX57" s="1"/>
      <c r="FY57" s="1"/>
      <c r="FZ57" s="1"/>
      <c r="GA57" s="1"/>
      <c r="GB57" s="1"/>
      <c r="GC57" s="1"/>
      <c r="GD57" s="1"/>
      <c r="GE57" s="1"/>
      <c r="GF57" s="1"/>
      <c r="GG57" s="1"/>
      <c r="GH57" s="1"/>
      <c r="GI57" s="1"/>
      <c r="GJ57" s="1"/>
      <c r="GK57" s="1"/>
      <c r="GL57" s="1"/>
      <c r="GM57" s="1"/>
      <c r="GN57" s="1"/>
      <c r="GO57" s="1"/>
      <c r="GP57" s="1"/>
      <c r="GQ57" s="1"/>
      <c r="GR57" s="1"/>
      <c r="GS57" s="1"/>
      <c r="GT57" s="1"/>
      <c r="GU57" s="1"/>
      <c r="GV57" s="1"/>
      <c r="GW57" s="1"/>
      <c r="GX57" s="1"/>
      <c r="GY57" s="1"/>
      <c r="GZ57" s="1"/>
      <c r="HA57" s="1"/>
      <c r="HB57" s="1"/>
      <c r="HC57" s="1"/>
      <c r="HD57" s="1"/>
      <c r="HE57" s="1"/>
      <c r="HF57" s="1"/>
    </row>
    <row r="58" spans="1:216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  <c r="EZ58" s="1"/>
      <c r="FA58" s="1"/>
      <c r="FB58" s="1"/>
      <c r="FC58" s="1"/>
      <c r="FD58" s="1"/>
      <c r="FE58" s="1"/>
      <c r="FF58" s="1"/>
      <c r="FG58" s="1"/>
      <c r="FH58" s="1"/>
      <c r="FI58" s="1"/>
      <c r="FJ58" s="1"/>
      <c r="FK58" s="1"/>
      <c r="FL58" s="1"/>
      <c r="FM58" s="1"/>
      <c r="FN58" s="1"/>
      <c r="FO58" s="1"/>
      <c r="FP58" s="1"/>
      <c r="FQ58" s="1"/>
      <c r="FR58" s="1"/>
      <c r="FS58" s="1"/>
      <c r="FT58" s="1"/>
      <c r="FU58" s="1"/>
      <c r="FV58" s="1"/>
      <c r="FW58" s="1"/>
      <c r="FX58" s="1"/>
      <c r="FY58" s="1"/>
      <c r="FZ58" s="1"/>
      <c r="GA58" s="1"/>
      <c r="GB58" s="1"/>
      <c r="GC58" s="1"/>
      <c r="GD58" s="1"/>
      <c r="GE58" s="1"/>
      <c r="GF58" s="1"/>
      <c r="GG58" s="1"/>
      <c r="GH58" s="1"/>
      <c r="GI58" s="1"/>
      <c r="GJ58" s="1"/>
      <c r="GK58" s="1"/>
      <c r="GL58" s="1"/>
      <c r="GM58" s="1"/>
      <c r="GN58" s="1"/>
      <c r="GO58" s="1"/>
      <c r="GP58" s="1"/>
      <c r="GQ58" s="1"/>
      <c r="GR58" s="1"/>
      <c r="GS58" s="1"/>
      <c r="GT58" s="1"/>
      <c r="GU58" s="1"/>
      <c r="GV58" s="1"/>
      <c r="GW58" s="1"/>
      <c r="GX58" s="1"/>
      <c r="GY58" s="1"/>
      <c r="GZ58" s="1"/>
      <c r="HA58" s="1"/>
      <c r="HB58" s="1"/>
      <c r="HC58" s="1"/>
      <c r="HD58" s="1"/>
      <c r="HE58" s="1"/>
      <c r="HF58" s="1"/>
    </row>
    <row r="59" spans="1:216">
      <c r="A59" s="1"/>
      <c r="B59" s="31" t="s">
        <v>10</v>
      </c>
      <c r="C59" s="35">
        <v>24</v>
      </c>
      <c r="D59" s="35"/>
      <c r="E59" s="1">
        <v>24</v>
      </c>
      <c r="F59" s="1"/>
      <c r="G59" s="1">
        <v>24</v>
      </c>
      <c r="H59" s="1"/>
      <c r="I59" s="1">
        <v>24</v>
      </c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  <c r="EZ59" s="1"/>
      <c r="FA59" s="1"/>
      <c r="FB59" s="1"/>
      <c r="FC59" s="1"/>
      <c r="FD59" s="1"/>
      <c r="FE59" s="1"/>
      <c r="FF59" s="1"/>
      <c r="FG59" s="1"/>
      <c r="FH59" s="1"/>
      <c r="FI59" s="1"/>
      <c r="FJ59" s="1"/>
      <c r="FK59" s="1"/>
      <c r="FL59" s="1"/>
      <c r="FM59" s="1"/>
      <c r="FN59" s="1"/>
      <c r="FO59" s="1"/>
      <c r="FP59" s="1"/>
      <c r="FQ59" s="1"/>
      <c r="FR59" s="1"/>
      <c r="FS59" s="1"/>
      <c r="FT59" s="1"/>
      <c r="FU59" s="1"/>
      <c r="FV59" s="1"/>
      <c r="FW59" s="1"/>
      <c r="FX59" s="1"/>
      <c r="FY59" s="1"/>
      <c r="FZ59" s="1"/>
      <c r="GA59" s="1"/>
      <c r="GB59" s="1"/>
      <c r="GC59" s="1"/>
      <c r="GD59" s="1"/>
      <c r="GE59" s="1"/>
      <c r="GF59" s="1"/>
      <c r="GG59" s="1"/>
      <c r="GH59" s="1"/>
      <c r="GI59" s="1"/>
      <c r="GJ59" s="1"/>
      <c r="GK59" s="1"/>
      <c r="GL59" s="1"/>
      <c r="GM59" s="1"/>
      <c r="GN59" s="1"/>
      <c r="GO59" s="1"/>
      <c r="GP59" s="1"/>
      <c r="GQ59" s="1"/>
      <c r="GR59" s="1"/>
      <c r="GS59" s="1"/>
      <c r="GT59" s="1"/>
      <c r="GU59" s="1"/>
      <c r="GV59" s="1"/>
      <c r="GW59" s="1"/>
      <c r="GX59" s="1"/>
      <c r="GY59" s="1"/>
      <c r="GZ59" s="1"/>
      <c r="HA59" s="1"/>
      <c r="HB59" s="1"/>
      <c r="HC59" s="1"/>
      <c r="HD59" s="1"/>
      <c r="HE59" s="1"/>
      <c r="HF59" s="1"/>
    </row>
    <row r="60" spans="1:216">
      <c r="A60" s="1"/>
      <c r="B60" s="31" t="s">
        <v>11</v>
      </c>
      <c r="C60" s="35">
        <v>25</v>
      </c>
      <c r="D60" s="35"/>
      <c r="E60" s="1">
        <v>25</v>
      </c>
      <c r="F60" s="1"/>
      <c r="G60" s="1">
        <v>25</v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  <c r="FA60" s="1"/>
      <c r="FB60" s="1"/>
      <c r="FC60" s="1"/>
      <c r="FD60" s="1"/>
      <c r="FE60" s="1"/>
      <c r="FF60" s="1"/>
      <c r="FG60" s="1"/>
      <c r="FH60" s="1"/>
      <c r="FI60" s="1"/>
      <c r="FJ60" s="1"/>
      <c r="FK60" s="1"/>
      <c r="FL60" s="1"/>
      <c r="FM60" s="1"/>
      <c r="FN60" s="1"/>
      <c r="FO60" s="1"/>
      <c r="FP60" s="1"/>
      <c r="FQ60" s="1"/>
      <c r="FR60" s="1"/>
      <c r="FS60" s="1"/>
      <c r="FT60" s="1"/>
      <c r="FU60" s="1"/>
      <c r="FV60" s="1"/>
      <c r="FW60" s="1"/>
      <c r="FX60" s="1"/>
      <c r="FY60" s="1"/>
      <c r="FZ60" s="1"/>
      <c r="GA60" s="1"/>
      <c r="GB60" s="1"/>
      <c r="GC60" s="1"/>
      <c r="GD60" s="1"/>
      <c r="GE60" s="1"/>
      <c r="GF60" s="1"/>
      <c r="GG60" s="1"/>
      <c r="GH60" s="1"/>
      <c r="GI60" s="1"/>
      <c r="GJ60" s="1"/>
      <c r="GK60" s="1"/>
      <c r="GL60" s="1"/>
      <c r="GM60" s="1"/>
      <c r="GN60" s="1"/>
      <c r="GO60" s="1"/>
      <c r="GP60" s="1"/>
      <c r="GQ60" s="1"/>
      <c r="GR60" s="1"/>
      <c r="GS60" s="1"/>
      <c r="GT60" s="1"/>
      <c r="GU60" s="1"/>
      <c r="GV60" s="1"/>
      <c r="GW60" s="1"/>
      <c r="GX60" s="1"/>
      <c r="GY60" s="1"/>
      <c r="GZ60" s="1"/>
      <c r="HA60" s="1"/>
      <c r="HB60" s="1"/>
      <c r="HC60" s="1"/>
      <c r="HD60" s="1"/>
      <c r="HE60" s="1"/>
      <c r="HF60" s="1"/>
    </row>
    <row r="61" spans="1:216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  <c r="EZ61" s="1"/>
      <c r="FA61" s="1"/>
      <c r="FB61" s="1"/>
      <c r="FC61" s="1"/>
      <c r="FD61" s="1"/>
      <c r="FE61" s="1"/>
      <c r="FF61" s="1"/>
      <c r="FG61" s="1"/>
      <c r="FH61" s="1"/>
      <c r="FI61" s="1"/>
      <c r="FJ61" s="1"/>
      <c r="FK61" s="1"/>
      <c r="FL61" s="1"/>
      <c r="FM61" s="1"/>
      <c r="FN61" s="1"/>
      <c r="FO61" s="1"/>
      <c r="FP61" s="1"/>
      <c r="FQ61" s="1"/>
      <c r="FR61" s="1"/>
      <c r="FS61" s="1"/>
      <c r="FT61" s="1"/>
      <c r="FU61" s="1"/>
      <c r="FV61" s="1"/>
      <c r="FW61" s="1"/>
      <c r="FX61" s="1"/>
      <c r="FY61" s="1"/>
      <c r="FZ61" s="1"/>
      <c r="GA61" s="1"/>
      <c r="GB61" s="1"/>
      <c r="GC61" s="1"/>
      <c r="GD61" s="1"/>
      <c r="GE61" s="1"/>
      <c r="GF61" s="1"/>
      <c r="GG61" s="1"/>
      <c r="GH61" s="1"/>
      <c r="GI61" s="1"/>
      <c r="GJ61" s="1"/>
      <c r="GK61" s="1"/>
      <c r="GL61" s="1"/>
      <c r="GM61" s="1"/>
      <c r="GN61" s="1"/>
      <c r="GO61" s="1"/>
      <c r="GP61" s="1"/>
      <c r="GQ61" s="1"/>
      <c r="GR61" s="1"/>
      <c r="GS61" s="1"/>
      <c r="GT61" s="1"/>
      <c r="GU61" s="1"/>
      <c r="GV61" s="1"/>
      <c r="GW61" s="1"/>
      <c r="GX61" s="1"/>
      <c r="GY61" s="1"/>
      <c r="GZ61" s="1"/>
      <c r="HA61" s="1"/>
      <c r="HB61" s="1"/>
      <c r="HC61" s="1"/>
      <c r="HD61" s="1"/>
      <c r="HE61" s="1"/>
      <c r="HF61" s="1"/>
    </row>
    <row r="62" spans="1:216">
      <c r="A62" s="1"/>
      <c r="B62" s="29" t="s">
        <v>12</v>
      </c>
      <c r="C62" s="35">
        <f ca="1">IF(TODAY()&lt;=C$2,"",NbreCellulesCouleur(C$5:C$56,$B62))</f>
        <v>1</v>
      </c>
      <c r="D62" s="35"/>
      <c r="E62" s="35" t="str">
        <f ca="1">IF(TODAY()&lt;=E$2,"",NbreCellulesCouleur(E$5:E$56,$B62))</f>
        <v/>
      </c>
      <c r="F62" s="35"/>
      <c r="G62" s="35" t="str">
        <f ca="1">IF(TODAY()&lt;=G$2,"",NbreCellulesCouleur(G$5:G$56,$B62))</f>
        <v/>
      </c>
      <c r="H62" s="35"/>
      <c r="I62" s="35" t="str">
        <f ca="1">IF(TODAY()&lt;=I$2,"",NbreCellulesCouleur(I$5:I$56,$B62))</f>
        <v/>
      </c>
      <c r="J62" s="35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  <c r="HD62" s="1"/>
      <c r="HE62" s="1"/>
      <c r="HF62" s="1"/>
    </row>
    <row r="63" spans="1:216">
      <c r="A63" s="1"/>
      <c r="B63" s="33" t="s">
        <v>13</v>
      </c>
      <c r="C63" s="35">
        <f ca="1">IF(TODAY()&lt;=C$2,"",NbreCellulesCouleur(C$5:C$56,$B63))</f>
        <v>0</v>
      </c>
      <c r="D63" s="35"/>
      <c r="E63" s="35" t="str">
        <f ca="1">IF(TODAY()&lt;=E$2,"",NbreCellulesCouleur(E$5:E$56,$B63))</f>
        <v/>
      </c>
      <c r="F63" s="35"/>
      <c r="G63" s="35" t="str">
        <f ca="1">IF(TODAY()&lt;=G$2,"",NbreCellulesCouleur(G$5:G$56,$B63))</f>
        <v/>
      </c>
      <c r="H63" s="35"/>
      <c r="I63" s="35" t="str">
        <f ca="1">IF(TODAY()&lt;=I$2,"",NbreCellulesCouleur(I$5:I$56,$B63))</f>
        <v/>
      </c>
      <c r="J63" s="35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  <c r="FA63" s="1"/>
      <c r="FB63" s="1"/>
      <c r="FC63" s="1"/>
      <c r="FD63" s="1"/>
      <c r="FE63" s="1"/>
      <c r="FF63" s="1"/>
      <c r="FG63" s="1"/>
      <c r="FH63" s="1"/>
      <c r="FI63" s="1"/>
      <c r="FJ63" s="1"/>
      <c r="FK63" s="1"/>
      <c r="FL63" s="1"/>
      <c r="FM63" s="1"/>
      <c r="FN63" s="1"/>
      <c r="FO63" s="1"/>
      <c r="FP63" s="1"/>
      <c r="FQ63" s="1"/>
      <c r="FR63" s="1"/>
      <c r="FS63" s="1"/>
      <c r="FT63" s="1"/>
      <c r="FU63" s="1"/>
      <c r="FV63" s="1"/>
      <c r="FW63" s="1"/>
      <c r="FX63" s="1"/>
      <c r="FY63" s="1"/>
      <c r="FZ63" s="1"/>
      <c r="GA63" s="1"/>
      <c r="GB63" s="1"/>
      <c r="GC63" s="1"/>
      <c r="GD63" s="1"/>
      <c r="GE63" s="1"/>
      <c r="GF63" s="1"/>
      <c r="GG63" s="1"/>
      <c r="GH63" s="1"/>
      <c r="GI63" s="1"/>
      <c r="GJ63" s="1"/>
      <c r="GK63" s="1"/>
      <c r="GL63" s="1"/>
      <c r="GM63" s="1"/>
      <c r="GN63" s="1"/>
      <c r="GO63" s="1"/>
      <c r="GP63" s="1"/>
      <c r="GQ63" s="1"/>
      <c r="GR63" s="1"/>
      <c r="GS63" s="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</row>
    <row r="64" spans="1:216">
      <c r="A64" s="1"/>
      <c r="B64" s="30" t="s">
        <v>14</v>
      </c>
      <c r="C64" s="35">
        <f ca="1">IF(TODAY()&lt;=C$2,"",NbreCellulesCouleur(C$5:C$56,$B64))</f>
        <v>1</v>
      </c>
      <c r="D64" s="35"/>
      <c r="E64" s="35" t="str">
        <f ca="1">IF(TODAY()&lt;=E$2,"",NbreCellulesCouleur(E$5:E$56,$B64))</f>
        <v/>
      </c>
      <c r="F64" s="35"/>
      <c r="G64" s="35" t="str">
        <f ca="1">IF(TODAY()&lt;=G$2,"",NbreCellulesCouleur(G$5:G$56,$B64))</f>
        <v/>
      </c>
      <c r="H64" s="35"/>
      <c r="I64" s="35" t="str">
        <f ca="1">IF(TODAY()&lt;=I$2,"",NbreCellulesCouleur(I$5:I$56,$B64))</f>
        <v/>
      </c>
      <c r="J64" s="35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</row>
    <row r="65" spans="1:214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  <c r="FA65" s="1"/>
      <c r="FB65" s="1"/>
      <c r="FC65" s="1"/>
      <c r="FD65" s="1"/>
      <c r="FE65" s="1"/>
      <c r="FF65" s="1"/>
      <c r="FG65" s="1"/>
      <c r="FH65" s="1"/>
      <c r="FI65" s="1"/>
      <c r="FJ65" s="1"/>
      <c r="FK65" s="1"/>
      <c r="FL65" s="1"/>
      <c r="FM65" s="1"/>
      <c r="FN65" s="1"/>
      <c r="FO65" s="1"/>
      <c r="FP65" s="1"/>
      <c r="FQ65" s="1"/>
      <c r="FR65" s="1"/>
      <c r="FS65" s="1"/>
      <c r="FT65" s="1"/>
      <c r="FU65" s="1"/>
      <c r="FV65" s="1"/>
      <c r="FW65" s="1"/>
      <c r="FX65" s="1"/>
      <c r="FY65" s="1"/>
      <c r="FZ65" s="1"/>
      <c r="GA65" s="1"/>
      <c r="GB65" s="1"/>
      <c r="GC65" s="1"/>
      <c r="GD65" s="1"/>
      <c r="GE65" s="1"/>
      <c r="GF65" s="1"/>
      <c r="GG65" s="1"/>
      <c r="GH65" s="1"/>
      <c r="GI65" s="1"/>
      <c r="GJ65" s="1"/>
      <c r="GK65" s="1"/>
      <c r="GL65" s="1"/>
      <c r="GM65" s="1"/>
      <c r="GN65" s="1"/>
      <c r="GO65" s="1"/>
      <c r="GP65" s="1"/>
      <c r="GQ65" s="1"/>
      <c r="GR65" s="1"/>
      <c r="GS65" s="1"/>
      <c r="GT65" s="1"/>
      <c r="GU65" s="1"/>
      <c r="GV65" s="1"/>
      <c r="GW65" s="1"/>
      <c r="GX65" s="1"/>
      <c r="GY65" s="1"/>
      <c r="GZ65" s="1"/>
      <c r="HA65" s="1"/>
      <c r="HB65" s="1"/>
      <c r="HC65" s="1"/>
      <c r="HD65" s="1"/>
      <c r="HE65" s="1"/>
      <c r="HF65" s="1"/>
    </row>
    <row r="66" spans="1:214">
      <c r="A66" s="1"/>
      <c r="B66" s="1"/>
      <c r="C66" s="35"/>
      <c r="D66" s="35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  <c r="FA66" s="1"/>
      <c r="FB66" s="1"/>
      <c r="FC66" s="1"/>
      <c r="FD66" s="1"/>
      <c r="FE66" s="1"/>
      <c r="FF66" s="1"/>
      <c r="FG66" s="1"/>
      <c r="FH66" s="1"/>
      <c r="FI66" s="1"/>
      <c r="FJ66" s="1"/>
      <c r="FK66" s="1"/>
      <c r="FL66" s="1"/>
      <c r="FM66" s="1"/>
      <c r="FN66" s="1"/>
      <c r="FO66" s="1"/>
      <c r="FP66" s="1"/>
      <c r="FQ66" s="1"/>
      <c r="FR66" s="1"/>
      <c r="FS66" s="1"/>
      <c r="FT66" s="1"/>
      <c r="FU66" s="1"/>
      <c r="FV66" s="1"/>
      <c r="FW66" s="1"/>
      <c r="FX66" s="1"/>
      <c r="FY66" s="1"/>
      <c r="FZ66" s="1"/>
      <c r="GA66" s="1"/>
      <c r="GB66" s="1"/>
      <c r="GC66" s="1"/>
      <c r="GD66" s="1"/>
      <c r="GE66" s="1"/>
      <c r="GF66" s="1"/>
      <c r="GG66" s="1"/>
      <c r="GH66" s="1"/>
      <c r="GI66" s="1"/>
      <c r="GJ66" s="1"/>
      <c r="GK66" s="1"/>
      <c r="GL66" s="1"/>
      <c r="GM66" s="1"/>
      <c r="GN66" s="1"/>
      <c r="GO66" s="1"/>
      <c r="GP66" s="1"/>
      <c r="GQ66" s="1"/>
      <c r="GR66" s="1"/>
      <c r="GS66" s="1"/>
      <c r="GT66" s="1"/>
      <c r="GU66" s="1"/>
      <c r="GV66" s="1"/>
      <c r="GW66" s="1"/>
      <c r="GX66" s="1"/>
      <c r="GY66" s="1"/>
      <c r="GZ66" s="1"/>
      <c r="HA66" s="1"/>
      <c r="HB66" s="1"/>
      <c r="HC66" s="1"/>
      <c r="HD66" s="1"/>
      <c r="HE66" s="1"/>
      <c r="HF66" s="1"/>
    </row>
    <row r="67" spans="1:214">
      <c r="A67" s="1"/>
      <c r="B67" s="1" t="s">
        <v>15</v>
      </c>
      <c r="C67" s="34">
        <f ca="1">IF(C60="","",IF(TODAY()&lt;=C$2,"",SUM(C62:C63)/C60))</f>
        <v>0.04</v>
      </c>
      <c r="D67" s="34" t="str">
        <f ca="1">IF(D60="","",IF(TODAY()&lt;=D$2,"",SUM(D62:D63)/D60))</f>
        <v/>
      </c>
      <c r="E67" s="34" t="str">
        <f ca="1">IF(E60="","",IF(TODAY()&lt;=E$2,"",SUM(E62:E63)/E60))</f>
        <v/>
      </c>
      <c r="F67" s="34" t="str">
        <f t="shared" ref="F67:BQ67" ca="1" si="1">IF(F60="","",IF(TODAY()&lt;=F$2,"",SUM(F62:F63)/F60))</f>
        <v/>
      </c>
      <c r="G67" s="34" t="str">
        <f t="shared" ca="1" si="1"/>
        <v/>
      </c>
      <c r="H67" s="34" t="str">
        <f t="shared" ca="1" si="1"/>
        <v/>
      </c>
      <c r="I67" s="34" t="str">
        <f t="shared" ca="1" si="1"/>
        <v/>
      </c>
      <c r="J67" s="34" t="str">
        <f t="shared" ca="1" si="1"/>
        <v/>
      </c>
      <c r="K67" s="34" t="str">
        <f t="shared" ca="1" si="1"/>
        <v/>
      </c>
      <c r="L67" s="34" t="str">
        <f t="shared" ca="1" si="1"/>
        <v/>
      </c>
      <c r="M67" s="34" t="str">
        <f t="shared" ca="1" si="1"/>
        <v/>
      </c>
      <c r="N67" s="34" t="str">
        <f t="shared" ca="1" si="1"/>
        <v/>
      </c>
      <c r="O67" s="34" t="str">
        <f t="shared" ca="1" si="1"/>
        <v/>
      </c>
      <c r="P67" s="34" t="str">
        <f t="shared" ca="1" si="1"/>
        <v/>
      </c>
      <c r="Q67" s="34" t="str">
        <f t="shared" ca="1" si="1"/>
        <v/>
      </c>
      <c r="R67" s="34" t="str">
        <f t="shared" ca="1" si="1"/>
        <v/>
      </c>
      <c r="S67" s="34" t="str">
        <f t="shared" ca="1" si="1"/>
        <v/>
      </c>
      <c r="T67" s="34" t="str">
        <f t="shared" ca="1" si="1"/>
        <v/>
      </c>
      <c r="U67" s="34" t="str">
        <f t="shared" ca="1" si="1"/>
        <v/>
      </c>
      <c r="V67" s="34" t="str">
        <f t="shared" ca="1" si="1"/>
        <v/>
      </c>
      <c r="W67" s="34" t="str">
        <f t="shared" ca="1" si="1"/>
        <v/>
      </c>
      <c r="X67" s="34" t="str">
        <f t="shared" ca="1" si="1"/>
        <v/>
      </c>
      <c r="Y67" s="34" t="str">
        <f t="shared" ca="1" si="1"/>
        <v/>
      </c>
      <c r="Z67" s="34" t="str">
        <f t="shared" ca="1" si="1"/>
        <v/>
      </c>
      <c r="AA67" s="34" t="str">
        <f t="shared" ca="1" si="1"/>
        <v/>
      </c>
      <c r="AB67" s="34" t="str">
        <f t="shared" ca="1" si="1"/>
        <v/>
      </c>
      <c r="AC67" s="34" t="str">
        <f t="shared" ca="1" si="1"/>
        <v/>
      </c>
      <c r="AD67" s="34" t="str">
        <f t="shared" ca="1" si="1"/>
        <v/>
      </c>
      <c r="AE67" s="34" t="str">
        <f t="shared" ca="1" si="1"/>
        <v/>
      </c>
      <c r="AF67" s="34" t="str">
        <f t="shared" ca="1" si="1"/>
        <v/>
      </c>
      <c r="AG67" s="34" t="str">
        <f t="shared" ca="1" si="1"/>
        <v/>
      </c>
      <c r="AH67" s="34" t="str">
        <f t="shared" ca="1" si="1"/>
        <v/>
      </c>
      <c r="AI67" s="34" t="str">
        <f t="shared" ca="1" si="1"/>
        <v/>
      </c>
      <c r="AJ67" s="34" t="str">
        <f t="shared" ca="1" si="1"/>
        <v/>
      </c>
      <c r="AK67" s="34" t="str">
        <f t="shared" ca="1" si="1"/>
        <v/>
      </c>
      <c r="AL67" s="34" t="str">
        <f t="shared" ca="1" si="1"/>
        <v/>
      </c>
      <c r="AM67" s="34" t="str">
        <f t="shared" ca="1" si="1"/>
        <v/>
      </c>
      <c r="AN67" s="34" t="str">
        <f t="shared" ca="1" si="1"/>
        <v/>
      </c>
      <c r="AO67" s="34" t="str">
        <f t="shared" ca="1" si="1"/>
        <v/>
      </c>
      <c r="AP67" s="34" t="str">
        <f t="shared" ca="1" si="1"/>
        <v/>
      </c>
      <c r="AQ67" s="34" t="str">
        <f t="shared" ca="1" si="1"/>
        <v/>
      </c>
      <c r="AR67" s="34" t="str">
        <f t="shared" ca="1" si="1"/>
        <v/>
      </c>
      <c r="AS67" s="34" t="str">
        <f t="shared" ca="1" si="1"/>
        <v/>
      </c>
      <c r="AT67" s="34" t="str">
        <f t="shared" ca="1" si="1"/>
        <v/>
      </c>
      <c r="AU67" s="34" t="str">
        <f t="shared" ca="1" si="1"/>
        <v/>
      </c>
      <c r="AV67" s="34" t="str">
        <f t="shared" ca="1" si="1"/>
        <v/>
      </c>
      <c r="AW67" s="34" t="str">
        <f t="shared" ca="1" si="1"/>
        <v/>
      </c>
      <c r="AX67" s="34" t="str">
        <f t="shared" ca="1" si="1"/>
        <v/>
      </c>
      <c r="AY67" s="34" t="str">
        <f t="shared" ca="1" si="1"/>
        <v/>
      </c>
      <c r="AZ67" s="34" t="str">
        <f t="shared" ca="1" si="1"/>
        <v/>
      </c>
      <c r="BA67" s="34" t="str">
        <f t="shared" ca="1" si="1"/>
        <v/>
      </c>
      <c r="BB67" s="34" t="str">
        <f t="shared" ca="1" si="1"/>
        <v/>
      </c>
      <c r="BC67" s="34" t="str">
        <f t="shared" ca="1" si="1"/>
        <v/>
      </c>
      <c r="BD67" s="34" t="str">
        <f t="shared" ca="1" si="1"/>
        <v/>
      </c>
      <c r="BE67" s="34" t="str">
        <f t="shared" ca="1" si="1"/>
        <v/>
      </c>
      <c r="BF67" s="34" t="str">
        <f t="shared" ca="1" si="1"/>
        <v/>
      </c>
      <c r="BG67" s="34" t="str">
        <f t="shared" ca="1" si="1"/>
        <v/>
      </c>
      <c r="BH67" s="34" t="str">
        <f t="shared" ca="1" si="1"/>
        <v/>
      </c>
      <c r="BI67" s="34" t="str">
        <f t="shared" ca="1" si="1"/>
        <v/>
      </c>
      <c r="BJ67" s="34" t="str">
        <f t="shared" ca="1" si="1"/>
        <v/>
      </c>
      <c r="BK67" s="34" t="str">
        <f t="shared" ca="1" si="1"/>
        <v/>
      </c>
      <c r="BL67" s="34" t="str">
        <f t="shared" ca="1" si="1"/>
        <v/>
      </c>
      <c r="BM67" s="34" t="str">
        <f t="shared" ca="1" si="1"/>
        <v/>
      </c>
      <c r="BN67" s="34" t="str">
        <f t="shared" ca="1" si="1"/>
        <v/>
      </c>
      <c r="BO67" s="34" t="str">
        <f t="shared" ca="1" si="1"/>
        <v/>
      </c>
      <c r="BP67" s="34" t="str">
        <f t="shared" ca="1" si="1"/>
        <v/>
      </c>
      <c r="BQ67" s="34" t="str">
        <f t="shared" ca="1" si="1"/>
        <v/>
      </c>
      <c r="BR67" s="34" t="str">
        <f t="shared" ref="BR67:EC67" ca="1" si="2">IF(BR60="","",IF(TODAY()&lt;=BR$2,"",SUM(BR62:BR63)/BR60))</f>
        <v/>
      </c>
      <c r="BS67" s="34" t="str">
        <f t="shared" ca="1" si="2"/>
        <v/>
      </c>
      <c r="BT67" s="34" t="str">
        <f t="shared" ca="1" si="2"/>
        <v/>
      </c>
      <c r="BU67" s="34" t="str">
        <f t="shared" ca="1" si="2"/>
        <v/>
      </c>
      <c r="BV67" s="34" t="str">
        <f t="shared" ca="1" si="2"/>
        <v/>
      </c>
      <c r="BW67" s="34" t="str">
        <f t="shared" ca="1" si="2"/>
        <v/>
      </c>
      <c r="BX67" s="34" t="str">
        <f t="shared" ca="1" si="2"/>
        <v/>
      </c>
      <c r="BY67" s="34" t="str">
        <f t="shared" ca="1" si="2"/>
        <v/>
      </c>
      <c r="BZ67" s="34" t="str">
        <f t="shared" ca="1" si="2"/>
        <v/>
      </c>
      <c r="CA67" s="34" t="str">
        <f t="shared" ca="1" si="2"/>
        <v/>
      </c>
      <c r="CB67" s="34" t="str">
        <f t="shared" ca="1" si="2"/>
        <v/>
      </c>
      <c r="CC67" s="34" t="str">
        <f t="shared" ca="1" si="2"/>
        <v/>
      </c>
      <c r="CD67" s="34" t="str">
        <f t="shared" ca="1" si="2"/>
        <v/>
      </c>
      <c r="CE67" s="34" t="str">
        <f t="shared" ca="1" si="2"/>
        <v/>
      </c>
      <c r="CF67" s="34" t="str">
        <f t="shared" ca="1" si="2"/>
        <v/>
      </c>
      <c r="CG67" s="34" t="str">
        <f t="shared" ca="1" si="2"/>
        <v/>
      </c>
      <c r="CH67" s="34" t="str">
        <f t="shared" ca="1" si="2"/>
        <v/>
      </c>
      <c r="CI67" s="34" t="str">
        <f t="shared" ca="1" si="2"/>
        <v/>
      </c>
      <c r="CJ67" s="34" t="str">
        <f t="shared" ca="1" si="2"/>
        <v/>
      </c>
      <c r="CK67" s="34" t="str">
        <f t="shared" ca="1" si="2"/>
        <v/>
      </c>
      <c r="CL67" s="34" t="str">
        <f t="shared" ca="1" si="2"/>
        <v/>
      </c>
      <c r="CM67" s="34" t="str">
        <f t="shared" ca="1" si="2"/>
        <v/>
      </c>
      <c r="CN67" s="34" t="str">
        <f t="shared" ca="1" si="2"/>
        <v/>
      </c>
      <c r="CO67" s="34" t="str">
        <f t="shared" ca="1" si="2"/>
        <v/>
      </c>
      <c r="CP67" s="34" t="str">
        <f t="shared" ca="1" si="2"/>
        <v/>
      </c>
      <c r="CQ67" s="34" t="str">
        <f t="shared" ca="1" si="2"/>
        <v/>
      </c>
      <c r="CR67" s="34" t="str">
        <f t="shared" ca="1" si="2"/>
        <v/>
      </c>
      <c r="CS67" s="34" t="str">
        <f t="shared" ca="1" si="2"/>
        <v/>
      </c>
      <c r="CT67" s="34" t="str">
        <f t="shared" ca="1" si="2"/>
        <v/>
      </c>
      <c r="CU67" s="34" t="str">
        <f t="shared" ca="1" si="2"/>
        <v/>
      </c>
      <c r="CV67" s="34" t="str">
        <f t="shared" ca="1" si="2"/>
        <v/>
      </c>
      <c r="CW67" s="34" t="str">
        <f t="shared" ca="1" si="2"/>
        <v/>
      </c>
      <c r="CX67" s="34" t="str">
        <f t="shared" ca="1" si="2"/>
        <v/>
      </c>
      <c r="CY67" s="34" t="str">
        <f t="shared" ca="1" si="2"/>
        <v/>
      </c>
      <c r="CZ67" s="34" t="str">
        <f t="shared" ca="1" si="2"/>
        <v/>
      </c>
      <c r="DA67" s="34" t="str">
        <f t="shared" ca="1" si="2"/>
        <v/>
      </c>
      <c r="DB67" s="34" t="str">
        <f t="shared" ca="1" si="2"/>
        <v/>
      </c>
      <c r="DC67" s="34" t="str">
        <f t="shared" ca="1" si="2"/>
        <v/>
      </c>
      <c r="DD67" s="34" t="str">
        <f t="shared" ca="1" si="2"/>
        <v/>
      </c>
      <c r="DE67" s="34" t="str">
        <f t="shared" ca="1" si="2"/>
        <v/>
      </c>
      <c r="DF67" s="34" t="str">
        <f t="shared" ca="1" si="2"/>
        <v/>
      </c>
      <c r="DG67" s="34" t="str">
        <f t="shared" ca="1" si="2"/>
        <v/>
      </c>
      <c r="DH67" s="34" t="str">
        <f t="shared" ca="1" si="2"/>
        <v/>
      </c>
      <c r="DI67" s="34" t="str">
        <f t="shared" ca="1" si="2"/>
        <v/>
      </c>
      <c r="DJ67" s="34" t="str">
        <f t="shared" ca="1" si="2"/>
        <v/>
      </c>
      <c r="DK67" s="34" t="str">
        <f t="shared" ca="1" si="2"/>
        <v/>
      </c>
      <c r="DL67" s="34" t="str">
        <f t="shared" ca="1" si="2"/>
        <v/>
      </c>
      <c r="DM67" s="34" t="str">
        <f t="shared" ca="1" si="2"/>
        <v/>
      </c>
      <c r="DN67" s="34" t="str">
        <f t="shared" ca="1" si="2"/>
        <v/>
      </c>
      <c r="DO67" s="34" t="str">
        <f t="shared" ca="1" si="2"/>
        <v/>
      </c>
      <c r="DP67" s="34" t="str">
        <f t="shared" ca="1" si="2"/>
        <v/>
      </c>
      <c r="DQ67" s="34" t="str">
        <f t="shared" ca="1" si="2"/>
        <v/>
      </c>
      <c r="DR67" s="34" t="str">
        <f t="shared" ca="1" si="2"/>
        <v/>
      </c>
      <c r="DS67" s="34" t="str">
        <f t="shared" ca="1" si="2"/>
        <v/>
      </c>
      <c r="DT67" s="34" t="str">
        <f t="shared" ca="1" si="2"/>
        <v/>
      </c>
      <c r="DU67" s="34" t="str">
        <f t="shared" ca="1" si="2"/>
        <v/>
      </c>
      <c r="DV67" s="34" t="str">
        <f t="shared" ca="1" si="2"/>
        <v/>
      </c>
      <c r="DW67" s="34" t="str">
        <f t="shared" ca="1" si="2"/>
        <v/>
      </c>
      <c r="DX67" s="34" t="str">
        <f t="shared" ca="1" si="2"/>
        <v/>
      </c>
      <c r="DY67" s="34" t="str">
        <f t="shared" ca="1" si="2"/>
        <v/>
      </c>
      <c r="DZ67" s="34" t="str">
        <f t="shared" ca="1" si="2"/>
        <v/>
      </c>
      <c r="EA67" s="34" t="str">
        <f t="shared" ca="1" si="2"/>
        <v/>
      </c>
      <c r="EB67" s="34" t="str">
        <f t="shared" ca="1" si="2"/>
        <v/>
      </c>
      <c r="EC67" s="34" t="str">
        <f t="shared" ca="1" si="2"/>
        <v/>
      </c>
      <c r="ED67" s="34" t="str">
        <f t="shared" ref="ED67:GO67" ca="1" si="3">IF(ED60="","",IF(TODAY()&lt;=ED$2,"",SUM(ED62:ED63)/ED60))</f>
        <v/>
      </c>
      <c r="EE67" s="34" t="str">
        <f t="shared" ca="1" si="3"/>
        <v/>
      </c>
      <c r="EF67" s="34" t="str">
        <f t="shared" ca="1" si="3"/>
        <v/>
      </c>
      <c r="EG67" s="34" t="str">
        <f t="shared" ca="1" si="3"/>
        <v/>
      </c>
      <c r="EH67" s="34" t="str">
        <f t="shared" ca="1" si="3"/>
        <v/>
      </c>
      <c r="EI67" s="34" t="str">
        <f t="shared" ca="1" si="3"/>
        <v/>
      </c>
      <c r="EJ67" s="34" t="str">
        <f t="shared" ca="1" si="3"/>
        <v/>
      </c>
      <c r="EK67" s="34" t="str">
        <f t="shared" ca="1" si="3"/>
        <v/>
      </c>
      <c r="EL67" s="34" t="str">
        <f t="shared" ca="1" si="3"/>
        <v/>
      </c>
      <c r="EM67" s="34" t="str">
        <f t="shared" ca="1" si="3"/>
        <v/>
      </c>
      <c r="EN67" s="34" t="str">
        <f t="shared" ca="1" si="3"/>
        <v/>
      </c>
      <c r="EO67" s="34" t="str">
        <f t="shared" ca="1" si="3"/>
        <v/>
      </c>
      <c r="EP67" s="34" t="str">
        <f t="shared" ca="1" si="3"/>
        <v/>
      </c>
      <c r="EQ67" s="34" t="str">
        <f t="shared" ca="1" si="3"/>
        <v/>
      </c>
      <c r="ER67" s="34" t="str">
        <f t="shared" ca="1" si="3"/>
        <v/>
      </c>
      <c r="ES67" s="34" t="str">
        <f t="shared" ca="1" si="3"/>
        <v/>
      </c>
      <c r="ET67" s="34" t="str">
        <f t="shared" ca="1" si="3"/>
        <v/>
      </c>
      <c r="EU67" s="34" t="str">
        <f t="shared" ca="1" si="3"/>
        <v/>
      </c>
      <c r="EV67" s="34" t="str">
        <f t="shared" ca="1" si="3"/>
        <v/>
      </c>
      <c r="EW67" s="34" t="str">
        <f t="shared" ca="1" si="3"/>
        <v/>
      </c>
      <c r="EX67" s="34" t="str">
        <f t="shared" ca="1" si="3"/>
        <v/>
      </c>
      <c r="EY67" s="34" t="str">
        <f t="shared" ca="1" si="3"/>
        <v/>
      </c>
      <c r="EZ67" s="34" t="str">
        <f t="shared" ca="1" si="3"/>
        <v/>
      </c>
      <c r="FA67" s="34" t="str">
        <f t="shared" ca="1" si="3"/>
        <v/>
      </c>
      <c r="FB67" s="34" t="str">
        <f t="shared" ca="1" si="3"/>
        <v/>
      </c>
      <c r="FC67" s="34" t="str">
        <f t="shared" ca="1" si="3"/>
        <v/>
      </c>
      <c r="FD67" s="34" t="str">
        <f t="shared" ca="1" si="3"/>
        <v/>
      </c>
      <c r="FE67" s="34" t="str">
        <f t="shared" ca="1" si="3"/>
        <v/>
      </c>
      <c r="FF67" s="34" t="str">
        <f t="shared" ca="1" si="3"/>
        <v/>
      </c>
      <c r="FG67" s="34" t="str">
        <f t="shared" ca="1" si="3"/>
        <v/>
      </c>
      <c r="FH67" s="34" t="str">
        <f t="shared" ca="1" si="3"/>
        <v/>
      </c>
      <c r="FI67" s="34" t="str">
        <f t="shared" ca="1" si="3"/>
        <v/>
      </c>
      <c r="FJ67" s="34" t="str">
        <f t="shared" ca="1" si="3"/>
        <v/>
      </c>
      <c r="FK67" s="34" t="str">
        <f t="shared" ca="1" si="3"/>
        <v/>
      </c>
      <c r="FL67" s="34" t="str">
        <f t="shared" ca="1" si="3"/>
        <v/>
      </c>
      <c r="FM67" s="34" t="str">
        <f t="shared" ca="1" si="3"/>
        <v/>
      </c>
      <c r="FN67" s="34" t="str">
        <f t="shared" ca="1" si="3"/>
        <v/>
      </c>
      <c r="FO67" s="34" t="str">
        <f t="shared" ca="1" si="3"/>
        <v/>
      </c>
      <c r="FP67" s="34" t="str">
        <f t="shared" ca="1" si="3"/>
        <v/>
      </c>
      <c r="FQ67" s="34" t="str">
        <f t="shared" ca="1" si="3"/>
        <v/>
      </c>
      <c r="FR67" s="34" t="str">
        <f t="shared" ca="1" si="3"/>
        <v/>
      </c>
      <c r="FS67" s="34" t="str">
        <f t="shared" ca="1" si="3"/>
        <v/>
      </c>
      <c r="FT67" s="34" t="str">
        <f t="shared" ca="1" si="3"/>
        <v/>
      </c>
      <c r="FU67" s="34" t="str">
        <f t="shared" ca="1" si="3"/>
        <v/>
      </c>
      <c r="FV67" s="34" t="str">
        <f t="shared" ca="1" si="3"/>
        <v/>
      </c>
      <c r="FW67" s="34" t="str">
        <f t="shared" ca="1" si="3"/>
        <v/>
      </c>
      <c r="FX67" s="34" t="str">
        <f t="shared" ca="1" si="3"/>
        <v/>
      </c>
      <c r="FY67" s="34" t="str">
        <f t="shared" ca="1" si="3"/>
        <v/>
      </c>
      <c r="FZ67" s="34" t="str">
        <f t="shared" ca="1" si="3"/>
        <v/>
      </c>
      <c r="GA67" s="34" t="str">
        <f t="shared" ca="1" si="3"/>
        <v/>
      </c>
      <c r="GB67" s="34" t="str">
        <f t="shared" ca="1" si="3"/>
        <v/>
      </c>
      <c r="GC67" s="34" t="str">
        <f t="shared" ca="1" si="3"/>
        <v/>
      </c>
      <c r="GD67" s="34" t="str">
        <f t="shared" ca="1" si="3"/>
        <v/>
      </c>
      <c r="GE67" s="34" t="str">
        <f t="shared" ca="1" si="3"/>
        <v/>
      </c>
      <c r="GF67" s="34" t="str">
        <f t="shared" ca="1" si="3"/>
        <v/>
      </c>
      <c r="GG67" s="34" t="str">
        <f t="shared" ca="1" si="3"/>
        <v/>
      </c>
      <c r="GH67" s="34" t="str">
        <f t="shared" ca="1" si="3"/>
        <v/>
      </c>
      <c r="GI67" s="34" t="str">
        <f t="shared" ca="1" si="3"/>
        <v/>
      </c>
      <c r="GJ67" s="34" t="str">
        <f t="shared" ca="1" si="3"/>
        <v/>
      </c>
      <c r="GK67" s="34" t="str">
        <f t="shared" ca="1" si="3"/>
        <v/>
      </c>
      <c r="GL67" s="34" t="str">
        <f t="shared" ca="1" si="3"/>
        <v/>
      </c>
      <c r="GM67" s="34" t="str">
        <f t="shared" ca="1" si="3"/>
        <v/>
      </c>
      <c r="GN67" s="34" t="str">
        <f t="shared" ca="1" si="3"/>
        <v/>
      </c>
      <c r="GO67" s="34" t="str">
        <f t="shared" ca="1" si="3"/>
        <v/>
      </c>
      <c r="GP67" s="34" t="str">
        <f t="shared" ref="GP67:GZ67" ca="1" si="4">IF(GP60="","",IF(TODAY()&lt;=GP$2,"",SUM(GP62:GP63)/GP60))</f>
        <v/>
      </c>
      <c r="GQ67" s="34" t="str">
        <f t="shared" ca="1" si="4"/>
        <v/>
      </c>
      <c r="GR67" s="34" t="str">
        <f t="shared" ca="1" si="4"/>
        <v/>
      </c>
      <c r="GS67" s="34" t="str">
        <f t="shared" ca="1" si="4"/>
        <v/>
      </c>
      <c r="GT67" s="34" t="str">
        <f t="shared" ca="1" si="4"/>
        <v/>
      </c>
      <c r="GU67" s="34" t="str">
        <f t="shared" ca="1" si="4"/>
        <v/>
      </c>
      <c r="GV67" s="34" t="str">
        <f t="shared" ca="1" si="4"/>
        <v/>
      </c>
      <c r="GW67" s="34" t="str">
        <f t="shared" ca="1" si="4"/>
        <v/>
      </c>
      <c r="GX67" s="34" t="str">
        <f t="shared" ca="1" si="4"/>
        <v/>
      </c>
      <c r="GY67" s="34" t="str">
        <f t="shared" ca="1" si="4"/>
        <v/>
      </c>
      <c r="GZ67" s="34" t="str">
        <f t="shared" ca="1" si="4"/>
        <v/>
      </c>
      <c r="HA67" s="1"/>
      <c r="HB67" s="1"/>
      <c r="HC67" s="1"/>
      <c r="HD67" s="1"/>
      <c r="HE67" s="1"/>
      <c r="HF67" s="1"/>
    </row>
    <row r="68" spans="1:214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  <c r="EZ68" s="1"/>
      <c r="FA68" s="1"/>
      <c r="FB68" s="1"/>
      <c r="FC68" s="1"/>
      <c r="FD68" s="1"/>
      <c r="FE68" s="1"/>
      <c r="FF68" s="1"/>
      <c r="FG68" s="1"/>
      <c r="FH68" s="1"/>
      <c r="FI68" s="1"/>
      <c r="FJ68" s="1"/>
      <c r="FK68" s="1"/>
      <c r="FL68" s="1"/>
      <c r="FM68" s="1"/>
      <c r="FN68" s="1"/>
      <c r="FO68" s="1"/>
      <c r="FP68" s="1"/>
      <c r="FQ68" s="1"/>
      <c r="FR68" s="1"/>
      <c r="FS68" s="1"/>
      <c r="FT68" s="1"/>
      <c r="FU68" s="1"/>
      <c r="FV68" s="1"/>
      <c r="FW68" s="1"/>
      <c r="FX68" s="1"/>
      <c r="FY68" s="1"/>
      <c r="FZ68" s="1"/>
      <c r="GA68" s="1"/>
      <c r="GB68" s="1"/>
      <c r="GC68" s="1"/>
      <c r="GD68" s="1"/>
      <c r="GE68" s="1"/>
      <c r="GF68" s="1"/>
      <c r="GG68" s="1"/>
      <c r="GH68" s="1"/>
      <c r="GI68" s="1"/>
      <c r="GJ68" s="1"/>
      <c r="GK68" s="1"/>
      <c r="GL68" s="1"/>
      <c r="GM68" s="1"/>
      <c r="GN68" s="1"/>
      <c r="GO68" s="1"/>
      <c r="GP68" s="1"/>
      <c r="GQ68" s="1"/>
      <c r="GR68" s="1"/>
      <c r="GS68" s="1"/>
      <c r="GT68" s="1"/>
      <c r="GU68" s="1"/>
      <c r="GV68" s="1"/>
      <c r="GW68" s="1"/>
      <c r="GX68" s="1"/>
      <c r="GY68" s="1"/>
      <c r="GZ68" s="1"/>
      <c r="HA68" s="1"/>
      <c r="HB68" s="1"/>
      <c r="HC68" s="1"/>
      <c r="HD68" s="1"/>
      <c r="HE68" s="1"/>
      <c r="HF68" s="1"/>
    </row>
  </sheetData>
  <customSheetViews>
    <customSheetView guid="{44455884-99A2-4806-BD66-A672E58E7561}" scale="85" showPageBreaks="1" fitToPage="1" printArea="1" hiddenColumns="1">
      <selection activeCell="HI17" sqref="HI17"/>
      <pageMargins left="0.31496062992125984" right="0.31496062992125984" top="0.74803149606299213" bottom="0.74803149606299213" header="0.31496062992125984" footer="0.31496062992125984"/>
      <pageSetup paperSize="9" scale="77" orientation="portrait" r:id="rId1"/>
    </customSheetView>
  </customSheetViews>
  <mergeCells count="109">
    <mergeCell ref="GS2:GT2"/>
    <mergeCell ref="GU2:GV2"/>
    <mergeCell ref="GW2:GX2"/>
    <mergeCell ref="GI2:GJ2"/>
    <mergeCell ref="GK2:GL2"/>
    <mergeCell ref="GM2:GN2"/>
    <mergeCell ref="GO2:GP2"/>
    <mergeCell ref="GQ2:GR2"/>
    <mergeCell ref="FY2:FZ2"/>
    <mergeCell ref="GA2:GB2"/>
    <mergeCell ref="GC2:GD2"/>
    <mergeCell ref="GE2:GF2"/>
    <mergeCell ref="GG2:GH2"/>
    <mergeCell ref="FO2:FP2"/>
    <mergeCell ref="FQ2:FR2"/>
    <mergeCell ref="FS2:FT2"/>
    <mergeCell ref="FU2:FV2"/>
    <mergeCell ref="FW2:FX2"/>
    <mergeCell ref="FE2:FF2"/>
    <mergeCell ref="FG2:FH2"/>
    <mergeCell ref="FI2:FJ2"/>
    <mergeCell ref="FK2:FL2"/>
    <mergeCell ref="FM2:FN2"/>
    <mergeCell ref="EU2:EV2"/>
    <mergeCell ref="EW2:EX2"/>
    <mergeCell ref="EY2:EZ2"/>
    <mergeCell ref="FA2:FB2"/>
    <mergeCell ref="FC2:FD2"/>
    <mergeCell ref="EK2:EL2"/>
    <mergeCell ref="EM2:EN2"/>
    <mergeCell ref="EO2:EP2"/>
    <mergeCell ref="EQ2:ER2"/>
    <mergeCell ref="ES2:ET2"/>
    <mergeCell ref="EA2:EB2"/>
    <mergeCell ref="EC2:ED2"/>
    <mergeCell ref="EE2:EF2"/>
    <mergeCell ref="EG2:EH2"/>
    <mergeCell ref="EI2:EJ2"/>
    <mergeCell ref="DQ2:DR2"/>
    <mergeCell ref="DS2:DT2"/>
    <mergeCell ref="DU2:DV2"/>
    <mergeCell ref="DW2:DX2"/>
    <mergeCell ref="DY2:DZ2"/>
    <mergeCell ref="DG2:DH2"/>
    <mergeCell ref="DI2:DJ2"/>
    <mergeCell ref="DK2:DL2"/>
    <mergeCell ref="DM2:DN2"/>
    <mergeCell ref="DO2:DP2"/>
    <mergeCell ref="CW2:CX2"/>
    <mergeCell ref="CY2:CZ2"/>
    <mergeCell ref="DA2:DB2"/>
    <mergeCell ref="DC2:DD2"/>
    <mergeCell ref="DE2:DF2"/>
    <mergeCell ref="CO2:CP2"/>
    <mergeCell ref="CQ2:CR2"/>
    <mergeCell ref="CS2:CT2"/>
    <mergeCell ref="CU2:CV2"/>
    <mergeCell ref="CC2:CD2"/>
    <mergeCell ref="CE2:CF2"/>
    <mergeCell ref="CG2:CH2"/>
    <mergeCell ref="CI2:CJ2"/>
    <mergeCell ref="CK2:CL2"/>
    <mergeCell ref="BW2:BX2"/>
    <mergeCell ref="BY2:BZ2"/>
    <mergeCell ref="CA2:CB2"/>
    <mergeCell ref="BI2:BJ2"/>
    <mergeCell ref="BK2:BL2"/>
    <mergeCell ref="BM2:BN2"/>
    <mergeCell ref="BO2:BP2"/>
    <mergeCell ref="BQ2:BR2"/>
    <mergeCell ref="CM2:CN2"/>
    <mergeCell ref="B30:B40"/>
    <mergeCell ref="B41:B56"/>
    <mergeCell ref="C2:D2"/>
    <mergeCell ref="E2:F2"/>
    <mergeCell ref="B27:B29"/>
    <mergeCell ref="B16:B26"/>
    <mergeCell ref="G2:H2"/>
    <mergeCell ref="AU2:AV2"/>
    <mergeCell ref="AW2:AX2"/>
    <mergeCell ref="AK2:AL2"/>
    <mergeCell ref="AM2:AN2"/>
    <mergeCell ref="AO2:AP2"/>
    <mergeCell ref="AQ2:AR2"/>
    <mergeCell ref="AS2:AT2"/>
    <mergeCell ref="GY2:GZ2"/>
    <mergeCell ref="HB2:HE2"/>
    <mergeCell ref="B5:B15"/>
    <mergeCell ref="I2:J2"/>
    <mergeCell ref="BC2:BD2"/>
    <mergeCell ref="BE2:BF2"/>
    <mergeCell ref="K2:L2"/>
    <mergeCell ref="M2:N2"/>
    <mergeCell ref="O2:P2"/>
    <mergeCell ref="Q2:R2"/>
    <mergeCell ref="S2:T2"/>
    <mergeCell ref="U2:V2"/>
    <mergeCell ref="W2:X2"/>
    <mergeCell ref="Y2:Z2"/>
    <mergeCell ref="AA2:AB2"/>
    <mergeCell ref="AC2:AD2"/>
    <mergeCell ref="AE2:AF2"/>
    <mergeCell ref="AG2:AH2"/>
    <mergeCell ref="AI2:AJ2"/>
    <mergeCell ref="AY2:AZ2"/>
    <mergeCell ref="BA2:BB2"/>
    <mergeCell ref="BG2:BH2"/>
    <mergeCell ref="BS2:BT2"/>
    <mergeCell ref="BU2:BV2"/>
  </mergeCells>
  <pageMargins left="0.31496062992125984" right="0.31496062992125984" top="0.74803149606299213" bottom="0.74803149606299213" header="0.31496062992125984" footer="0.31496062992125984"/>
  <pageSetup paperSize="9" scale="77" orientation="portrait" r:id="rId2"/>
  <ignoredErrors>
    <ignoredError sqref="E10:E11" numberStoredAsText="1"/>
  </ignoredErrors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DB3"/>
  <sheetViews>
    <sheetView tabSelected="1" zoomScale="85" zoomScaleNormal="85" workbookViewId="0">
      <selection activeCell="T2" sqref="T2"/>
    </sheetView>
  </sheetViews>
  <sheetFormatPr defaultRowHeight="12.75"/>
  <cols>
    <col min="1" max="1" width="4.7109375" bestFit="1" customWidth="1"/>
    <col min="2" max="2" width="7.42578125" customWidth="1"/>
    <col min="3" max="45" width="7.140625" bestFit="1" customWidth="1"/>
    <col min="46" max="68" width="6.140625" bestFit="1" customWidth="1"/>
    <col min="69" max="90" width="6.28515625" bestFit="1" customWidth="1"/>
    <col min="91" max="107" width="6.5703125" bestFit="1" customWidth="1"/>
  </cols>
  <sheetData>
    <row r="1" spans="1:106">
      <c r="A1" t="s">
        <v>17</v>
      </c>
      <c r="B1" s="37">
        <v>41122</v>
      </c>
      <c r="C1" s="37">
        <v>41123</v>
      </c>
      <c r="D1" s="37">
        <v>41124</v>
      </c>
      <c r="E1" s="37">
        <v>41127</v>
      </c>
      <c r="F1" s="37">
        <v>41128</v>
      </c>
      <c r="G1" s="37">
        <v>41129</v>
      </c>
      <c r="H1" s="37">
        <v>41130</v>
      </c>
      <c r="I1" s="37">
        <v>41131</v>
      </c>
      <c r="J1" s="37">
        <v>41134</v>
      </c>
      <c r="K1" s="37">
        <v>41135</v>
      </c>
      <c r="L1" s="37">
        <v>41136</v>
      </c>
      <c r="M1" s="37">
        <v>41137</v>
      </c>
      <c r="N1" s="37">
        <v>41138</v>
      </c>
      <c r="O1" s="37">
        <v>41141</v>
      </c>
      <c r="P1" s="37">
        <v>41142</v>
      </c>
      <c r="Q1" s="37">
        <v>41143</v>
      </c>
      <c r="R1" s="37">
        <v>41144</v>
      </c>
      <c r="S1" s="37">
        <v>41145</v>
      </c>
      <c r="T1" s="37">
        <v>41148</v>
      </c>
      <c r="U1" s="37">
        <v>41149</v>
      </c>
      <c r="V1" s="37">
        <v>41150</v>
      </c>
      <c r="W1" s="37">
        <v>41151</v>
      </c>
      <c r="X1" s="37">
        <v>41152</v>
      </c>
      <c r="Y1" s="37">
        <v>41155</v>
      </c>
      <c r="Z1" s="37">
        <v>41156</v>
      </c>
      <c r="AA1" s="37">
        <v>41157</v>
      </c>
      <c r="AB1" s="37">
        <v>41158</v>
      </c>
      <c r="AC1" s="37">
        <v>41159</v>
      </c>
      <c r="AD1" s="37">
        <v>41162</v>
      </c>
      <c r="AE1" s="37">
        <v>41163</v>
      </c>
      <c r="AF1" s="37">
        <v>41164</v>
      </c>
      <c r="AG1" s="37">
        <v>41165</v>
      </c>
      <c r="AH1" s="37">
        <v>41166</v>
      </c>
      <c r="AI1" s="37">
        <v>41169</v>
      </c>
      <c r="AJ1" s="37">
        <v>41170</v>
      </c>
      <c r="AK1" s="37">
        <v>41171</v>
      </c>
      <c r="AL1" s="37">
        <v>41172</v>
      </c>
      <c r="AM1" s="37">
        <v>41173</v>
      </c>
      <c r="AN1" s="37">
        <v>41176</v>
      </c>
      <c r="AO1" s="37">
        <v>41177</v>
      </c>
      <c r="AP1" s="37">
        <v>41178</v>
      </c>
      <c r="AQ1" s="37">
        <v>41179</v>
      </c>
      <c r="AR1" s="37">
        <v>41180</v>
      </c>
      <c r="AS1" s="37">
        <v>41183</v>
      </c>
      <c r="AT1" s="37">
        <v>41184</v>
      </c>
      <c r="AU1" s="37">
        <v>41185</v>
      </c>
      <c r="AV1" s="37">
        <v>41186</v>
      </c>
      <c r="AW1" s="37">
        <v>41187</v>
      </c>
      <c r="AX1" s="37">
        <v>41190</v>
      </c>
      <c r="AY1" s="37">
        <v>41191</v>
      </c>
      <c r="AZ1" s="37">
        <v>41192</v>
      </c>
      <c r="BA1" s="37">
        <v>41193</v>
      </c>
      <c r="BB1" s="37">
        <v>41194</v>
      </c>
      <c r="BC1" s="37">
        <v>41197</v>
      </c>
      <c r="BD1" s="37">
        <v>41198</v>
      </c>
      <c r="BE1" s="37">
        <v>41199</v>
      </c>
      <c r="BF1" s="37">
        <v>41200</v>
      </c>
      <c r="BG1" s="37">
        <v>41201</v>
      </c>
      <c r="BH1" s="37">
        <v>41204</v>
      </c>
      <c r="BI1" s="37">
        <v>41205</v>
      </c>
      <c r="BJ1" s="37">
        <v>41206</v>
      </c>
      <c r="BK1" s="37">
        <v>41207</v>
      </c>
      <c r="BL1" s="37">
        <v>41208</v>
      </c>
      <c r="BM1" s="37">
        <v>41211</v>
      </c>
      <c r="BN1" s="37">
        <v>41212</v>
      </c>
      <c r="BO1" s="37">
        <v>41213</v>
      </c>
      <c r="BP1" s="37">
        <v>41214</v>
      </c>
      <c r="BQ1" s="37">
        <v>41215</v>
      </c>
      <c r="BR1" s="37">
        <v>41218</v>
      </c>
      <c r="BS1" s="37">
        <v>41219</v>
      </c>
      <c r="BT1" s="37">
        <v>41220</v>
      </c>
      <c r="BU1" s="37">
        <v>41221</v>
      </c>
      <c r="BV1" s="37">
        <v>41222</v>
      </c>
      <c r="BW1" s="37">
        <v>41225</v>
      </c>
      <c r="BX1" s="37">
        <v>41226</v>
      </c>
      <c r="BY1" s="37">
        <v>41227</v>
      </c>
      <c r="BZ1" s="37">
        <v>41228</v>
      </c>
      <c r="CA1" s="37">
        <v>41229</v>
      </c>
      <c r="CB1" s="37">
        <v>41232</v>
      </c>
      <c r="CC1" s="37">
        <v>41233</v>
      </c>
      <c r="CD1" s="37">
        <v>41234</v>
      </c>
      <c r="CE1" s="37">
        <v>41235</v>
      </c>
      <c r="CF1" s="37">
        <v>41236</v>
      </c>
      <c r="CG1" s="37">
        <v>41239</v>
      </c>
      <c r="CH1" s="37">
        <v>41240</v>
      </c>
      <c r="CI1" s="37">
        <v>41241</v>
      </c>
      <c r="CJ1" s="37">
        <v>41242</v>
      </c>
      <c r="CK1" s="37">
        <v>41243</v>
      </c>
      <c r="CL1" s="37">
        <v>41246</v>
      </c>
      <c r="CM1" s="37">
        <v>41247</v>
      </c>
      <c r="CN1" s="37">
        <v>41248</v>
      </c>
      <c r="CO1" s="37">
        <v>41249</v>
      </c>
      <c r="CP1" s="37">
        <v>41250</v>
      </c>
      <c r="CQ1" s="37">
        <v>41253</v>
      </c>
      <c r="CR1" s="37">
        <v>41254</v>
      </c>
      <c r="CS1" s="37">
        <v>41255</v>
      </c>
      <c r="CT1" s="37">
        <v>41256</v>
      </c>
      <c r="CU1" s="37">
        <v>41257</v>
      </c>
      <c r="CV1" s="37">
        <v>41260</v>
      </c>
      <c r="CW1" s="37">
        <v>41261</v>
      </c>
      <c r="CX1" s="37">
        <v>41262</v>
      </c>
      <c r="CY1" s="37">
        <v>41263</v>
      </c>
      <c r="CZ1" s="37">
        <v>41264</v>
      </c>
      <c r="DA1" s="37">
        <v>41267</v>
      </c>
      <c r="DB1" s="37">
        <v>41268</v>
      </c>
    </row>
    <row r="2" spans="1:106">
      <c r="A2" t="s">
        <v>15</v>
      </c>
      <c r="B2" s="38">
        <f ca="1">HLOOKUP(B1,planning!2:67,66,0)</f>
        <v>0.04</v>
      </c>
      <c r="C2" s="38" t="str">
        <f ca="1">HLOOKUP(C1,planning!2:67,66,0)</f>
        <v/>
      </c>
      <c r="D2" s="38" t="str">
        <f ca="1">HLOOKUP(D1,planning!2:67,66,0)</f>
        <v/>
      </c>
      <c r="E2" s="38" t="str">
        <f ca="1">HLOOKUP(E1,planning!2:67,66,0)</f>
        <v/>
      </c>
      <c r="F2" s="38" t="str">
        <f ca="1">HLOOKUP(F1,planning!2:67,66,0)</f>
        <v/>
      </c>
      <c r="G2" s="38" t="str">
        <f ca="1">HLOOKUP(G1,planning!2:67,66,0)</f>
        <v/>
      </c>
      <c r="H2" s="38" t="str">
        <f ca="1">HLOOKUP(H1,planning!2:67,66,0)</f>
        <v/>
      </c>
      <c r="I2" s="38" t="str">
        <f ca="1">HLOOKUP(I1,planning!2:67,66,0)</f>
        <v/>
      </c>
      <c r="J2" s="38" t="str">
        <f ca="1">HLOOKUP(J1,planning!2:67,66,0)</f>
        <v/>
      </c>
      <c r="K2" s="38" t="str">
        <f ca="1">HLOOKUP(K1,planning!2:67,66,0)</f>
        <v/>
      </c>
      <c r="L2" s="38" t="str">
        <f ca="1">HLOOKUP(L1,planning!2:67,66,0)</f>
        <v/>
      </c>
      <c r="M2" s="38" t="str">
        <f ca="1">HLOOKUP(M1,planning!2:67,66,0)</f>
        <v/>
      </c>
      <c r="N2" s="38" t="str">
        <f ca="1">HLOOKUP(N1,planning!2:67,66,0)</f>
        <v/>
      </c>
      <c r="O2" s="38" t="str">
        <f ca="1">HLOOKUP(O1,planning!2:67,66,0)</f>
        <v/>
      </c>
      <c r="P2" s="38" t="str">
        <f ca="1">HLOOKUP(P1,planning!2:67,66,0)</f>
        <v/>
      </c>
      <c r="Q2" s="38" t="str">
        <f ca="1">HLOOKUP(Q1,planning!2:67,66,0)</f>
        <v/>
      </c>
      <c r="R2" s="38" t="str">
        <f ca="1">HLOOKUP(R1,planning!2:67,66,0)</f>
        <v/>
      </c>
      <c r="S2" s="38" t="str">
        <f ca="1">HLOOKUP(S1,planning!2:67,66,0)</f>
        <v/>
      </c>
      <c r="T2" s="38" t="str">
        <f ca="1">HLOOKUP(T1,planning!2:67,66,0)</f>
        <v/>
      </c>
      <c r="U2" s="38" t="str">
        <f ca="1">HLOOKUP(U1,planning!2:67,66,0)</f>
        <v/>
      </c>
      <c r="V2" s="38" t="str">
        <f ca="1">HLOOKUP(V1,planning!2:67,66,0)</f>
        <v/>
      </c>
      <c r="W2" s="38" t="str">
        <f ca="1">HLOOKUP(W1,planning!2:67,66,0)</f>
        <v/>
      </c>
      <c r="X2" s="38" t="str">
        <f ca="1">HLOOKUP(X1,planning!2:67,66,0)</f>
        <v/>
      </c>
      <c r="Y2" s="38" t="str">
        <f ca="1">HLOOKUP(Y1,planning!2:67,66,0)</f>
        <v/>
      </c>
      <c r="Z2" s="38" t="str">
        <f ca="1">HLOOKUP(Z1,planning!2:67,66,0)</f>
        <v/>
      </c>
      <c r="AA2" s="38" t="str">
        <f ca="1">HLOOKUP(AA1,planning!2:67,66,0)</f>
        <v/>
      </c>
      <c r="AB2" s="38" t="str">
        <f ca="1">HLOOKUP(AB1,planning!2:67,66,0)</f>
        <v/>
      </c>
      <c r="AC2" s="38" t="str">
        <f ca="1">HLOOKUP(AC1,planning!2:67,66,0)</f>
        <v/>
      </c>
      <c r="AD2" s="38" t="str">
        <f ca="1">HLOOKUP(AD1,planning!2:67,66,0)</f>
        <v/>
      </c>
      <c r="AE2" s="38" t="str">
        <f ca="1">HLOOKUP(AE1,planning!2:67,66,0)</f>
        <v/>
      </c>
      <c r="AF2" s="38" t="str">
        <f ca="1">HLOOKUP(AF1,planning!2:67,66,0)</f>
        <v/>
      </c>
      <c r="AG2" s="38" t="str">
        <f ca="1">HLOOKUP(AG1,planning!2:67,66,0)</f>
        <v/>
      </c>
      <c r="AH2" s="38" t="str">
        <f ca="1">HLOOKUP(AH1,planning!2:67,66,0)</f>
        <v/>
      </c>
      <c r="AI2" s="38" t="str">
        <f ca="1">HLOOKUP(AI1,planning!2:67,66,0)</f>
        <v/>
      </c>
      <c r="AJ2" s="38" t="str">
        <f ca="1">HLOOKUP(AJ1,planning!2:67,66,0)</f>
        <v/>
      </c>
      <c r="AK2" s="38" t="str">
        <f ca="1">HLOOKUP(AK1,planning!2:67,66,0)</f>
        <v/>
      </c>
      <c r="AL2" s="38" t="str">
        <f ca="1">HLOOKUP(AL1,planning!2:67,66,0)</f>
        <v/>
      </c>
      <c r="AM2" s="38" t="str">
        <f ca="1">HLOOKUP(AM1,planning!2:67,66,0)</f>
        <v/>
      </c>
      <c r="AN2" s="38" t="str">
        <f ca="1">HLOOKUP(AN1,planning!2:67,66,0)</f>
        <v/>
      </c>
      <c r="AO2" s="38" t="str">
        <f ca="1">HLOOKUP(AO1,planning!2:67,66,0)</f>
        <v/>
      </c>
      <c r="AP2" s="38" t="str">
        <f ca="1">HLOOKUP(AP1,planning!2:67,66,0)</f>
        <v/>
      </c>
      <c r="AQ2" s="38" t="str">
        <f ca="1">HLOOKUP(AQ1,planning!2:67,66,0)</f>
        <v/>
      </c>
      <c r="AR2" s="38" t="str">
        <f ca="1">HLOOKUP(AR1,planning!2:67,66,0)</f>
        <v/>
      </c>
      <c r="AS2" s="38" t="str">
        <f ca="1">HLOOKUP(AS1,planning!2:67,66,0)</f>
        <v/>
      </c>
      <c r="AT2" s="38" t="str">
        <f ca="1">HLOOKUP(AT1,planning!2:67,66,0)</f>
        <v/>
      </c>
      <c r="AU2" s="38" t="str">
        <f ca="1">HLOOKUP(AU1,planning!2:67,66,0)</f>
        <v/>
      </c>
      <c r="AV2" s="38" t="str">
        <f ca="1">HLOOKUP(AV1,planning!2:67,66,0)</f>
        <v/>
      </c>
      <c r="AW2" s="38" t="str">
        <f ca="1">HLOOKUP(AW1,planning!2:67,66,0)</f>
        <v/>
      </c>
      <c r="AX2" s="38" t="str">
        <f ca="1">HLOOKUP(AX1,planning!2:67,66,0)</f>
        <v/>
      </c>
      <c r="AY2" s="38" t="str">
        <f ca="1">HLOOKUP(AY1,planning!2:67,66,0)</f>
        <v/>
      </c>
      <c r="AZ2" s="38" t="str">
        <f ca="1">HLOOKUP(AZ1,planning!2:67,66,0)</f>
        <v/>
      </c>
      <c r="BA2" s="38" t="str">
        <f ca="1">HLOOKUP(BA1,planning!2:67,66,0)</f>
        <v/>
      </c>
      <c r="BB2" s="38" t="str">
        <f ca="1">HLOOKUP(BB1,planning!2:67,66,0)</f>
        <v/>
      </c>
      <c r="BC2" s="38" t="str">
        <f ca="1">HLOOKUP(BC1,planning!2:67,66,0)</f>
        <v/>
      </c>
      <c r="BD2" s="38" t="str">
        <f ca="1">HLOOKUP(BD1,planning!2:67,66,0)</f>
        <v/>
      </c>
      <c r="BE2" s="38" t="str">
        <f ca="1">HLOOKUP(BE1,planning!2:67,66,0)</f>
        <v/>
      </c>
      <c r="BF2" s="38" t="str">
        <f ca="1">HLOOKUP(BF1,planning!2:67,66,0)</f>
        <v/>
      </c>
      <c r="BG2" s="38" t="str">
        <f ca="1">HLOOKUP(BG1,planning!2:67,66,0)</f>
        <v/>
      </c>
      <c r="BH2" s="38" t="str">
        <f ca="1">HLOOKUP(BH1,planning!2:67,66,0)</f>
        <v/>
      </c>
      <c r="BI2" s="38" t="str">
        <f ca="1">HLOOKUP(BI1,planning!2:67,66,0)</f>
        <v/>
      </c>
      <c r="BJ2" s="38" t="str">
        <f ca="1">HLOOKUP(BJ1,planning!2:67,66,0)</f>
        <v/>
      </c>
      <c r="BK2" s="38" t="str">
        <f ca="1">HLOOKUP(BK1,planning!2:67,66,0)</f>
        <v/>
      </c>
      <c r="BL2" s="38" t="str">
        <f ca="1">HLOOKUP(BL1,planning!2:67,66,0)</f>
        <v/>
      </c>
      <c r="BM2" s="38" t="str">
        <f ca="1">HLOOKUP(BM1,planning!2:67,66,0)</f>
        <v/>
      </c>
      <c r="BN2" s="38" t="str">
        <f ca="1">HLOOKUP(BN1,planning!2:67,66,0)</f>
        <v/>
      </c>
      <c r="BO2" s="38" t="str">
        <f ca="1">HLOOKUP(BO1,planning!2:67,66,0)</f>
        <v/>
      </c>
      <c r="BP2" s="38" t="str">
        <f ca="1">HLOOKUP(BP1,planning!2:67,66,0)</f>
        <v/>
      </c>
      <c r="BQ2" s="38" t="str">
        <f ca="1">HLOOKUP(BQ1,planning!2:67,66,0)</f>
        <v/>
      </c>
      <c r="BR2" s="38" t="str">
        <f ca="1">HLOOKUP(BR1,planning!2:67,66,0)</f>
        <v/>
      </c>
      <c r="BS2" s="38" t="str">
        <f ca="1">HLOOKUP(BS1,planning!2:67,66,0)</f>
        <v/>
      </c>
      <c r="BT2" s="38" t="str">
        <f ca="1">HLOOKUP(BT1,planning!2:67,66,0)</f>
        <v/>
      </c>
      <c r="BU2" s="38" t="str">
        <f ca="1">HLOOKUP(BU1,planning!2:67,66,0)</f>
        <v/>
      </c>
      <c r="BV2" s="38" t="str">
        <f ca="1">HLOOKUP(BV1,planning!2:67,66,0)</f>
        <v/>
      </c>
      <c r="BW2" s="38" t="str">
        <f ca="1">HLOOKUP(BW1,planning!2:67,66,0)</f>
        <v/>
      </c>
      <c r="BX2" s="38" t="str">
        <f ca="1">HLOOKUP(BX1,planning!2:67,66,0)</f>
        <v/>
      </c>
      <c r="BY2" s="38" t="str">
        <f ca="1">HLOOKUP(BY1,planning!2:67,66,0)</f>
        <v/>
      </c>
      <c r="BZ2" s="38" t="str">
        <f ca="1">HLOOKUP(BZ1,planning!2:67,66,0)</f>
        <v/>
      </c>
      <c r="CA2" s="38" t="str">
        <f ca="1">HLOOKUP(CA1,planning!2:67,66,0)</f>
        <v/>
      </c>
      <c r="CB2" s="38" t="str">
        <f ca="1">HLOOKUP(CB1,planning!2:67,66,0)</f>
        <v/>
      </c>
      <c r="CC2" s="38" t="str">
        <f ca="1">HLOOKUP(CC1,planning!2:67,66,0)</f>
        <v/>
      </c>
      <c r="CD2" s="38" t="str">
        <f ca="1">HLOOKUP(CD1,planning!2:67,66,0)</f>
        <v/>
      </c>
      <c r="CE2" s="38" t="str">
        <f ca="1">HLOOKUP(CE1,planning!2:67,66,0)</f>
        <v/>
      </c>
      <c r="CF2" s="38" t="str">
        <f ca="1">HLOOKUP(CF1,planning!2:67,66,0)</f>
        <v/>
      </c>
      <c r="CG2" s="38" t="str">
        <f ca="1">HLOOKUP(CG1,planning!2:67,66,0)</f>
        <v/>
      </c>
      <c r="CH2" s="38" t="str">
        <f ca="1">HLOOKUP(CH1,planning!2:67,66,0)</f>
        <v/>
      </c>
      <c r="CI2" s="38" t="str">
        <f ca="1">HLOOKUP(CI1,planning!2:67,66,0)</f>
        <v/>
      </c>
      <c r="CJ2" s="38" t="str">
        <f ca="1">HLOOKUP(CJ1,planning!2:67,66,0)</f>
        <v/>
      </c>
      <c r="CK2" s="38" t="str">
        <f ca="1">HLOOKUP(CK1,planning!2:67,66,0)</f>
        <v/>
      </c>
      <c r="CL2" s="38" t="str">
        <f ca="1">HLOOKUP(CL1,planning!2:67,66,0)</f>
        <v/>
      </c>
      <c r="CM2" s="38" t="str">
        <f ca="1">HLOOKUP(CM1,planning!2:67,66,0)</f>
        <v/>
      </c>
      <c r="CN2" s="38" t="str">
        <f ca="1">HLOOKUP(CN1,planning!2:67,66,0)</f>
        <v/>
      </c>
      <c r="CO2" s="38" t="str">
        <f ca="1">HLOOKUP(CO1,planning!2:67,66,0)</f>
        <v/>
      </c>
      <c r="CP2" s="38" t="str">
        <f ca="1">HLOOKUP(CP1,planning!2:67,66,0)</f>
        <v/>
      </c>
      <c r="CQ2" s="38" t="str">
        <f ca="1">HLOOKUP(CQ1,planning!2:67,66,0)</f>
        <v/>
      </c>
      <c r="CR2" s="38" t="str">
        <f ca="1">HLOOKUP(CR1,planning!2:67,66,0)</f>
        <v/>
      </c>
      <c r="CS2" s="38" t="str">
        <f ca="1">HLOOKUP(CS1,planning!2:67,66,0)</f>
        <v/>
      </c>
      <c r="CT2" s="38" t="str">
        <f ca="1">HLOOKUP(CT1,planning!2:67,66,0)</f>
        <v/>
      </c>
      <c r="CU2" s="38" t="str">
        <f ca="1">HLOOKUP(CU1,planning!2:67,66,0)</f>
        <v/>
      </c>
      <c r="CV2" s="38" t="str">
        <f ca="1">HLOOKUP(CV1,planning!2:67,66,0)</f>
        <v/>
      </c>
      <c r="CW2" s="38" t="str">
        <f ca="1">HLOOKUP(CW1,planning!2:67,66,0)</f>
        <v/>
      </c>
      <c r="CX2" s="38" t="str">
        <f ca="1">HLOOKUP(CX1,planning!2:67,66,0)</f>
        <v/>
      </c>
      <c r="CY2" s="38" t="str">
        <f ca="1">HLOOKUP(CY1,planning!2:67,66,0)</f>
        <v/>
      </c>
      <c r="CZ2" s="38" t="str">
        <f ca="1">HLOOKUP(CZ1,planning!2:67,66,0)</f>
        <v/>
      </c>
      <c r="DA2" s="38" t="e">
        <f>HLOOKUP(DA1,planning!2:67,66,0)</f>
        <v>#N/A</v>
      </c>
      <c r="DB2" s="38" t="e">
        <f>HLOOKUP(DB1,planning!2:67,66,0)</f>
        <v>#N/A</v>
      </c>
    </row>
    <row r="3" spans="1:106">
      <c r="B3" s="38"/>
      <c r="C3" s="38"/>
      <c r="D3" s="38"/>
      <c r="E3" s="38"/>
      <c r="F3" s="38"/>
      <c r="G3" s="38"/>
      <c r="H3" s="38"/>
      <c r="I3" s="3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RC</vt:lpstr>
      <vt:lpstr>zppor</vt:lpstr>
      <vt:lpstr>planning</vt:lpstr>
      <vt:lpstr>indicateurs</vt:lpstr>
      <vt:lpstr>planning!Print_Area</vt:lpstr>
    </vt:vector>
  </TitlesOfParts>
  <Company>AkzoNobel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delpland</dc:creator>
  <cp:lastModifiedBy>delpland</cp:lastModifiedBy>
  <cp:lastPrinted>2012-08-01T14:46:16Z</cp:lastPrinted>
  <dcterms:created xsi:type="dcterms:W3CDTF">2012-07-31T07:39:09Z</dcterms:created>
  <dcterms:modified xsi:type="dcterms:W3CDTF">2012-08-02T09:36:50Z</dcterms:modified>
</cp:coreProperties>
</file>