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-30" windowWidth="15195" windowHeight="8250" tabRatio="823" activeTab="1"/>
  </bookViews>
  <sheets>
    <sheet name="ABXY " sheetId="2" r:id="rId1"/>
    <sheet name="graph" sheetId="3" r:id="rId2"/>
  </sheets>
  <definedNames>
    <definedName name="_xlnm._FilterDatabase" localSheetId="0" hidden="1">'ABXY '!$A$1:$Z$234</definedName>
    <definedName name="Z_20C76D31_17B7_43D8_A853_8950AB426A28_.wvu.FilterData" localSheetId="0" hidden="1">'ABXY '!$A$1:$Z$172</definedName>
    <definedName name="Z_2B3D04A2_F6E1_400C_932F_B9ABD3E5ECA3_.wvu.FilterData" localSheetId="0" hidden="1">'ABXY '!$A$1:$Z$172</definedName>
    <definedName name="Z_4D1A9458_0A13_43E2_BA8F_0DBA598DB344_.wvu.FilterData" localSheetId="0" hidden="1">'ABXY '!$A$1:$Z$172</definedName>
    <definedName name="Z_59729662_B60A_4905_A686_6B34F603E768_.wvu.FilterData" localSheetId="0" hidden="1">'ABXY '!$A$1:$Z$172</definedName>
    <definedName name="Z_5E98F4D3_ECBD_421F_A8B0_DB7F97111462_.wvu.FilterData" localSheetId="0" hidden="1">'ABXY '!$A$1:$AA$164</definedName>
    <definedName name="Z_7B9D2E45_14A9_4A54_8D18_9C63BBEA139A_.wvu.FilterData" localSheetId="0" hidden="1">'ABXY '!$A$1:$Z$172</definedName>
    <definedName name="Z_8B3B3129_B953_4630_9CDD_057BCD9AB810_.wvu.FilterData" localSheetId="0" hidden="1">'ABXY '!$A$1:$Z$172</definedName>
    <definedName name="Z_B97DE728_0418_46BD_932F_8CB25AC39B48_.wvu.FilterData" localSheetId="0" hidden="1">'ABXY '!$A$1:$Z$172</definedName>
    <definedName name="Z_CBE8B30B_B23A_4626_A004_502EF6055EFA_.wvu.FilterData" localSheetId="0" hidden="1">'ABXY '!$A$1:$Z$172</definedName>
    <definedName name="Z_CE0B60E9_1736_431C_99E3_D53972959FAF_.wvu.FilterData" localSheetId="0" hidden="1">'ABXY '!$A$1:$Z$172</definedName>
    <definedName name="Z_EB00FBA7_2ED5_426F_B646_2603938CA139_.wvu.FilterData" localSheetId="0" hidden="1">'ABXY '!$A$1:$Z$172</definedName>
  </definedNames>
  <calcPr calcId="125725"/>
  <customWorkbookViews>
    <customWorkbookView name="jumelinl - Affichage personnalisé" guid="{EB00FBA7-2ED5-426F-B646-2603938CA139}" mergeInterval="0" personalView="1" maximized="1" xWindow="1" yWindow="1" windowWidth="1020" windowHeight="546" tabRatio="723" activeSheetId="1"/>
    <customWorkbookView name="benichod - Affichage personnalisé" guid="{CE0B60E9-1736-431C-99E3-D53972959FAF}" mergeInterval="0" personalView="1" maximized="1" xWindow="1" yWindow="1" windowWidth="1276" windowHeight="802" tabRatio="723" activeSheetId="5"/>
    <customWorkbookView name="berryo - Affichage personnalisé" guid="{8B3B3129-B953-4630-9CDD-057BCD9AB810}" mergeInterval="0" personalView="1" maximized="1" xWindow="1" yWindow="1" windowWidth="1276" windowHeight="802" tabRatio="723" activeSheetId="4"/>
    <customWorkbookView name="delpland - Personal View" guid="{59729662-B60A-4905-A686-6B34F603E768}" mergeInterval="0" personalView="1" maximized="1" xWindow="1" yWindow="1" windowWidth="1276" windowHeight="779" tabRatio="677" activeSheetId="4"/>
    <customWorkbookView name="delpland - Affichage personnalisé" guid="{5E98F4D3-ECBD-421F-A8B0-DB7F97111462}" mergeInterval="0" personalView="1" maximized="1" xWindow="1" yWindow="1" windowWidth="1020" windowHeight="550" tabRatio="723" activeSheetId="3"/>
    <customWorkbookView name="rouchonj - Affichage personnalisé" guid="{CBE8B30B-B23A-4626-A004-502EF6055EFA}" mergeInterval="0" personalView="1" maximized="1" xWindow="1" yWindow="1" windowWidth="1276" windowHeight="712" tabRatio="723" activeSheetId="4"/>
    <customWorkbookView name="plaquetj - Affichage personnalisé" guid="{2B3D04A2-F6E1-400C-932F-B9ABD3E5ECA3}" mergeInterval="0" personalView="1" maximized="1" xWindow="1" yWindow="1" windowWidth="1276" windowHeight="806" tabRatio="683" activeSheetId="3"/>
    <customWorkbookView name="papaziab - Affichage personnalisé" guid="{20C76D31-17B7-43D8-A853-8950AB426A28}" mergeInterval="0" personalView="1" maximized="1" xWindow="1" yWindow="1" windowWidth="1276" windowHeight="772" tabRatio="723" activeSheetId="4"/>
    <customWorkbookView name="vigiera - Affichage personnalisé" guid="{4D1A9458-0A13-43E2-BA8F-0DBA598DB344}" mergeInterval="0" personalView="1" maximized="1" xWindow="1" yWindow="1" windowWidth="1276" windowHeight="784" tabRatio="723" activeSheetId="4"/>
    <customWorkbookView name="descroiC - Affichage personnalisé" guid="{B97DE728-0418-46BD-932F-8CB25AC39B48}" mergeInterval="0" personalView="1" maximized="1" xWindow="1" yWindow="1" windowWidth="1276" windowHeight="809" tabRatio="723" activeSheetId="4"/>
    <customWorkbookView name="ignaszea - Affichage personnalisé" guid="{7B9D2E45-14A9-4A54-8D18-9C63BBEA139A}" mergeInterval="0" personalView="1" maximized="1" xWindow="1" yWindow="1" windowWidth="1257" windowHeight="770" tabRatio="723" activeSheetId="4"/>
  </customWorkbookViews>
  <pivotCaches>
    <pivotCache cacheId="132" r:id="rId3"/>
  </pivotCaches>
</workbook>
</file>

<file path=xl/calcChain.xml><?xml version="1.0" encoding="utf-8"?>
<calcChain xmlns="http://schemas.openxmlformats.org/spreadsheetml/2006/main">
  <c r="X3" i="2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X87"/>
  <c r="X88"/>
  <c r="X89"/>
  <c r="X90"/>
  <c r="X91"/>
  <c r="X92"/>
  <c r="X93"/>
  <c r="X94"/>
  <c r="X95"/>
  <c r="X96"/>
  <c r="X97"/>
  <c r="X98"/>
  <c r="X99"/>
  <c r="X100"/>
  <c r="X101"/>
  <c r="X102"/>
  <c r="X103"/>
  <c r="X104"/>
  <c r="X105"/>
  <c r="X106"/>
  <c r="X107"/>
  <c r="X108"/>
  <c r="X109"/>
  <c r="X110"/>
  <c r="X111"/>
  <c r="X112"/>
  <c r="X113"/>
  <c r="X114"/>
  <c r="X115"/>
  <c r="X116"/>
  <c r="X117"/>
  <c r="X118"/>
  <c r="X119"/>
  <c r="X120"/>
  <c r="X121"/>
  <c r="X122"/>
  <c r="X123"/>
  <c r="X124"/>
  <c r="X125"/>
  <c r="X126"/>
  <c r="X127"/>
  <c r="X128"/>
  <c r="X129"/>
  <c r="X130"/>
  <c r="X131"/>
  <c r="X132"/>
  <c r="X133"/>
  <c r="X134"/>
  <c r="X135"/>
  <c r="X136"/>
  <c r="X137"/>
  <c r="X138"/>
  <c r="X139"/>
  <c r="X140"/>
  <c r="X141"/>
  <c r="X142"/>
  <c r="X143"/>
  <c r="X144"/>
  <c r="X145"/>
  <c r="X146"/>
  <c r="X147"/>
  <c r="X148"/>
  <c r="X149"/>
  <c r="X150"/>
  <c r="X151"/>
  <c r="X152"/>
  <c r="X153"/>
  <c r="X154"/>
  <c r="X155"/>
  <c r="X156"/>
  <c r="X157"/>
  <c r="X158"/>
  <c r="X159"/>
  <c r="X160"/>
  <c r="X161"/>
  <c r="X162"/>
  <c r="X163"/>
  <c r="X164"/>
  <c r="X165"/>
  <c r="X166"/>
  <c r="X167"/>
  <c r="X168"/>
  <c r="X169"/>
  <c r="X170"/>
  <c r="X171"/>
  <c r="X172"/>
  <c r="X173"/>
  <c r="X174"/>
  <c r="X175"/>
  <c r="X176"/>
  <c r="X177"/>
  <c r="X178"/>
  <c r="X179"/>
  <c r="X180"/>
  <c r="X181"/>
  <c r="X182"/>
  <c r="X183"/>
  <c r="X184"/>
  <c r="X185"/>
  <c r="X186"/>
  <c r="X187"/>
  <c r="X188"/>
  <c r="X189"/>
  <c r="X190"/>
  <c r="X191"/>
  <c r="X192"/>
  <c r="X193"/>
  <c r="X194"/>
  <c r="X195"/>
  <c r="X196"/>
  <c r="X197"/>
  <c r="X198"/>
  <c r="X199"/>
  <c r="X200"/>
  <c r="X201"/>
  <c r="X202"/>
  <c r="X203"/>
  <c r="X204"/>
  <c r="X205"/>
  <c r="X206"/>
  <c r="X207"/>
  <c r="X208"/>
  <c r="X209"/>
  <c r="X210"/>
  <c r="X211"/>
  <c r="X212"/>
  <c r="X213"/>
  <c r="X214"/>
  <c r="X215"/>
  <c r="X216"/>
  <c r="X217"/>
  <c r="X218"/>
  <c r="X219"/>
  <c r="X220"/>
  <c r="X221"/>
  <c r="X222"/>
  <c r="X223"/>
  <c r="X224"/>
  <c r="X225"/>
  <c r="X226"/>
  <c r="X227"/>
  <c r="X228"/>
  <c r="X229"/>
  <c r="X230"/>
  <c r="X231"/>
  <c r="X232"/>
  <c r="X233"/>
  <c r="X234"/>
  <c r="X2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3"/>
  <c r="Y4"/>
  <c r="Y5"/>
  <c r="Y6"/>
  <c r="Y7"/>
  <c r="Y8"/>
  <c r="Y9"/>
  <c r="Y10"/>
  <c r="Y11"/>
  <c r="Y12"/>
  <c r="Y13"/>
  <c r="Y14"/>
  <c r="Y15"/>
  <c r="Y16"/>
  <c r="Y17"/>
  <c r="Y2"/>
</calcChain>
</file>

<file path=xl/sharedStrings.xml><?xml version="1.0" encoding="utf-8"?>
<sst xmlns="http://schemas.openxmlformats.org/spreadsheetml/2006/main" count="783" uniqueCount="39">
  <si>
    <t>PlPl</t>
  </si>
  <si>
    <t>MRP-PP</t>
  </si>
  <si>
    <t>Material</t>
  </si>
  <si>
    <t>Material Description</t>
  </si>
  <si>
    <t>MS-D</t>
  </si>
  <si>
    <t>ABC</t>
  </si>
  <si>
    <t>ABC-XYZ</t>
  </si>
  <si>
    <t>RoC</t>
  </si>
  <si>
    <t xml:space="preserve"> AtP Qty</t>
  </si>
  <si>
    <t>Forecast 1</t>
  </si>
  <si>
    <t>Qty Fill</t>
  </si>
  <si>
    <t>Transit</t>
  </si>
  <si>
    <t>Deliv DC</t>
  </si>
  <si>
    <t>Order DC/PP</t>
  </si>
  <si>
    <t>OSt.PI11</t>
  </si>
  <si>
    <t>TP1</t>
  </si>
  <si>
    <t>comments</t>
  </si>
  <si>
    <t>1 - Launch / Promo</t>
  </si>
  <si>
    <t>2 - Missing Component</t>
  </si>
  <si>
    <t>4 - In shipping</t>
  </si>
  <si>
    <t>5 - Bloqued Quality / MS</t>
  </si>
  <si>
    <t>6 - Outsourcing</t>
  </si>
  <si>
    <t>7 - bow tie decision</t>
  </si>
  <si>
    <t>Cause</t>
  </si>
  <si>
    <t>Count of Material</t>
  </si>
  <si>
    <t>Cause J-1</t>
  </si>
  <si>
    <t>Cause J-2</t>
  </si>
  <si>
    <t>Cause J-3</t>
  </si>
  <si>
    <t>Cause J-4</t>
  </si>
  <si>
    <t>concatenate</t>
  </si>
  <si>
    <t>3 - Production in progress</t>
  </si>
  <si>
    <t>STT</t>
  </si>
  <si>
    <t>new?</t>
  </si>
  <si>
    <t>Cause J-5</t>
  </si>
  <si>
    <t>Cause J-6</t>
  </si>
  <si>
    <t>Row Labels</t>
  </si>
  <si>
    <t>(blank)</t>
  </si>
  <si>
    <t>Grand Total</t>
  </si>
  <si>
    <t>(All)</t>
  </si>
</sst>
</file>

<file path=xl/styles.xml><?xml version="1.0" encoding="utf-8"?>
<styleSheet xmlns="http://schemas.openxmlformats.org/spreadsheetml/2006/main">
  <fonts count="19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18" fillId="38" borderId="10" xfId="0" applyFont="1" applyFill="1" applyBorder="1" applyAlignment="1" applyProtection="1">
      <alignment horizontal="center" vertical="center" wrapText="1"/>
    </xf>
    <xf numFmtId="0" fontId="0" fillId="0" borderId="10" xfId="0" applyFill="1" applyBorder="1"/>
    <xf numFmtId="0" fontId="0" fillId="0" borderId="10" xfId="0" applyBorder="1"/>
    <xf numFmtId="0" fontId="18" fillId="38" borderId="0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40" borderId="0" xfId="0" applyFill="1"/>
    <xf numFmtId="0" fontId="0" fillId="39" borderId="0" xfId="0" applyFill="1"/>
    <xf numFmtId="0" fontId="16" fillId="0" borderId="0" xfId="0" applyFont="1"/>
    <xf numFmtId="0" fontId="16" fillId="33" borderId="0" xfId="0" applyFont="1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7"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[test couleur.xlsm]graph!PivotTable2</c:name>
    <c:fmtId val="0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Percent val="1"/>
        </c:dLbl>
      </c:pivotFmt>
    </c:pivotFmts>
    <c:plotArea>
      <c:layout>
        <c:manualLayout>
          <c:layoutTarget val="inner"/>
          <c:xMode val="edge"/>
          <c:yMode val="edge"/>
          <c:x val="3.8804664342330333E-2"/>
          <c:y val="1.2707332745232568E-2"/>
          <c:w val="0.57763283320928172"/>
          <c:h val="0.96352032759390549"/>
        </c:manualLayout>
      </c:layout>
      <c:pieChart>
        <c:varyColors val="1"/>
        <c:ser>
          <c:idx val="0"/>
          <c:order val="0"/>
          <c:tx>
            <c:strRef>
              <c:f>graph!$D$3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Percent val="1"/>
            <c:showLeaderLines val="1"/>
          </c:dLbls>
          <c:cat>
            <c:strRef>
              <c:f>graph!$C$4:$C$11</c:f>
              <c:strCache>
                <c:ptCount val="7"/>
                <c:pt idx="0">
                  <c:v>(blank)</c:v>
                </c:pt>
                <c:pt idx="1">
                  <c:v>1 - Launch / Promo</c:v>
                </c:pt>
                <c:pt idx="2">
                  <c:v>4 - In shipping</c:v>
                </c:pt>
                <c:pt idx="3">
                  <c:v>3 - Production in progress</c:v>
                </c:pt>
                <c:pt idx="4">
                  <c:v>2 - Missing Component</c:v>
                </c:pt>
                <c:pt idx="5">
                  <c:v>6 - Outsourcing</c:v>
                </c:pt>
                <c:pt idx="6">
                  <c:v>7 - bow tie decision</c:v>
                </c:pt>
              </c:strCache>
            </c:strRef>
          </c:cat>
          <c:val>
            <c:numRef>
              <c:f>graph!$D$4:$D$11</c:f>
              <c:numCache>
                <c:formatCode>General</c:formatCode>
                <c:ptCount val="7"/>
                <c:pt idx="0">
                  <c:v>2</c:v>
                </c:pt>
                <c:pt idx="1">
                  <c:v>3</c:v>
                </c:pt>
                <c:pt idx="2">
                  <c:v>33</c:v>
                </c:pt>
                <c:pt idx="3">
                  <c:v>108</c:v>
                </c:pt>
                <c:pt idx="4">
                  <c:v>17</c:v>
                </c:pt>
                <c:pt idx="5">
                  <c:v>2</c:v>
                </c:pt>
                <c:pt idx="6">
                  <c:v>6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>
        <c:manualLayout>
          <c:xMode val="edge"/>
          <c:yMode val="edge"/>
          <c:x val="0.62539141562528566"/>
          <c:y val="2.1910891843913698E-2"/>
          <c:w val="0.36797508520390176"/>
          <c:h val="0.95617778068197912"/>
        </c:manualLayout>
      </c:layout>
      <c:txPr>
        <a:bodyPr/>
        <a:lstStyle/>
        <a:p>
          <a:pPr>
            <a:defRPr sz="800" baseline="0"/>
          </a:pPr>
          <a:endParaRPr lang="fr-FR"/>
        </a:p>
      </c:txPr>
    </c:legend>
    <c:plotVisOnly val="1"/>
  </c:chart>
  <c:printSettings>
    <c:headerFooter/>
    <c:pageMargins b="0.75000000000001132" l="0.70000000000000062" r="0.70000000000000062" t="0.7500000000000113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933450</xdr:colOff>
      <xdr:row>13</xdr:row>
      <xdr:rowOff>95250</xdr:rowOff>
    </xdr:from>
    <xdr:to>
      <xdr:col>5</xdr:col>
      <xdr:colOff>390525</xdr:colOff>
      <xdr:row>24</xdr:row>
      <xdr:rowOff>19050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land" refreshedDate="41065.646205671299" createdVersion="3" refreshedVersion="3" minRefreshableVersion="3" recordCount="234">
  <cacheSource type="worksheet">
    <worksheetSource ref="B1:Q1048576" sheet="ABXY "/>
  </cacheSource>
  <cacheFields count="16">
    <cacheField name="PlPl" numFmtId="0">
      <sharedItems containsNonDate="0" containsString="0" containsBlank="1"/>
    </cacheField>
    <cacheField name="MRP-PP" numFmtId="0">
      <sharedItems containsBlank="1" containsMixedTypes="1" containsNumber="1" containsInteger="1" minValue="0" maxValue="743" count="12">
        <n v="74"/>
        <n v="144"/>
        <n v="147"/>
        <s v="TP1"/>
        <n v="290"/>
        <s v="STT"/>
        <n v="496"/>
        <m/>
        <n v="0" u="1"/>
        <n v="742" u="1"/>
        <n v="740" u="1"/>
        <n v="743" u="1"/>
      </sharedItems>
    </cacheField>
    <cacheField name="Material" numFmtId="0">
      <sharedItems containsString="0" containsBlank="1" containsNumber="1" containsInteger="1" minValue="1" maxValue="1"/>
    </cacheField>
    <cacheField name="Material Description" numFmtId="0">
      <sharedItems containsNonDate="0" containsString="0" containsBlank="1"/>
    </cacheField>
    <cacheField name="MS-D" numFmtId="0">
      <sharedItems containsNonDate="0" containsString="0" containsBlank="1"/>
    </cacheField>
    <cacheField name="ABC" numFmtId="0">
      <sharedItems containsNonDate="0" containsString="0" containsBlank="1"/>
    </cacheField>
    <cacheField name="ABC-XYZ" numFmtId="0">
      <sharedItems containsNonDate="0" containsString="0" containsBlank="1"/>
    </cacheField>
    <cacheField name="RoC" numFmtId="0">
      <sharedItems containsNonDate="0" containsString="0" containsBlank="1"/>
    </cacheField>
    <cacheField name=" AtP Qty" numFmtId="0">
      <sharedItems containsNonDate="0" containsString="0" containsBlank="1"/>
    </cacheField>
    <cacheField name="Forecast 1" numFmtId="0">
      <sharedItems containsNonDate="0" containsString="0" containsBlank="1"/>
    </cacheField>
    <cacheField name="Qty Fill" numFmtId="0">
      <sharedItems containsNonDate="0" containsString="0" containsBlank="1"/>
    </cacheField>
    <cacheField name="Transit" numFmtId="0">
      <sharedItems containsNonDate="0" containsString="0" containsBlank="1"/>
    </cacheField>
    <cacheField name="Deliv DC" numFmtId="0">
      <sharedItems containsNonDate="0" containsString="0" containsBlank="1"/>
    </cacheField>
    <cacheField name="Order DC/PP" numFmtId="0">
      <sharedItems containsNonDate="0" containsString="0" containsBlank="1"/>
    </cacheField>
    <cacheField name="OSt.PI11" numFmtId="0">
      <sharedItems containsNonDate="0" containsString="0" containsBlank="1"/>
    </cacheField>
    <cacheField name="Cause" numFmtId="0">
      <sharedItems containsBlank="1" count="8">
        <s v="4 - In shipping"/>
        <s v="3 - Production in progress"/>
        <m/>
        <s v="7 - bow tie decision"/>
        <s v="2 - Missing Component"/>
        <s v="6 - Outsourcing"/>
        <s v="1 - Launch / Promo"/>
        <s v="5 - Bloqued Quality / MS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4">
  <r>
    <m/>
    <x v="0"/>
    <n v="1"/>
    <m/>
    <m/>
    <m/>
    <m/>
    <m/>
    <m/>
    <m/>
    <m/>
    <m/>
    <m/>
    <m/>
    <m/>
    <x v="0"/>
  </r>
  <r>
    <m/>
    <x v="1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3"/>
    <n v="1"/>
    <m/>
    <m/>
    <m/>
    <m/>
    <m/>
    <m/>
    <m/>
    <m/>
    <m/>
    <m/>
    <m/>
    <m/>
    <x v="2"/>
  </r>
  <r>
    <m/>
    <x v="0"/>
    <n v="1"/>
    <m/>
    <m/>
    <m/>
    <m/>
    <m/>
    <m/>
    <m/>
    <m/>
    <m/>
    <m/>
    <m/>
    <m/>
    <x v="0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3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0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3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4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4"/>
  </r>
  <r>
    <m/>
    <x v="1"/>
    <n v="1"/>
    <m/>
    <m/>
    <m/>
    <m/>
    <m/>
    <m/>
    <m/>
    <m/>
    <m/>
    <m/>
    <m/>
    <m/>
    <x v="4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5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4"/>
  </r>
  <r>
    <m/>
    <x v="2"/>
    <n v="1"/>
    <m/>
    <m/>
    <m/>
    <m/>
    <m/>
    <m/>
    <m/>
    <m/>
    <m/>
    <m/>
    <m/>
    <m/>
    <x v="4"/>
  </r>
  <r>
    <m/>
    <x v="2"/>
    <n v="1"/>
    <m/>
    <m/>
    <m/>
    <m/>
    <m/>
    <m/>
    <m/>
    <m/>
    <m/>
    <m/>
    <m/>
    <m/>
    <x v="1"/>
  </r>
  <r>
    <m/>
    <x v="5"/>
    <n v="1"/>
    <m/>
    <m/>
    <m/>
    <m/>
    <m/>
    <m/>
    <m/>
    <m/>
    <m/>
    <m/>
    <m/>
    <m/>
    <x v="2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6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6"/>
  </r>
  <r>
    <m/>
    <x v="2"/>
    <n v="1"/>
    <m/>
    <m/>
    <m/>
    <m/>
    <m/>
    <m/>
    <m/>
    <m/>
    <m/>
    <m/>
    <m/>
    <m/>
    <x v="6"/>
  </r>
  <r>
    <m/>
    <x v="1"/>
    <n v="1"/>
    <m/>
    <m/>
    <m/>
    <m/>
    <m/>
    <m/>
    <m/>
    <m/>
    <m/>
    <m/>
    <m/>
    <m/>
    <x v="0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5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4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4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4"/>
  </r>
  <r>
    <m/>
    <x v="2"/>
    <n v="1"/>
    <m/>
    <m/>
    <m/>
    <m/>
    <m/>
    <m/>
    <m/>
    <m/>
    <m/>
    <m/>
    <m/>
    <m/>
    <x v="0"/>
  </r>
  <r>
    <m/>
    <x v="6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3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3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3"/>
  </r>
  <r>
    <m/>
    <x v="4"/>
    <n v="1"/>
    <m/>
    <m/>
    <m/>
    <m/>
    <m/>
    <m/>
    <m/>
    <m/>
    <m/>
    <m/>
    <m/>
    <m/>
    <x v="0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0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4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4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4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1"/>
    <n v="1"/>
    <m/>
    <m/>
    <m/>
    <m/>
    <m/>
    <m/>
    <m/>
    <m/>
    <m/>
    <m/>
    <m/>
    <m/>
    <x v="1"/>
  </r>
  <r>
    <m/>
    <x v="1"/>
    <n v="1"/>
    <m/>
    <m/>
    <m/>
    <m/>
    <m/>
    <m/>
    <m/>
    <m/>
    <m/>
    <m/>
    <m/>
    <m/>
    <x v="3"/>
  </r>
  <r>
    <m/>
    <x v="2"/>
    <n v="1"/>
    <m/>
    <m/>
    <m/>
    <m/>
    <m/>
    <m/>
    <m/>
    <m/>
    <m/>
    <m/>
    <m/>
    <m/>
    <x v="1"/>
  </r>
  <r>
    <m/>
    <x v="0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0"/>
  </r>
  <r>
    <m/>
    <x v="1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0"/>
  </r>
  <r>
    <m/>
    <x v="2"/>
    <n v="1"/>
    <m/>
    <m/>
    <m/>
    <m/>
    <m/>
    <m/>
    <m/>
    <m/>
    <m/>
    <m/>
    <m/>
    <m/>
    <x v="1"/>
  </r>
  <r>
    <m/>
    <x v="2"/>
    <n v="1"/>
    <m/>
    <m/>
    <m/>
    <m/>
    <m/>
    <m/>
    <m/>
    <m/>
    <m/>
    <m/>
    <m/>
    <m/>
    <x v="1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  <r>
    <m/>
    <x v="7"/>
    <m/>
    <m/>
    <m/>
    <m/>
    <m/>
    <m/>
    <m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3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77">
  <location ref="C3:D11" firstHeaderRow="1" firstDataRow="1" firstDataCol="1" rowPageCount="1" colPageCount="1"/>
  <pivotFields count="16">
    <pivotField showAll="0"/>
    <pivotField axis="axisPage" showAll="0">
      <items count="13">
        <item x="1"/>
        <item x="2"/>
        <item x="4"/>
        <item m="1" x="10"/>
        <item m="1" x="9"/>
        <item m="1" x="11"/>
        <item m="1" x="8"/>
        <item x="7"/>
        <item x="0"/>
        <item x="5"/>
        <item x="3"/>
        <item x="6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2"/>
        <item x="6"/>
        <item x="0"/>
        <item x="1"/>
        <item x="4"/>
        <item x="5"/>
        <item m="1" x="7"/>
        <item x="3"/>
        <item t="default"/>
      </items>
    </pivotField>
  </pivotFields>
  <rowFields count="1">
    <field x="15"/>
  </rowFields>
  <row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rowItems>
  <colItems count="1">
    <i/>
  </colItems>
  <pageFields count="1">
    <pageField fld="1" hier="-1"/>
  </pageFields>
  <dataFields count="1">
    <dataField name="Count of Material" fld="2" subtotal="count" baseField="0" baseItem="0"/>
  </dataFields>
  <chartFormats count="1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12" Type="http://schemas.openxmlformats.org/officeDocument/2006/relationships/drawing" Target="../drawings/drawing1.xml"/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4.bin"/><Relationship Id="rId11" Type="http://schemas.openxmlformats.org/officeDocument/2006/relationships/printerSettings" Target="../printerSettings/printerSettings19.bin"/><Relationship Id="rId5" Type="http://schemas.openxmlformats.org/officeDocument/2006/relationships/printerSettings" Target="../printerSettings/printerSettings13.bin"/><Relationship Id="rId10" Type="http://schemas.openxmlformats.org/officeDocument/2006/relationships/printerSettings" Target="../printerSettings/printerSettings18.bin"/><Relationship Id="rId4" Type="http://schemas.openxmlformats.org/officeDocument/2006/relationships/printerSettings" Target="../printerSettings/printerSettings12.bin"/><Relationship Id="rId9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rgb="FF00B050"/>
  </sheetPr>
  <dimension ref="A1:Z234"/>
  <sheetViews>
    <sheetView zoomScale="70" zoomScaleNormal="70" workbookViewId="0">
      <selection activeCell="K18" sqref="K18"/>
    </sheetView>
  </sheetViews>
  <sheetFormatPr defaultColWidth="9.140625" defaultRowHeight="12.75"/>
  <cols>
    <col min="5" max="5" width="47.85546875" bestFit="1" customWidth="1"/>
    <col min="6" max="6" width="4.140625" customWidth="1"/>
    <col min="7" max="8" width="4" customWidth="1"/>
    <col min="9" max="9" width="5.5703125" customWidth="1"/>
    <col min="10" max="10" width="6.5703125" customWidth="1"/>
    <col min="11" max="11" width="6.140625" customWidth="1"/>
    <col min="12" max="12" width="7.5703125" customWidth="1"/>
    <col min="13" max="13" width="6.5703125" customWidth="1"/>
    <col min="15" max="15" width="13.85546875" customWidth="1"/>
    <col min="17" max="17" width="18.140625" customWidth="1"/>
    <col min="18" max="18" width="26.140625" customWidth="1"/>
    <col min="19" max="23" width="18.140625" customWidth="1"/>
    <col min="24" max="24" width="42" customWidth="1"/>
    <col min="25" max="25" width="12.28515625" customWidth="1"/>
    <col min="26" max="26" width="22.5703125" customWidth="1"/>
  </cols>
  <sheetData>
    <row r="1" spans="1:26" s="12" customFormat="1" ht="33.75" customHeight="1">
      <c r="A1" s="5" t="s">
        <v>29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23</v>
      </c>
      <c r="R1" s="5" t="s">
        <v>25</v>
      </c>
      <c r="S1" s="5" t="s">
        <v>26</v>
      </c>
      <c r="T1" s="5" t="s">
        <v>27</v>
      </c>
      <c r="U1" s="5" t="s">
        <v>28</v>
      </c>
      <c r="V1" s="5" t="s">
        <v>33</v>
      </c>
      <c r="W1" s="5" t="s">
        <v>34</v>
      </c>
      <c r="X1" s="5" t="s">
        <v>16</v>
      </c>
      <c r="Y1" s="8" t="s">
        <v>32</v>
      </c>
      <c r="Z1" s="13" t="s">
        <v>17</v>
      </c>
    </row>
    <row r="2" spans="1:26">
      <c r="A2" s="7"/>
      <c r="B2" s="7"/>
      <c r="C2" s="7">
        <v>74</v>
      </c>
      <c r="D2" s="7">
        <v>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6" t="s">
        <v>19</v>
      </c>
      <c r="R2" s="6" t="s">
        <v>30</v>
      </c>
      <c r="S2" s="6" t="s">
        <v>30</v>
      </c>
      <c r="T2" s="6" t="s">
        <v>30</v>
      </c>
      <c r="U2" s="6" t="s">
        <v>30</v>
      </c>
      <c r="V2" s="6" t="s">
        <v>30</v>
      </c>
      <c r="W2" s="6" t="s">
        <v>30</v>
      </c>
      <c r="X2" s="7" t="e">
        <f>VLOOKUP(A2,#REF!,18,0)</f>
        <v>#REF!</v>
      </c>
      <c r="Y2" s="9" t="str">
        <f>IF(A2="","",IF((COUNTIF(#REF!,'ABXY '!A2)=0),"new",""))</f>
        <v/>
      </c>
      <c r="Z2" s="1" t="s">
        <v>18</v>
      </c>
    </row>
    <row r="3" spans="1:26">
      <c r="A3" s="7"/>
      <c r="B3" s="7"/>
      <c r="C3" s="7">
        <v>144</v>
      </c>
      <c r="D3" s="7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6" t="s">
        <v>19</v>
      </c>
      <c r="R3" s="6" t="s">
        <v>19</v>
      </c>
      <c r="S3" s="6" t="s">
        <v>30</v>
      </c>
      <c r="T3" s="6" t="s">
        <v>30</v>
      </c>
      <c r="U3" s="6"/>
      <c r="V3" s="6"/>
      <c r="W3" s="6"/>
      <c r="X3" s="7" t="e">
        <f>VLOOKUP(A3,#REF!,18,0)</f>
        <v>#REF!</v>
      </c>
      <c r="Y3" s="9" t="str">
        <f>IF(A3="","",IF((COUNTIF(#REF!,'ABXY '!A3)=0),"new",""))</f>
        <v/>
      </c>
      <c r="Z3" s="2" t="s">
        <v>30</v>
      </c>
    </row>
    <row r="4" spans="1:26">
      <c r="A4" s="7"/>
      <c r="B4" s="7"/>
      <c r="C4" s="7">
        <v>74</v>
      </c>
      <c r="D4" s="7">
        <v>1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6" t="s">
        <v>30</v>
      </c>
      <c r="R4" s="6" t="s">
        <v>30</v>
      </c>
      <c r="S4" s="6" t="s">
        <v>30</v>
      </c>
      <c r="T4" s="6" t="s">
        <v>30</v>
      </c>
      <c r="U4" s="6"/>
      <c r="V4" s="6"/>
      <c r="W4" s="6"/>
      <c r="X4" s="7" t="e">
        <f>VLOOKUP(A4,#REF!,18,0)</f>
        <v>#REF!</v>
      </c>
      <c r="Y4" s="9" t="str">
        <f>IF(A4="","",IF((COUNTIF(#REF!,'ABXY '!A4)=0),"new",""))</f>
        <v/>
      </c>
      <c r="Z4" s="11" t="s">
        <v>19</v>
      </c>
    </row>
    <row r="5" spans="1:26">
      <c r="A5" s="7"/>
      <c r="B5" s="7"/>
      <c r="C5" s="7">
        <v>74</v>
      </c>
      <c r="D5" s="7">
        <v>1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6" t="s">
        <v>30</v>
      </c>
      <c r="R5" s="6" t="s">
        <v>30</v>
      </c>
      <c r="S5" s="6" t="s">
        <v>30</v>
      </c>
      <c r="T5" s="6" t="s">
        <v>30</v>
      </c>
      <c r="U5" s="6" t="s">
        <v>30</v>
      </c>
      <c r="V5" s="6" t="s">
        <v>30</v>
      </c>
      <c r="W5" s="6" t="s">
        <v>30</v>
      </c>
      <c r="X5" s="7" t="e">
        <f>VLOOKUP(A5,#REF!,18,0)</f>
        <v>#REF!</v>
      </c>
      <c r="Y5" s="9" t="str">
        <f>IF(A5="","",IF((COUNTIF(#REF!,'ABXY '!A5)=0),"new",""))</f>
        <v/>
      </c>
      <c r="Z5" s="3" t="s">
        <v>20</v>
      </c>
    </row>
    <row r="6" spans="1:26">
      <c r="A6" s="7"/>
      <c r="B6" s="7"/>
      <c r="C6" s="7">
        <v>144</v>
      </c>
      <c r="D6" s="7">
        <v>1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6" t="s">
        <v>19</v>
      </c>
      <c r="R6" s="6" t="s">
        <v>19</v>
      </c>
      <c r="S6" s="6" t="s">
        <v>30</v>
      </c>
      <c r="T6" s="6" t="s">
        <v>30</v>
      </c>
      <c r="U6" s="6"/>
      <c r="V6" s="6"/>
      <c r="W6" s="6" t="s">
        <v>30</v>
      </c>
      <c r="X6" s="7" t="e">
        <f>VLOOKUP(A6,#REF!,18,0)</f>
        <v>#REF!</v>
      </c>
      <c r="Y6" s="9" t="str">
        <f>IF(A6="","",IF((COUNTIF(#REF!,'ABXY '!A6)=0),"new",""))</f>
        <v/>
      </c>
      <c r="Z6" s="10" t="s">
        <v>21</v>
      </c>
    </row>
    <row r="7" spans="1:26">
      <c r="A7" s="7"/>
      <c r="B7" s="7"/>
      <c r="C7" s="7">
        <v>147</v>
      </c>
      <c r="D7" s="7">
        <v>1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6" t="s">
        <v>30</v>
      </c>
      <c r="R7" s="6"/>
      <c r="S7" s="6"/>
      <c r="T7" s="6"/>
      <c r="U7" s="6" t="s">
        <v>30</v>
      </c>
      <c r="V7" s="6" t="s">
        <v>30</v>
      </c>
      <c r="W7" s="6" t="s">
        <v>30</v>
      </c>
      <c r="X7" s="7" t="e">
        <f>VLOOKUP(A7,#REF!,18,0)</f>
        <v>#REF!</v>
      </c>
      <c r="Y7" s="9" t="str">
        <f>IF(A7="","",IF((COUNTIF(#REF!,'ABXY '!A7)=0),"new",""))</f>
        <v/>
      </c>
      <c r="Z7" s="4" t="s">
        <v>22</v>
      </c>
    </row>
    <row r="8" spans="1:26">
      <c r="A8" s="7"/>
      <c r="B8" s="7"/>
      <c r="C8" s="7" t="s">
        <v>15</v>
      </c>
      <c r="D8" s="7">
        <v>1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6"/>
      <c r="R8" s="6"/>
      <c r="S8" s="6"/>
      <c r="T8" s="6"/>
      <c r="U8" s="6"/>
      <c r="V8" s="6"/>
      <c r="W8" s="6"/>
      <c r="X8" s="7" t="e">
        <f>VLOOKUP(A8,#REF!,18,0)</f>
        <v>#REF!</v>
      </c>
      <c r="Y8" s="9" t="str">
        <f>IF(A8="","",IF((COUNTIF(#REF!,'ABXY '!A8)=0),"new",""))</f>
        <v/>
      </c>
    </row>
    <row r="9" spans="1:26">
      <c r="A9" s="7"/>
      <c r="B9" s="7"/>
      <c r="C9" s="7">
        <v>74</v>
      </c>
      <c r="D9" s="7">
        <v>1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6" t="s">
        <v>19</v>
      </c>
      <c r="R9" s="6" t="s">
        <v>19</v>
      </c>
      <c r="S9" s="6" t="s">
        <v>19</v>
      </c>
      <c r="T9" s="6" t="s">
        <v>19</v>
      </c>
      <c r="U9" s="6"/>
      <c r="V9" s="6"/>
      <c r="W9" s="6"/>
      <c r="X9" s="7" t="e">
        <f>VLOOKUP(A9,#REF!,18,0)</f>
        <v>#REF!</v>
      </c>
      <c r="Y9" s="9" t="str">
        <f>IF(A9="","",IF((COUNTIF(#REF!,'ABXY '!A9)=0),"new",""))</f>
        <v/>
      </c>
    </row>
    <row r="10" spans="1:26">
      <c r="A10" s="7"/>
      <c r="B10" s="7"/>
      <c r="C10" s="7">
        <v>290</v>
      </c>
      <c r="D10" s="7">
        <v>1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6" t="s">
        <v>30</v>
      </c>
      <c r="R10" s="6" t="s">
        <v>30</v>
      </c>
      <c r="S10" s="6" t="s">
        <v>30</v>
      </c>
      <c r="T10" s="6" t="s">
        <v>30</v>
      </c>
      <c r="U10" s="6" t="s">
        <v>30</v>
      </c>
      <c r="V10" s="6" t="s">
        <v>30</v>
      </c>
      <c r="W10" s="6" t="s">
        <v>30</v>
      </c>
      <c r="X10" s="7" t="e">
        <f>VLOOKUP(A10,#REF!,18,0)</f>
        <v>#REF!</v>
      </c>
      <c r="Y10" s="9" t="str">
        <f>IF(A10="","",IF((COUNTIF(#REF!,'ABXY '!A10)=0),"new",""))</f>
        <v/>
      </c>
    </row>
    <row r="11" spans="1:26">
      <c r="A11" s="7"/>
      <c r="B11" s="7"/>
      <c r="C11" s="7">
        <v>290</v>
      </c>
      <c r="D11" s="7">
        <v>1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6" t="s">
        <v>19</v>
      </c>
      <c r="R11" s="6" t="s">
        <v>19</v>
      </c>
      <c r="S11" s="6" t="s">
        <v>19</v>
      </c>
      <c r="T11" s="6" t="s">
        <v>19</v>
      </c>
      <c r="U11" s="6" t="s">
        <v>19</v>
      </c>
      <c r="V11" s="6" t="s">
        <v>19</v>
      </c>
      <c r="W11" s="6"/>
      <c r="X11" s="7" t="e">
        <f>VLOOKUP(A11,#REF!,18,0)</f>
        <v>#REF!</v>
      </c>
      <c r="Y11" s="9" t="str">
        <f>IF(A11="","",IF((COUNTIF(#REF!,'ABXY '!A11)=0),"new",""))</f>
        <v/>
      </c>
    </row>
    <row r="12" spans="1:26">
      <c r="A12" s="7"/>
      <c r="B12" s="7"/>
      <c r="C12" s="7">
        <v>74</v>
      </c>
      <c r="D12" s="7">
        <v>1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6" t="s">
        <v>19</v>
      </c>
      <c r="R12" s="6" t="s">
        <v>30</v>
      </c>
      <c r="S12" s="6" t="s">
        <v>30</v>
      </c>
      <c r="T12" s="6" t="s">
        <v>30</v>
      </c>
      <c r="U12" s="6" t="s">
        <v>30</v>
      </c>
      <c r="V12" s="6"/>
      <c r="W12" s="6"/>
      <c r="X12" s="7" t="e">
        <f>VLOOKUP(A12,#REF!,18,0)</f>
        <v>#REF!</v>
      </c>
      <c r="Y12" s="9" t="str">
        <f>IF(A12="","",IF((COUNTIF(#REF!,'ABXY '!A12)=0),"new",""))</f>
        <v/>
      </c>
    </row>
    <row r="13" spans="1:26">
      <c r="A13" s="7"/>
      <c r="B13" s="7"/>
      <c r="C13" s="7">
        <v>74</v>
      </c>
      <c r="D13" s="7">
        <v>1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6" t="s">
        <v>30</v>
      </c>
      <c r="R13" s="6" t="s">
        <v>30</v>
      </c>
      <c r="S13" s="6" t="s">
        <v>30</v>
      </c>
      <c r="T13" s="6" t="s">
        <v>30</v>
      </c>
      <c r="U13" s="6" t="s">
        <v>30</v>
      </c>
      <c r="V13" s="6" t="s">
        <v>30</v>
      </c>
      <c r="W13" s="6" t="s">
        <v>30</v>
      </c>
      <c r="X13" s="7" t="e">
        <f>VLOOKUP(A13,#REF!,18,0)</f>
        <v>#REF!</v>
      </c>
      <c r="Y13" s="9" t="str">
        <f>IF(A13="","",IF((COUNTIF(#REF!,'ABXY '!A13)=0),"new",""))</f>
        <v/>
      </c>
    </row>
    <row r="14" spans="1:26">
      <c r="A14" s="7"/>
      <c r="B14" s="7"/>
      <c r="C14" s="7">
        <v>74</v>
      </c>
      <c r="D14" s="7">
        <v>1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6" t="s">
        <v>30</v>
      </c>
      <c r="R14" s="6" t="s">
        <v>30</v>
      </c>
      <c r="S14" s="6"/>
      <c r="T14" s="6" t="s">
        <v>19</v>
      </c>
      <c r="U14" s="6" t="s">
        <v>30</v>
      </c>
      <c r="V14" s="6" t="s">
        <v>18</v>
      </c>
      <c r="W14" s="6" t="s">
        <v>18</v>
      </c>
      <c r="X14" s="7" t="e">
        <f>VLOOKUP(A14,#REF!,18,0)</f>
        <v>#REF!</v>
      </c>
      <c r="Y14" s="9" t="str">
        <f>IF(A14="","",IF((COUNTIF(#REF!,'ABXY '!A14)=0),"new",""))</f>
        <v/>
      </c>
    </row>
    <row r="15" spans="1:26">
      <c r="A15" s="7"/>
      <c r="B15" s="7"/>
      <c r="C15" s="7">
        <v>74</v>
      </c>
      <c r="D15" s="7">
        <v>1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6" t="s">
        <v>22</v>
      </c>
      <c r="R15" s="6" t="s">
        <v>22</v>
      </c>
      <c r="S15" s="6" t="s">
        <v>22</v>
      </c>
      <c r="T15" s="6" t="s">
        <v>22</v>
      </c>
      <c r="U15" s="6"/>
      <c r="V15" s="6" t="s">
        <v>19</v>
      </c>
      <c r="W15" s="6" t="s">
        <v>19</v>
      </c>
      <c r="X15" s="7" t="e">
        <f>VLOOKUP(A15,#REF!,18,0)</f>
        <v>#REF!</v>
      </c>
      <c r="Y15" s="9" t="str">
        <f>IF(A15="","",IF((COUNTIF(#REF!,'ABXY '!A15)=0),"new",""))</f>
        <v/>
      </c>
    </row>
    <row r="16" spans="1:26">
      <c r="A16" s="7"/>
      <c r="B16" s="7"/>
      <c r="C16" s="7">
        <v>74</v>
      </c>
      <c r="D16" s="7">
        <v>1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6" t="s">
        <v>30</v>
      </c>
      <c r="R16" s="6" t="s">
        <v>30</v>
      </c>
      <c r="S16" s="6" t="s">
        <v>30</v>
      </c>
      <c r="T16" s="6" t="s">
        <v>30</v>
      </c>
      <c r="U16" s="6" t="s">
        <v>30</v>
      </c>
      <c r="V16" s="6" t="s">
        <v>30</v>
      </c>
      <c r="W16" s="6" t="s">
        <v>30</v>
      </c>
      <c r="X16" s="7" t="e">
        <f>VLOOKUP(A16,#REF!,18,0)</f>
        <v>#REF!</v>
      </c>
      <c r="Y16" s="9" t="str">
        <f>IF(A16="","",IF((COUNTIF(#REF!,'ABXY '!A16)=0),"new",""))</f>
        <v/>
      </c>
    </row>
    <row r="17" spans="1:25">
      <c r="A17" s="7"/>
      <c r="B17" s="7"/>
      <c r="C17" s="7">
        <v>74</v>
      </c>
      <c r="D17" s="7">
        <v>1</v>
      </c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6" t="s">
        <v>19</v>
      </c>
      <c r="R17" s="6" t="s">
        <v>30</v>
      </c>
      <c r="S17" s="6" t="s">
        <v>30</v>
      </c>
      <c r="T17" s="6" t="s">
        <v>30</v>
      </c>
      <c r="U17" s="6" t="s">
        <v>30</v>
      </c>
      <c r="V17" s="6" t="s">
        <v>30</v>
      </c>
      <c r="W17" s="6" t="s">
        <v>30</v>
      </c>
      <c r="X17" s="7" t="e">
        <f>VLOOKUP(A17,#REF!,18,0)</f>
        <v>#REF!</v>
      </c>
      <c r="Y17" s="9" t="str">
        <f>IF(A17="","",IF((COUNTIF(#REF!,'ABXY '!A17)=0),"new",""))</f>
        <v/>
      </c>
    </row>
    <row r="18" spans="1:25">
      <c r="A18" s="7"/>
      <c r="B18" s="7"/>
      <c r="C18" s="7">
        <v>74</v>
      </c>
      <c r="D18" s="7">
        <v>1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6" t="s">
        <v>30</v>
      </c>
      <c r="R18" s="6" t="s">
        <v>30</v>
      </c>
      <c r="S18" s="6" t="s">
        <v>30</v>
      </c>
      <c r="T18" s="6" t="s">
        <v>30</v>
      </c>
      <c r="U18" s="6" t="s">
        <v>18</v>
      </c>
      <c r="V18" s="6" t="s">
        <v>18</v>
      </c>
      <c r="W18" s="6" t="s">
        <v>18</v>
      </c>
      <c r="X18" s="7" t="e">
        <f>VLOOKUP(A18,#REF!,18,0)</f>
        <v>#REF!</v>
      </c>
      <c r="Y18" s="9" t="str">
        <f>IF(A18="","",IF((COUNTIF(#REF!,'ABXY '!A18)=0),"new",""))</f>
        <v/>
      </c>
    </row>
    <row r="19" spans="1:25">
      <c r="A19" s="7"/>
      <c r="B19" s="7"/>
      <c r="C19" s="7">
        <v>290</v>
      </c>
      <c r="D19" s="7">
        <v>1</v>
      </c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6" t="s">
        <v>30</v>
      </c>
      <c r="R19" s="6" t="s">
        <v>30</v>
      </c>
      <c r="S19" s="6" t="s">
        <v>30</v>
      </c>
      <c r="T19" s="6" t="s">
        <v>30</v>
      </c>
      <c r="U19" s="6"/>
      <c r="V19" s="6"/>
      <c r="W19" s="6"/>
      <c r="X19" s="7" t="e">
        <f>VLOOKUP(A19,#REF!,18,0)</f>
        <v>#REF!</v>
      </c>
      <c r="Y19" s="9" t="str">
        <f>IF(A19="","",IF((COUNTIF(#REF!,'ABXY '!A19)=0),"new",""))</f>
        <v/>
      </c>
    </row>
    <row r="20" spans="1:25">
      <c r="A20" s="7"/>
      <c r="B20" s="7"/>
      <c r="C20" s="7">
        <v>290</v>
      </c>
      <c r="D20" s="7">
        <v>1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6" t="s">
        <v>19</v>
      </c>
      <c r="R20" s="6" t="s">
        <v>19</v>
      </c>
      <c r="S20" s="6" t="s">
        <v>19</v>
      </c>
      <c r="T20" s="6" t="s">
        <v>19</v>
      </c>
      <c r="U20" s="6" t="s">
        <v>19</v>
      </c>
      <c r="V20" s="6" t="s">
        <v>19</v>
      </c>
      <c r="W20" s="6" t="s">
        <v>19</v>
      </c>
      <c r="X20" s="7" t="e">
        <f>VLOOKUP(A20,#REF!,18,0)</f>
        <v>#REF!</v>
      </c>
      <c r="Y20" s="9" t="str">
        <f>IF(A20="","",IF((COUNTIF(#REF!,'ABXY '!A20)=0),"new",""))</f>
        <v/>
      </c>
    </row>
    <row r="21" spans="1:25">
      <c r="A21" s="7"/>
      <c r="B21" s="7"/>
      <c r="C21" s="7">
        <v>290</v>
      </c>
      <c r="D21" s="7">
        <v>1</v>
      </c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6" t="s">
        <v>30</v>
      </c>
      <c r="R21" s="6" t="s">
        <v>30</v>
      </c>
      <c r="S21" s="6" t="s">
        <v>30</v>
      </c>
      <c r="T21" s="6" t="s">
        <v>30</v>
      </c>
      <c r="U21" s="6" t="s">
        <v>30</v>
      </c>
      <c r="V21" s="6"/>
      <c r="W21" s="6"/>
      <c r="X21" s="7" t="e">
        <f>VLOOKUP(A21,#REF!,18,0)</f>
        <v>#REF!</v>
      </c>
      <c r="Y21" s="9" t="str">
        <f>IF(A21="","",IF((COUNTIF(#REF!,'ABXY '!A21)=0),"new",""))</f>
        <v/>
      </c>
    </row>
    <row r="22" spans="1:25">
      <c r="A22" s="7"/>
      <c r="B22" s="7"/>
      <c r="C22" s="7">
        <v>290</v>
      </c>
      <c r="D22" s="7">
        <v>1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6" t="s">
        <v>18</v>
      </c>
      <c r="R22" s="6" t="s">
        <v>18</v>
      </c>
      <c r="S22" s="6" t="s">
        <v>18</v>
      </c>
      <c r="T22" s="6" t="s">
        <v>18</v>
      </c>
      <c r="U22" s="6" t="s">
        <v>18</v>
      </c>
      <c r="V22" s="6"/>
      <c r="W22" s="6"/>
      <c r="X22" s="7" t="e">
        <f>VLOOKUP(A22,#REF!,18,0)</f>
        <v>#REF!</v>
      </c>
      <c r="Y22" s="9" t="str">
        <f>IF(A22="","",IF((COUNTIF(#REF!,'ABXY '!A22)=0),"new",""))</f>
        <v/>
      </c>
    </row>
    <row r="23" spans="1:25">
      <c r="A23" s="7"/>
      <c r="B23" s="7"/>
      <c r="C23" s="7">
        <v>290</v>
      </c>
      <c r="D23" s="7">
        <v>1</v>
      </c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6" t="s">
        <v>30</v>
      </c>
      <c r="R23" s="6" t="s">
        <v>30</v>
      </c>
      <c r="S23" s="6" t="s">
        <v>30</v>
      </c>
      <c r="T23" s="6" t="s">
        <v>30</v>
      </c>
      <c r="U23" s="6" t="s">
        <v>30</v>
      </c>
      <c r="V23" s="6"/>
      <c r="W23" s="6"/>
      <c r="X23" s="7" t="e">
        <f>VLOOKUP(A23,#REF!,18,0)</f>
        <v>#REF!</v>
      </c>
      <c r="Y23" s="9" t="str">
        <f>IF(A23="","",IF((COUNTIF(#REF!,'ABXY '!A23)=0),"new",""))</f>
        <v/>
      </c>
    </row>
    <row r="24" spans="1:25">
      <c r="A24" s="7"/>
      <c r="B24" s="7"/>
      <c r="C24" s="7">
        <v>290</v>
      </c>
      <c r="D24" s="7">
        <v>1</v>
      </c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6" t="s">
        <v>19</v>
      </c>
      <c r="R24" s="6" t="s">
        <v>19</v>
      </c>
      <c r="S24" s="6"/>
      <c r="T24" s="6"/>
      <c r="U24" s="6"/>
      <c r="V24" s="6"/>
      <c r="W24" s="6"/>
      <c r="X24" s="7" t="e">
        <f>VLOOKUP(A24,#REF!,18,0)</f>
        <v>#REF!</v>
      </c>
      <c r="Y24" s="9" t="str">
        <f>IF(A24="","",IF((COUNTIF(#REF!,'ABXY '!A24)=0),"new",""))</f>
        <v/>
      </c>
    </row>
    <row r="25" spans="1:25">
      <c r="A25" s="7"/>
      <c r="B25" s="7"/>
      <c r="C25" s="7">
        <v>74</v>
      </c>
      <c r="D25" s="7">
        <v>1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6" t="s">
        <v>30</v>
      </c>
      <c r="R25" s="6" t="s">
        <v>30</v>
      </c>
      <c r="S25" s="6" t="s">
        <v>30</v>
      </c>
      <c r="T25" s="6" t="s">
        <v>30</v>
      </c>
      <c r="U25" s="6" t="s">
        <v>30</v>
      </c>
      <c r="V25" s="6" t="s">
        <v>30</v>
      </c>
      <c r="W25" s="6" t="s">
        <v>30</v>
      </c>
      <c r="X25" s="7" t="e">
        <f>VLOOKUP(A25,#REF!,18,0)</f>
        <v>#REF!</v>
      </c>
      <c r="Y25" s="9" t="str">
        <f>IF(A25="","",IF((COUNTIF(#REF!,'ABXY '!A25)=0),"new",""))</f>
        <v/>
      </c>
    </row>
    <row r="26" spans="1:25">
      <c r="A26" s="7"/>
      <c r="B26" s="7"/>
      <c r="C26" s="7">
        <v>74</v>
      </c>
      <c r="D26" s="7">
        <v>1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6" t="s">
        <v>30</v>
      </c>
      <c r="R26" s="6"/>
      <c r="S26" s="6"/>
      <c r="T26" s="6"/>
      <c r="U26" s="6" t="s">
        <v>30</v>
      </c>
      <c r="V26" s="6" t="s">
        <v>30</v>
      </c>
      <c r="W26" s="6" t="s">
        <v>30</v>
      </c>
      <c r="X26" s="7" t="e">
        <f>VLOOKUP(A26,#REF!,18,0)</f>
        <v>#REF!</v>
      </c>
      <c r="Y26" s="9" t="str">
        <f>IF(A26="","",IF((COUNTIF(#REF!,'ABXY '!A26)=0),"new",""))</f>
        <v/>
      </c>
    </row>
    <row r="27" spans="1:25">
      <c r="A27" s="7"/>
      <c r="B27" s="7"/>
      <c r="C27" s="7">
        <v>144</v>
      </c>
      <c r="D27" s="7">
        <v>1</v>
      </c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6" t="s">
        <v>30</v>
      </c>
      <c r="R27" s="6" t="s">
        <v>30</v>
      </c>
      <c r="S27" s="6" t="s">
        <v>30</v>
      </c>
      <c r="T27" s="6" t="s">
        <v>30</v>
      </c>
      <c r="U27" s="6"/>
      <c r="V27" s="6"/>
      <c r="W27" s="6"/>
      <c r="X27" s="7" t="e">
        <f>VLOOKUP(A27,#REF!,18,0)</f>
        <v>#REF!</v>
      </c>
      <c r="Y27" s="9" t="str">
        <f>IF(A27="","",IF((COUNTIF(#REF!,'ABXY '!A27)=0),"new",""))</f>
        <v/>
      </c>
    </row>
    <row r="28" spans="1:25">
      <c r="A28" s="7"/>
      <c r="B28" s="7"/>
      <c r="C28" s="7">
        <v>74</v>
      </c>
      <c r="D28" s="7">
        <v>1</v>
      </c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6" t="s">
        <v>30</v>
      </c>
      <c r="R28" s="6" t="s">
        <v>30</v>
      </c>
      <c r="S28" s="6" t="s">
        <v>30</v>
      </c>
      <c r="T28" s="6" t="s">
        <v>30</v>
      </c>
      <c r="U28" s="6"/>
      <c r="V28" s="6"/>
      <c r="W28" s="6"/>
      <c r="X28" s="7" t="e">
        <f>VLOOKUP(A28,#REF!,18,0)</f>
        <v>#REF!</v>
      </c>
      <c r="Y28" s="9" t="str">
        <f>IF(A28="","",IF((COUNTIF(#REF!,'ABXY '!A28)=0),"new",""))</f>
        <v/>
      </c>
    </row>
    <row r="29" spans="1:25">
      <c r="A29" s="7"/>
      <c r="B29" s="7"/>
      <c r="C29" s="7">
        <v>74</v>
      </c>
      <c r="D29" s="7">
        <v>1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6" t="s">
        <v>30</v>
      </c>
      <c r="R29" s="6"/>
      <c r="S29" s="6"/>
      <c r="T29" s="6"/>
      <c r="U29" s="6" t="s">
        <v>19</v>
      </c>
      <c r="V29" s="6" t="s">
        <v>30</v>
      </c>
      <c r="W29" s="6" t="s">
        <v>30</v>
      </c>
      <c r="X29" s="7" t="e">
        <f>VLOOKUP(A29,#REF!,18,0)</f>
        <v>#REF!</v>
      </c>
      <c r="Y29" s="9" t="str">
        <f>IF(A29="","",IF((COUNTIF(#REF!,'ABXY '!A29)=0),"new",""))</f>
        <v/>
      </c>
    </row>
    <row r="30" spans="1:25">
      <c r="A30" s="7"/>
      <c r="B30" s="7"/>
      <c r="C30" s="7">
        <v>290</v>
      </c>
      <c r="D30" s="7">
        <v>1</v>
      </c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6" t="s">
        <v>22</v>
      </c>
      <c r="R30" s="6" t="s">
        <v>22</v>
      </c>
      <c r="S30" s="6"/>
      <c r="T30" s="6"/>
      <c r="U30" s="6"/>
      <c r="V30" s="6"/>
      <c r="W30" s="6"/>
      <c r="X30" s="7" t="e">
        <f>VLOOKUP(A30,#REF!,18,0)</f>
        <v>#REF!</v>
      </c>
      <c r="Y30" s="9" t="str">
        <f>IF(A30="","",IF((COUNTIF(#REF!,'ABXY '!A30)=0),"new",""))</f>
        <v/>
      </c>
    </row>
    <row r="31" spans="1:25">
      <c r="A31" s="7"/>
      <c r="B31" s="7"/>
      <c r="C31" s="7">
        <v>74</v>
      </c>
      <c r="D31" s="7">
        <v>1</v>
      </c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6" t="s">
        <v>30</v>
      </c>
      <c r="R31" s="6" t="s">
        <v>30</v>
      </c>
      <c r="S31" s="6" t="s">
        <v>30</v>
      </c>
      <c r="T31" s="6" t="s">
        <v>30</v>
      </c>
      <c r="U31" s="6" t="s">
        <v>30</v>
      </c>
      <c r="V31" s="6" t="s">
        <v>30</v>
      </c>
      <c r="W31" s="6" t="s">
        <v>30</v>
      </c>
      <c r="X31" s="7" t="e">
        <f>VLOOKUP(A31,#REF!,18,0)</f>
        <v>#REF!</v>
      </c>
      <c r="Y31" s="9" t="str">
        <f>IF(A31="","",IF((COUNTIF(#REF!,'ABXY '!A31)=0),"new",""))</f>
        <v/>
      </c>
    </row>
    <row r="32" spans="1:25">
      <c r="A32" s="7"/>
      <c r="B32" s="7"/>
      <c r="C32" s="7">
        <v>290</v>
      </c>
      <c r="D32" s="7">
        <v>1</v>
      </c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6" t="s">
        <v>30</v>
      </c>
      <c r="R32" s="6" t="s">
        <v>30</v>
      </c>
      <c r="S32" s="6"/>
      <c r="T32" s="6"/>
      <c r="U32" s="6"/>
      <c r="V32" s="6"/>
      <c r="W32" s="6"/>
      <c r="X32" s="7" t="e">
        <f>VLOOKUP(A32,#REF!,18,0)</f>
        <v>#REF!</v>
      </c>
      <c r="Y32" s="9" t="str">
        <f>IF(A32="","",IF((COUNTIF(#REF!,'ABXY '!A32)=0),"new",""))</f>
        <v/>
      </c>
    </row>
    <row r="33" spans="1:25">
      <c r="A33" s="7"/>
      <c r="B33" s="7"/>
      <c r="C33" s="7">
        <v>74</v>
      </c>
      <c r="D33" s="7">
        <v>1</v>
      </c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6" t="s">
        <v>18</v>
      </c>
      <c r="R33" s="6" t="s">
        <v>18</v>
      </c>
      <c r="S33" s="6"/>
      <c r="T33" s="6"/>
      <c r="U33" s="6"/>
      <c r="V33" s="6"/>
      <c r="W33" s="6"/>
      <c r="X33" s="7" t="e">
        <f>VLOOKUP(A33,#REF!,18,0)</f>
        <v>#REF!</v>
      </c>
      <c r="Y33" s="9" t="str">
        <f>IF(A33="","",IF((COUNTIF(#REF!,'ABXY '!A33)=0),"new",""))</f>
        <v/>
      </c>
    </row>
    <row r="34" spans="1:25">
      <c r="A34" s="7"/>
      <c r="B34" s="7"/>
      <c r="C34" s="7">
        <v>74</v>
      </c>
      <c r="D34" s="7">
        <v>1</v>
      </c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6" t="s">
        <v>30</v>
      </c>
      <c r="R34" s="6" t="s">
        <v>30</v>
      </c>
      <c r="S34" s="6" t="s">
        <v>30</v>
      </c>
      <c r="T34" s="6" t="s">
        <v>30</v>
      </c>
      <c r="U34" s="6" t="s">
        <v>30</v>
      </c>
      <c r="V34" s="6" t="s">
        <v>30</v>
      </c>
      <c r="W34" s="6" t="s">
        <v>30</v>
      </c>
      <c r="X34" s="7" t="e">
        <f>VLOOKUP(A34,#REF!,18,0)</f>
        <v>#REF!</v>
      </c>
      <c r="Y34" s="9" t="str">
        <f>IF(A34="","",IF((COUNTIF(#REF!,'ABXY '!A34)=0),"new",""))</f>
        <v/>
      </c>
    </row>
    <row r="35" spans="1:25">
      <c r="A35" s="7"/>
      <c r="B35" s="7"/>
      <c r="C35" s="7">
        <v>290</v>
      </c>
      <c r="D35" s="7">
        <v>1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6" t="s">
        <v>18</v>
      </c>
      <c r="R35" s="6" t="s">
        <v>18</v>
      </c>
      <c r="S35" s="6" t="s">
        <v>18</v>
      </c>
      <c r="T35" s="6"/>
      <c r="U35" s="6"/>
      <c r="V35" s="6"/>
      <c r="W35" s="6"/>
      <c r="X35" s="7" t="e">
        <f>VLOOKUP(A35,#REF!,18,0)</f>
        <v>#REF!</v>
      </c>
      <c r="Y35" s="9" t="str">
        <f>IF(A35="","",IF((COUNTIF(#REF!,'ABXY '!A35)=0),"new",""))</f>
        <v/>
      </c>
    </row>
    <row r="36" spans="1:25">
      <c r="A36" s="7"/>
      <c r="B36" s="7"/>
      <c r="C36" s="7">
        <v>144</v>
      </c>
      <c r="D36" s="7">
        <v>1</v>
      </c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6" t="s">
        <v>30</v>
      </c>
      <c r="R36" s="6" t="s">
        <v>30</v>
      </c>
      <c r="S36" s="6" t="s">
        <v>30</v>
      </c>
      <c r="T36" s="6" t="s">
        <v>30</v>
      </c>
      <c r="U36" s="6"/>
      <c r="V36" s="6"/>
      <c r="W36" s="6"/>
      <c r="X36" s="7" t="e">
        <f>VLOOKUP(A36,#REF!,18,0)</f>
        <v>#REF!</v>
      </c>
      <c r="Y36" s="9" t="str">
        <f>IF(A36="","",IF((COUNTIF(#REF!,'ABXY '!A36)=0),"new",""))</f>
        <v/>
      </c>
    </row>
    <row r="37" spans="1:25">
      <c r="A37" s="7"/>
      <c r="B37" s="7"/>
      <c r="C37" s="7">
        <v>74</v>
      </c>
      <c r="D37" s="7">
        <v>1</v>
      </c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6" t="s">
        <v>30</v>
      </c>
      <c r="R37" s="6" t="s">
        <v>30</v>
      </c>
      <c r="S37" s="6" t="s">
        <v>30</v>
      </c>
      <c r="T37" s="6" t="s">
        <v>30</v>
      </c>
      <c r="U37" s="6" t="s">
        <v>30</v>
      </c>
      <c r="V37" s="6" t="s">
        <v>30</v>
      </c>
      <c r="W37" s="6" t="s">
        <v>30</v>
      </c>
      <c r="X37" s="7" t="e">
        <f>VLOOKUP(A37,#REF!,18,0)</f>
        <v>#REF!</v>
      </c>
      <c r="Y37" s="9" t="str">
        <f>IF(A37="","",IF((COUNTIF(#REF!,'ABXY '!A37)=0),"new",""))</f>
        <v/>
      </c>
    </row>
    <row r="38" spans="1:25">
      <c r="A38" s="7"/>
      <c r="B38" s="7"/>
      <c r="C38" s="7">
        <v>74</v>
      </c>
      <c r="D38" s="7">
        <v>1</v>
      </c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6" t="s">
        <v>19</v>
      </c>
      <c r="R38" s="6" t="s">
        <v>30</v>
      </c>
      <c r="S38" s="6"/>
      <c r="T38" s="6"/>
      <c r="U38" s="6"/>
      <c r="V38" s="6"/>
      <c r="W38" s="6"/>
      <c r="X38" s="7" t="e">
        <f>VLOOKUP(A38,#REF!,18,0)</f>
        <v>#REF!</v>
      </c>
      <c r="Y38" s="9" t="str">
        <f>IF(A38="","",IF((COUNTIF(#REF!,'ABXY '!A38)=0),"new",""))</f>
        <v/>
      </c>
    </row>
    <row r="39" spans="1:25">
      <c r="A39" s="7"/>
      <c r="B39" s="7"/>
      <c r="C39" s="7">
        <v>74</v>
      </c>
      <c r="D39" s="7">
        <v>1</v>
      </c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6" t="s">
        <v>30</v>
      </c>
      <c r="R39" s="6"/>
      <c r="S39" s="6"/>
      <c r="T39" s="6"/>
      <c r="U39" s="6"/>
      <c r="V39" s="6"/>
      <c r="W39" s="6"/>
      <c r="X39" s="7" t="e">
        <f>VLOOKUP(A39,#REF!,18,0)</f>
        <v>#REF!</v>
      </c>
      <c r="Y39" s="9" t="str">
        <f>IF(A39="","",IF((COUNTIF(#REF!,'ABXY '!A39)=0),"new",""))</f>
        <v/>
      </c>
    </row>
    <row r="40" spans="1:25">
      <c r="A40" s="7"/>
      <c r="B40" s="7"/>
      <c r="C40" s="7">
        <v>144</v>
      </c>
      <c r="D40" s="7">
        <v>1</v>
      </c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6" t="s">
        <v>30</v>
      </c>
      <c r="R40" s="6" t="s">
        <v>30</v>
      </c>
      <c r="S40" s="6" t="s">
        <v>18</v>
      </c>
      <c r="T40" s="6" t="s">
        <v>18</v>
      </c>
      <c r="U40" s="6" t="s">
        <v>18</v>
      </c>
      <c r="V40" s="6" t="s">
        <v>18</v>
      </c>
      <c r="W40" s="6" t="s">
        <v>18</v>
      </c>
      <c r="X40" s="7" t="e">
        <f>VLOOKUP(A40,#REF!,18,0)</f>
        <v>#REF!</v>
      </c>
      <c r="Y40" s="9" t="str">
        <f>IF(A40="","",IF((COUNTIF(#REF!,'ABXY '!A40)=0),"new",""))</f>
        <v/>
      </c>
    </row>
    <row r="41" spans="1:25">
      <c r="A41" s="7"/>
      <c r="B41" s="7"/>
      <c r="C41" s="7">
        <v>74</v>
      </c>
      <c r="D41" s="7">
        <v>1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6" t="s">
        <v>30</v>
      </c>
      <c r="R41" s="6" t="s">
        <v>30</v>
      </c>
      <c r="S41" s="6" t="s">
        <v>30</v>
      </c>
      <c r="T41" s="6" t="s">
        <v>30</v>
      </c>
      <c r="U41" s="6"/>
      <c r="V41" s="6"/>
      <c r="W41" s="6"/>
      <c r="X41" s="7" t="e">
        <f>VLOOKUP(A41,#REF!,18,0)</f>
        <v>#REF!</v>
      </c>
      <c r="Y41" s="9" t="str">
        <f>IF(A41="","",IF((COUNTIF(#REF!,'ABXY '!A41)=0),"new",""))</f>
        <v/>
      </c>
    </row>
    <row r="42" spans="1:25">
      <c r="A42" s="7"/>
      <c r="B42" s="7"/>
      <c r="C42" s="7">
        <v>290</v>
      </c>
      <c r="D42" s="7">
        <v>1</v>
      </c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6" t="s">
        <v>18</v>
      </c>
      <c r="R42" s="6" t="s">
        <v>18</v>
      </c>
      <c r="S42" s="6" t="s">
        <v>18</v>
      </c>
      <c r="T42" s="6" t="s">
        <v>18</v>
      </c>
      <c r="U42" s="6"/>
      <c r="V42" s="6"/>
      <c r="W42" s="6"/>
      <c r="X42" s="7" t="e">
        <f>VLOOKUP(A42,#REF!,18,0)</f>
        <v>#REF!</v>
      </c>
      <c r="Y42" s="9" t="str">
        <f>IF(A42="","",IF((COUNTIF(#REF!,'ABXY '!A42)=0),"new",""))</f>
        <v/>
      </c>
    </row>
    <row r="43" spans="1:25">
      <c r="A43" s="7"/>
      <c r="B43" s="7"/>
      <c r="C43" s="7">
        <v>144</v>
      </c>
      <c r="D43" s="7">
        <v>1</v>
      </c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6" t="s">
        <v>18</v>
      </c>
      <c r="R43" s="6" t="s">
        <v>18</v>
      </c>
      <c r="S43" s="6" t="s">
        <v>18</v>
      </c>
      <c r="T43" s="6" t="s">
        <v>18</v>
      </c>
      <c r="U43" s="6"/>
      <c r="V43" s="6"/>
      <c r="W43" s="6"/>
      <c r="X43" s="7" t="e">
        <f>VLOOKUP(A43,#REF!,18,0)</f>
        <v>#REF!</v>
      </c>
      <c r="Y43" s="9" t="str">
        <f>IF(A43="","",IF((COUNTIF(#REF!,'ABXY '!A43)=0),"new",""))</f>
        <v/>
      </c>
    </row>
    <row r="44" spans="1:25">
      <c r="A44" s="7"/>
      <c r="B44" s="7"/>
      <c r="C44" s="7">
        <v>74</v>
      </c>
      <c r="D44" s="7">
        <v>1</v>
      </c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6" t="s">
        <v>30</v>
      </c>
      <c r="R44" s="6" t="s">
        <v>30</v>
      </c>
      <c r="S44" s="6" t="s">
        <v>30</v>
      </c>
      <c r="T44" s="6" t="s">
        <v>30</v>
      </c>
      <c r="U44" s="6" t="s">
        <v>18</v>
      </c>
      <c r="V44" s="6"/>
      <c r="W44" s="6"/>
      <c r="X44" s="7" t="e">
        <f>VLOOKUP(A44,#REF!,18,0)</f>
        <v>#REF!</v>
      </c>
      <c r="Y44" s="9" t="str">
        <f>IF(A44="","",IF((COUNTIF(#REF!,'ABXY '!A44)=0),"new",""))</f>
        <v/>
      </c>
    </row>
    <row r="45" spans="1:25">
      <c r="A45" s="7"/>
      <c r="B45" s="7"/>
      <c r="C45" s="7">
        <v>290</v>
      </c>
      <c r="D45" s="7">
        <v>1</v>
      </c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6" t="s">
        <v>30</v>
      </c>
      <c r="R45" s="6" t="s">
        <v>30</v>
      </c>
      <c r="S45" s="6" t="s">
        <v>30</v>
      </c>
      <c r="T45" s="6" t="s">
        <v>30</v>
      </c>
      <c r="U45" s="6"/>
      <c r="V45" s="6"/>
      <c r="W45" s="6"/>
      <c r="X45" s="7" t="e">
        <f>VLOOKUP(A45,#REF!,18,0)</f>
        <v>#REF!</v>
      </c>
      <c r="Y45" s="9" t="str">
        <f>IF(A45="","",IF((COUNTIF(#REF!,'ABXY '!A45)=0),"new",""))</f>
        <v/>
      </c>
    </row>
    <row r="46" spans="1:25">
      <c r="A46" s="7"/>
      <c r="B46" s="7"/>
      <c r="C46" s="7">
        <v>290</v>
      </c>
      <c r="D46" s="7">
        <v>1</v>
      </c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6" t="s">
        <v>30</v>
      </c>
      <c r="R46" s="6" t="s">
        <v>30</v>
      </c>
      <c r="S46" s="6" t="s">
        <v>30</v>
      </c>
      <c r="T46" s="6" t="s">
        <v>30</v>
      </c>
      <c r="U46" s="6"/>
      <c r="V46" s="6"/>
      <c r="W46" s="6"/>
      <c r="X46" s="7" t="e">
        <f>VLOOKUP(A46,#REF!,18,0)</f>
        <v>#REF!</v>
      </c>
      <c r="Y46" s="9" t="str">
        <f>IF(A46="","",IF((COUNTIF(#REF!,'ABXY '!A46)=0),"new",""))</f>
        <v/>
      </c>
    </row>
    <row r="47" spans="1:25">
      <c r="A47" s="7"/>
      <c r="B47" s="7"/>
      <c r="C47" s="7">
        <v>144</v>
      </c>
      <c r="D47" s="7">
        <v>1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6" t="s">
        <v>21</v>
      </c>
      <c r="R47" s="6" t="s">
        <v>21</v>
      </c>
      <c r="S47" s="6"/>
      <c r="T47" s="6"/>
      <c r="U47" s="6"/>
      <c r="V47" s="6"/>
      <c r="W47" s="6"/>
      <c r="X47" s="7" t="e">
        <f>VLOOKUP(A47,#REF!,18,0)</f>
        <v>#REF!</v>
      </c>
      <c r="Y47" s="9" t="str">
        <f>IF(A47="","",IF((COUNTIF(#REF!,'ABXY '!A47)=0),"new",""))</f>
        <v/>
      </c>
    </row>
    <row r="48" spans="1:25">
      <c r="A48" s="7"/>
      <c r="B48" s="7"/>
      <c r="C48" s="7">
        <v>290</v>
      </c>
      <c r="D48" s="7">
        <v>1</v>
      </c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6" t="s">
        <v>30</v>
      </c>
      <c r="R48" s="6" t="s">
        <v>30</v>
      </c>
      <c r="S48" s="6" t="s">
        <v>30</v>
      </c>
      <c r="T48" s="6"/>
      <c r="U48" s="6"/>
      <c r="V48" s="6"/>
      <c r="W48" s="6"/>
      <c r="X48" s="7" t="e">
        <f>VLOOKUP(A48,#REF!,18,0)</f>
        <v>#REF!</v>
      </c>
      <c r="Y48" s="9" t="str">
        <f>IF(A48="","",IF((COUNTIF(#REF!,'ABXY '!A48)=0),"new",""))</f>
        <v/>
      </c>
    </row>
    <row r="49" spans="1:25">
      <c r="A49" s="7"/>
      <c r="B49" s="7"/>
      <c r="C49" s="7">
        <v>290</v>
      </c>
      <c r="D49" s="7">
        <v>1</v>
      </c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6" t="s">
        <v>30</v>
      </c>
      <c r="R49" s="6" t="s">
        <v>30</v>
      </c>
      <c r="S49" s="6" t="s">
        <v>30</v>
      </c>
      <c r="T49" s="6" t="s">
        <v>30</v>
      </c>
      <c r="U49" s="6"/>
      <c r="V49" s="6"/>
      <c r="W49" s="6"/>
      <c r="X49" s="7" t="e">
        <f>VLOOKUP(A49,#REF!,18,0)</f>
        <v>#REF!</v>
      </c>
      <c r="Y49" s="9" t="str">
        <f>IF(A49="","",IF((COUNTIF(#REF!,'ABXY '!A49)=0),"new",""))</f>
        <v/>
      </c>
    </row>
    <row r="50" spans="1:25">
      <c r="A50" s="7"/>
      <c r="B50" s="7"/>
      <c r="C50" s="7">
        <v>144</v>
      </c>
      <c r="D50" s="7">
        <v>1</v>
      </c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6" t="s">
        <v>30</v>
      </c>
      <c r="R50" s="6" t="s">
        <v>30</v>
      </c>
      <c r="S50" s="6" t="s">
        <v>30</v>
      </c>
      <c r="T50" s="6" t="s">
        <v>30</v>
      </c>
      <c r="U50" s="6" t="s">
        <v>18</v>
      </c>
      <c r="V50" s="6" t="s">
        <v>18</v>
      </c>
      <c r="W50" s="6" t="s">
        <v>18</v>
      </c>
      <c r="X50" s="7" t="e">
        <f>VLOOKUP(A50,#REF!,18,0)</f>
        <v>#REF!</v>
      </c>
      <c r="Y50" s="9" t="str">
        <f>IF(A50="","",IF((COUNTIF(#REF!,'ABXY '!A50)=0),"new",""))</f>
        <v/>
      </c>
    </row>
    <row r="51" spans="1:25">
      <c r="A51" s="7"/>
      <c r="B51" s="7"/>
      <c r="C51" s="7">
        <v>74</v>
      </c>
      <c r="D51" s="7">
        <v>1</v>
      </c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6" t="s">
        <v>18</v>
      </c>
      <c r="R51" s="6" t="s">
        <v>18</v>
      </c>
      <c r="S51" s="6" t="s">
        <v>18</v>
      </c>
      <c r="T51" s="6"/>
      <c r="U51" s="6"/>
      <c r="V51" s="6"/>
      <c r="W51" s="6"/>
      <c r="X51" s="7" t="e">
        <f>VLOOKUP(A51,#REF!,18,0)</f>
        <v>#REF!</v>
      </c>
      <c r="Y51" s="9" t="str">
        <f>IF(A51="","",IF((COUNTIF(#REF!,'ABXY '!A51)=0),"new",""))</f>
        <v/>
      </c>
    </row>
    <row r="52" spans="1:25">
      <c r="A52" s="7"/>
      <c r="B52" s="7"/>
      <c r="C52" s="7">
        <v>290</v>
      </c>
      <c r="D52" s="7">
        <v>1</v>
      </c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6" t="s">
        <v>30</v>
      </c>
      <c r="R52" s="6" t="s">
        <v>30</v>
      </c>
      <c r="S52" s="6" t="s">
        <v>30</v>
      </c>
      <c r="T52" s="6" t="s">
        <v>30</v>
      </c>
      <c r="U52" s="6"/>
      <c r="V52" s="6"/>
      <c r="W52" s="6"/>
      <c r="X52" s="7" t="e">
        <f>VLOOKUP(A52,#REF!,18,0)</f>
        <v>#REF!</v>
      </c>
      <c r="Y52" s="9" t="str">
        <f>IF(A52="","",IF((COUNTIF(#REF!,'ABXY '!A52)=0),"new",""))</f>
        <v/>
      </c>
    </row>
    <row r="53" spans="1:25">
      <c r="A53" s="7"/>
      <c r="B53" s="7"/>
      <c r="C53" s="7">
        <v>74</v>
      </c>
      <c r="D53" s="7">
        <v>1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6" t="s">
        <v>18</v>
      </c>
      <c r="R53" s="6" t="s">
        <v>30</v>
      </c>
      <c r="S53" s="6" t="s">
        <v>30</v>
      </c>
      <c r="T53" s="6" t="s">
        <v>30</v>
      </c>
      <c r="U53" s="6"/>
      <c r="V53" s="6"/>
      <c r="W53" s="6" t="s">
        <v>19</v>
      </c>
      <c r="X53" s="7" t="e">
        <f>VLOOKUP(A53,#REF!,18,0)</f>
        <v>#REF!</v>
      </c>
      <c r="Y53" s="9" t="str">
        <f>IF(A53="","",IF((COUNTIF(#REF!,'ABXY '!A53)=0),"new",""))</f>
        <v/>
      </c>
    </row>
    <row r="54" spans="1:25">
      <c r="A54" s="7"/>
      <c r="B54" s="7"/>
      <c r="C54" s="7">
        <v>74</v>
      </c>
      <c r="D54" s="7">
        <v>1</v>
      </c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6" t="s">
        <v>30</v>
      </c>
      <c r="R54" s="6" t="s">
        <v>30</v>
      </c>
      <c r="S54" s="6" t="s">
        <v>30</v>
      </c>
      <c r="T54" s="6" t="s">
        <v>30</v>
      </c>
      <c r="U54" s="6" t="s">
        <v>18</v>
      </c>
      <c r="V54" s="6"/>
      <c r="W54" s="6"/>
      <c r="X54" s="7" t="e">
        <f>VLOOKUP(A54,#REF!,18,0)</f>
        <v>#REF!</v>
      </c>
      <c r="Y54" s="9" t="str">
        <f>IF(A54="","",IF((COUNTIF(#REF!,'ABXY '!A54)=0),"new",""))</f>
        <v/>
      </c>
    </row>
    <row r="55" spans="1:25">
      <c r="A55" s="7"/>
      <c r="B55" s="7"/>
      <c r="C55" s="7">
        <v>290</v>
      </c>
      <c r="D55" s="7">
        <v>1</v>
      </c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6" t="s">
        <v>30</v>
      </c>
      <c r="R55" s="6" t="s">
        <v>30</v>
      </c>
      <c r="S55" s="6" t="s">
        <v>30</v>
      </c>
      <c r="T55" s="6" t="s">
        <v>30</v>
      </c>
      <c r="U55" s="6"/>
      <c r="V55" s="6"/>
      <c r="W55" s="6"/>
      <c r="X55" s="7" t="e">
        <f>VLOOKUP(A55,#REF!,18,0)</f>
        <v>#REF!</v>
      </c>
      <c r="Y55" s="9" t="str">
        <f>IF(A55="","",IF((COUNTIF(#REF!,'ABXY '!A55)=0),"new",""))</f>
        <v/>
      </c>
    </row>
    <row r="56" spans="1:25">
      <c r="A56" s="7"/>
      <c r="B56" s="7"/>
      <c r="C56" s="7">
        <v>74</v>
      </c>
      <c r="D56" s="7">
        <v>1</v>
      </c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6" t="s">
        <v>30</v>
      </c>
      <c r="R56" s="6" t="s">
        <v>30</v>
      </c>
      <c r="S56" s="6" t="s">
        <v>30</v>
      </c>
      <c r="T56" s="6" t="s">
        <v>30</v>
      </c>
      <c r="U56" s="6" t="s">
        <v>19</v>
      </c>
      <c r="V56" s="6"/>
      <c r="W56" s="6"/>
      <c r="X56" s="7" t="e">
        <f>VLOOKUP(A56,#REF!,18,0)</f>
        <v>#REF!</v>
      </c>
      <c r="Y56" s="9" t="str">
        <f>IF(A56="","",IF((COUNTIF(#REF!,'ABXY '!A56)=0),"new",""))</f>
        <v/>
      </c>
    </row>
    <row r="57" spans="1:25">
      <c r="A57" s="7"/>
      <c r="B57" s="7"/>
      <c r="C57" s="7">
        <v>290</v>
      </c>
      <c r="D57" s="7">
        <v>1</v>
      </c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6" t="s">
        <v>30</v>
      </c>
      <c r="R57" s="6" t="s">
        <v>30</v>
      </c>
      <c r="S57" s="6" t="s">
        <v>30</v>
      </c>
      <c r="T57" s="6" t="s">
        <v>30</v>
      </c>
      <c r="U57" s="6"/>
      <c r="V57" s="6"/>
      <c r="W57" s="6"/>
      <c r="X57" s="7" t="e">
        <f>VLOOKUP(A57,#REF!,18,0)</f>
        <v>#REF!</v>
      </c>
      <c r="Y57" s="9" t="str">
        <f>IF(A57="","",IF((COUNTIF(#REF!,'ABXY '!A57)=0),"new",""))</f>
        <v/>
      </c>
    </row>
    <row r="58" spans="1:25">
      <c r="A58" s="7"/>
      <c r="B58" s="7"/>
      <c r="C58" s="7">
        <v>74</v>
      </c>
      <c r="D58" s="7">
        <v>1</v>
      </c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6" t="s">
        <v>30</v>
      </c>
      <c r="R58" s="6" t="s">
        <v>30</v>
      </c>
      <c r="S58" s="6" t="s">
        <v>30</v>
      </c>
      <c r="T58" s="6"/>
      <c r="U58" s="6"/>
      <c r="V58" s="6"/>
      <c r="W58" s="6"/>
      <c r="X58" s="7" t="e">
        <f>VLOOKUP(A58,#REF!,18,0)</f>
        <v>#REF!</v>
      </c>
      <c r="Y58" s="9" t="str">
        <f>IF(A58="","",IF((COUNTIF(#REF!,'ABXY '!A58)=0),"new",""))</f>
        <v/>
      </c>
    </row>
    <row r="59" spans="1:25">
      <c r="A59" s="7"/>
      <c r="B59" s="7"/>
      <c r="C59" s="7">
        <v>290</v>
      </c>
      <c r="D59" s="7">
        <v>1</v>
      </c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6" t="s">
        <v>30</v>
      </c>
      <c r="R59" s="6" t="s">
        <v>30</v>
      </c>
      <c r="S59" s="6" t="s">
        <v>30</v>
      </c>
      <c r="T59" s="6"/>
      <c r="U59" s="6"/>
      <c r="V59" s="6"/>
      <c r="W59" s="6"/>
      <c r="X59" s="7" t="e">
        <f>VLOOKUP(A59,#REF!,18,0)</f>
        <v>#REF!</v>
      </c>
      <c r="Y59" s="9" t="str">
        <f>IF(A59="","",IF((COUNTIF(#REF!,'ABXY '!A59)=0),"new",""))</f>
        <v/>
      </c>
    </row>
    <row r="60" spans="1:25">
      <c r="A60" s="7"/>
      <c r="B60" s="7"/>
      <c r="C60" s="7">
        <v>74</v>
      </c>
      <c r="D60" s="7">
        <v>1</v>
      </c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6" t="s">
        <v>30</v>
      </c>
      <c r="R60" s="6" t="s">
        <v>30</v>
      </c>
      <c r="S60" s="6"/>
      <c r="T60" s="6"/>
      <c r="U60" s="6"/>
      <c r="V60" s="6"/>
      <c r="W60" s="6"/>
      <c r="X60" s="7" t="e">
        <f>VLOOKUP(A60,#REF!,18,0)</f>
        <v>#REF!</v>
      </c>
      <c r="Y60" s="9" t="str">
        <f>IF(A60="","",IF((COUNTIF(#REF!,'ABXY '!A60)=0),"new",""))</f>
        <v/>
      </c>
    </row>
    <row r="61" spans="1:25">
      <c r="A61" s="7"/>
      <c r="B61" s="7"/>
      <c r="C61" s="7">
        <v>74</v>
      </c>
      <c r="D61" s="7">
        <v>1</v>
      </c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6" t="s">
        <v>18</v>
      </c>
      <c r="R61" s="6" t="s">
        <v>18</v>
      </c>
      <c r="S61" s="6"/>
      <c r="T61" s="6"/>
      <c r="U61" s="6"/>
      <c r="V61" s="6"/>
      <c r="W61" s="6"/>
      <c r="X61" s="7" t="e">
        <f>VLOOKUP(A61,#REF!,18,0)</f>
        <v>#REF!</v>
      </c>
      <c r="Y61" s="9" t="str">
        <f>IF(A61="","",IF((COUNTIF(#REF!,'ABXY '!A61)=0),"new",""))</f>
        <v/>
      </c>
    </row>
    <row r="62" spans="1:25">
      <c r="A62" s="7"/>
      <c r="B62" s="7"/>
      <c r="C62" s="7">
        <v>290</v>
      </c>
      <c r="D62" s="7">
        <v>1</v>
      </c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6" t="s">
        <v>30</v>
      </c>
      <c r="R62" s="6" t="s">
        <v>30</v>
      </c>
      <c r="S62" s="6"/>
      <c r="T62" s="6"/>
      <c r="U62" s="6"/>
      <c r="V62" s="6"/>
      <c r="W62" s="6"/>
      <c r="X62" s="7" t="e">
        <f>VLOOKUP(A62,#REF!,18,0)</f>
        <v>#REF!</v>
      </c>
      <c r="Y62" s="9" t="str">
        <f>IF(A62="","",IF((COUNTIF(#REF!,'ABXY '!A62)=0),"new",""))</f>
        <v/>
      </c>
    </row>
    <row r="63" spans="1:25">
      <c r="A63" s="7"/>
      <c r="B63" s="7"/>
      <c r="C63" s="7">
        <v>74</v>
      </c>
      <c r="D63" s="7">
        <v>1</v>
      </c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6" t="s">
        <v>30</v>
      </c>
      <c r="R63" s="6"/>
      <c r="S63" s="6" t="s">
        <v>30</v>
      </c>
      <c r="T63" s="6"/>
      <c r="U63" s="6"/>
      <c r="V63" s="6"/>
      <c r="W63" s="6"/>
      <c r="X63" s="7" t="e">
        <f>VLOOKUP(A63,#REF!,18,0)</f>
        <v>#REF!</v>
      </c>
      <c r="Y63" s="9" t="str">
        <f>IF(A63="","",IF((COUNTIF(#REF!,'ABXY '!A63)=0),"new",""))</f>
        <v/>
      </c>
    </row>
    <row r="64" spans="1:25">
      <c r="A64" s="7"/>
      <c r="B64" s="7"/>
      <c r="C64" s="7">
        <v>147</v>
      </c>
      <c r="D64" s="7">
        <v>1</v>
      </c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6" t="s">
        <v>19</v>
      </c>
      <c r="R64" s="6" t="s">
        <v>19</v>
      </c>
      <c r="S64" s="6" t="s">
        <v>30</v>
      </c>
      <c r="T64" s="6" t="s">
        <v>30</v>
      </c>
      <c r="U64" s="6" t="s">
        <v>30</v>
      </c>
      <c r="V64" s="6" t="s">
        <v>30</v>
      </c>
      <c r="W64" s="6" t="s">
        <v>30</v>
      </c>
      <c r="X64" s="7" t="e">
        <f>VLOOKUP(A64,#REF!,18,0)</f>
        <v>#REF!</v>
      </c>
      <c r="Y64" s="9" t="str">
        <f>IF(A64="","",IF((COUNTIF(#REF!,'ABXY '!A64)=0),"new",""))</f>
        <v/>
      </c>
    </row>
    <row r="65" spans="1:25">
      <c r="A65" s="7"/>
      <c r="B65" s="7"/>
      <c r="C65" s="7">
        <v>147</v>
      </c>
      <c r="D65" s="7">
        <v>1</v>
      </c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6" t="s">
        <v>19</v>
      </c>
      <c r="R65" s="6" t="s">
        <v>19</v>
      </c>
      <c r="S65" s="6" t="s">
        <v>19</v>
      </c>
      <c r="T65" s="6" t="s">
        <v>30</v>
      </c>
      <c r="U65" s="6" t="s">
        <v>30</v>
      </c>
      <c r="V65" s="6"/>
      <c r="W65" s="6"/>
      <c r="X65" s="7" t="e">
        <f>VLOOKUP(A65,#REF!,18,0)</f>
        <v>#REF!</v>
      </c>
      <c r="Y65" s="9" t="str">
        <f>IF(A65="","",IF((COUNTIF(#REF!,'ABXY '!A65)=0),"new",""))</f>
        <v/>
      </c>
    </row>
    <row r="66" spans="1:25">
      <c r="A66" s="7"/>
      <c r="B66" s="7"/>
      <c r="C66" s="7">
        <v>147</v>
      </c>
      <c r="D66" s="7">
        <v>1</v>
      </c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6" t="s">
        <v>30</v>
      </c>
      <c r="R66" s="6" t="s">
        <v>30</v>
      </c>
      <c r="S66" s="6" t="s">
        <v>30</v>
      </c>
      <c r="T66" s="6" t="s">
        <v>30</v>
      </c>
      <c r="U66" s="6" t="s">
        <v>18</v>
      </c>
      <c r="V66" s="6" t="s">
        <v>18</v>
      </c>
      <c r="W66" s="6" t="s">
        <v>18</v>
      </c>
      <c r="X66" s="7" t="e">
        <f>VLOOKUP(A66,#REF!,18,0)</f>
        <v>#REF!</v>
      </c>
      <c r="Y66" s="9" t="str">
        <f>IF(A66="","",IF((COUNTIF(#REF!,'ABXY '!A66)=0),"new",""))</f>
        <v/>
      </c>
    </row>
    <row r="67" spans="1:25">
      <c r="A67" s="7"/>
      <c r="B67" s="7"/>
      <c r="C67" s="7">
        <v>147</v>
      </c>
      <c r="D67" s="7">
        <v>1</v>
      </c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6" t="s">
        <v>18</v>
      </c>
      <c r="R67" s="6" t="s">
        <v>18</v>
      </c>
      <c r="S67" s="6" t="s">
        <v>18</v>
      </c>
      <c r="T67" s="6" t="s">
        <v>18</v>
      </c>
      <c r="U67" s="6" t="s">
        <v>18</v>
      </c>
      <c r="V67" s="6" t="s">
        <v>18</v>
      </c>
      <c r="W67" s="6" t="s">
        <v>18</v>
      </c>
      <c r="X67" s="7" t="e">
        <f>VLOOKUP(A67,#REF!,18,0)</f>
        <v>#REF!</v>
      </c>
      <c r="Y67" s="9" t="str">
        <f>IF(A67="","",IF((COUNTIF(#REF!,'ABXY '!A67)=0),"new",""))</f>
        <v/>
      </c>
    </row>
    <row r="68" spans="1:25">
      <c r="A68" s="7"/>
      <c r="B68" s="7"/>
      <c r="C68" s="7">
        <v>147</v>
      </c>
      <c r="D68" s="7">
        <v>1</v>
      </c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6" t="s">
        <v>18</v>
      </c>
      <c r="R68" s="6" t="s">
        <v>18</v>
      </c>
      <c r="S68" s="6" t="s">
        <v>18</v>
      </c>
      <c r="T68" s="6" t="s">
        <v>18</v>
      </c>
      <c r="U68" s="6" t="s">
        <v>18</v>
      </c>
      <c r="V68" s="6" t="s">
        <v>18</v>
      </c>
      <c r="W68" s="6" t="s">
        <v>18</v>
      </c>
      <c r="X68" s="7" t="e">
        <f>VLOOKUP(A68,#REF!,18,0)</f>
        <v>#REF!</v>
      </c>
      <c r="Y68" s="9" t="str">
        <f>IF(A68="","",IF((COUNTIF(#REF!,'ABXY '!A68)=0),"new",""))</f>
        <v/>
      </c>
    </row>
    <row r="69" spans="1:25">
      <c r="A69" s="7"/>
      <c r="B69" s="7"/>
      <c r="C69" s="7">
        <v>147</v>
      </c>
      <c r="D69" s="7">
        <v>1</v>
      </c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6" t="s">
        <v>30</v>
      </c>
      <c r="R69" s="6" t="s">
        <v>30</v>
      </c>
      <c r="S69" s="6" t="s">
        <v>30</v>
      </c>
      <c r="T69" s="6" t="s">
        <v>30</v>
      </c>
      <c r="U69" s="6" t="s">
        <v>30</v>
      </c>
      <c r="V69" s="6" t="s">
        <v>30</v>
      </c>
      <c r="W69" s="6" t="s">
        <v>30</v>
      </c>
      <c r="X69" s="7" t="e">
        <f>VLOOKUP(A69,#REF!,18,0)</f>
        <v>#REF!</v>
      </c>
      <c r="Y69" s="9" t="str">
        <f>IF(A69="","",IF((COUNTIF(#REF!,'ABXY '!A69)=0),"new",""))</f>
        <v/>
      </c>
    </row>
    <row r="70" spans="1:25">
      <c r="A70" s="7"/>
      <c r="B70" s="7"/>
      <c r="C70" s="7" t="s">
        <v>31</v>
      </c>
      <c r="D70" s="7">
        <v>1</v>
      </c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6"/>
      <c r="R70" s="6"/>
      <c r="S70" s="6"/>
      <c r="T70" s="6"/>
      <c r="U70" s="6"/>
      <c r="V70" s="6"/>
      <c r="W70" s="6"/>
      <c r="X70" s="7" t="e">
        <f>VLOOKUP(A70,#REF!,18,0)</f>
        <v>#REF!</v>
      </c>
      <c r="Y70" s="9" t="str">
        <f>IF(A70="","",IF((COUNTIF(#REF!,'ABXY '!A70)=0),"new",""))</f>
        <v/>
      </c>
    </row>
    <row r="71" spans="1:25">
      <c r="A71" s="7"/>
      <c r="B71" s="7"/>
      <c r="C71" s="7">
        <v>74</v>
      </c>
      <c r="D71" s="7">
        <v>1</v>
      </c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6" t="s">
        <v>30</v>
      </c>
      <c r="R71" s="6" t="s">
        <v>30</v>
      </c>
      <c r="S71" s="6" t="s">
        <v>30</v>
      </c>
      <c r="T71" s="6"/>
      <c r="U71" s="6"/>
      <c r="V71" s="6"/>
      <c r="W71" s="6"/>
      <c r="X71" s="7" t="e">
        <f>VLOOKUP(A71,#REF!,18,0)</f>
        <v>#REF!</v>
      </c>
      <c r="Y71" s="9" t="str">
        <f>IF(A71="","",IF((COUNTIF(#REF!,'ABXY '!A71)=0),"new",""))</f>
        <v/>
      </c>
    </row>
    <row r="72" spans="1:25">
      <c r="A72" s="7"/>
      <c r="B72" s="7"/>
      <c r="C72" s="7">
        <v>74</v>
      </c>
      <c r="D72" s="7">
        <v>1</v>
      </c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6" t="s">
        <v>19</v>
      </c>
      <c r="R72" s="6" t="s">
        <v>30</v>
      </c>
      <c r="S72" s="6" t="s">
        <v>30</v>
      </c>
      <c r="T72" s="6" t="s">
        <v>30</v>
      </c>
      <c r="U72" s="6" t="s">
        <v>30</v>
      </c>
      <c r="V72" s="6" t="s">
        <v>30</v>
      </c>
      <c r="W72" s="6" t="s">
        <v>30</v>
      </c>
      <c r="X72" s="7" t="e">
        <f>VLOOKUP(A72,#REF!,18,0)</f>
        <v>#REF!</v>
      </c>
      <c r="Y72" s="9" t="str">
        <f>IF(A72="","",IF((COUNTIF(#REF!,'ABXY '!A72)=0),"new",""))</f>
        <v/>
      </c>
    </row>
    <row r="73" spans="1:25">
      <c r="A73" s="7"/>
      <c r="B73" s="7"/>
      <c r="C73" s="7">
        <v>74</v>
      </c>
      <c r="D73" s="7">
        <v>1</v>
      </c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6" t="s">
        <v>19</v>
      </c>
      <c r="R73" s="6" t="s">
        <v>30</v>
      </c>
      <c r="S73" s="6" t="s">
        <v>30</v>
      </c>
      <c r="T73" s="6" t="s">
        <v>30</v>
      </c>
      <c r="U73" s="6" t="s">
        <v>30</v>
      </c>
      <c r="V73" s="6" t="s">
        <v>30</v>
      </c>
      <c r="W73" s="6" t="s">
        <v>30</v>
      </c>
      <c r="X73" s="7" t="e">
        <f>VLOOKUP(A73,#REF!,18,0)</f>
        <v>#REF!</v>
      </c>
      <c r="Y73" s="9" t="str">
        <f>IF(A73="","",IF((COUNTIF(#REF!,'ABXY '!A73)=0),"new",""))</f>
        <v/>
      </c>
    </row>
    <row r="74" spans="1:25">
      <c r="A74" s="7"/>
      <c r="B74" s="7"/>
      <c r="C74" s="7">
        <v>147</v>
      </c>
      <c r="D74" s="7">
        <v>1</v>
      </c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6" t="s">
        <v>30</v>
      </c>
      <c r="R74" s="6"/>
      <c r="S74" s="6"/>
      <c r="T74" s="6"/>
      <c r="U74" s="6"/>
      <c r="V74" s="6"/>
      <c r="W74" s="6"/>
      <c r="X74" s="7" t="e">
        <f>VLOOKUP(A74,#REF!,18,0)</f>
        <v>#REF!</v>
      </c>
      <c r="Y74" s="9" t="str">
        <f>IF(A74="","",IF((COUNTIF(#REF!,'ABXY '!A74)=0),"new",""))</f>
        <v/>
      </c>
    </row>
    <row r="75" spans="1:25">
      <c r="A75" s="7"/>
      <c r="B75" s="7"/>
      <c r="C75" s="7">
        <v>74</v>
      </c>
      <c r="D75" s="7">
        <v>1</v>
      </c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6" t="s">
        <v>30</v>
      </c>
      <c r="R75" s="6" t="s">
        <v>30</v>
      </c>
      <c r="S75" s="6" t="s">
        <v>30</v>
      </c>
      <c r="T75" s="6"/>
      <c r="U75" s="6"/>
      <c r="V75" s="6"/>
      <c r="W75" s="6"/>
      <c r="X75" s="7" t="e">
        <f>VLOOKUP(A75,#REF!,18,0)</f>
        <v>#REF!</v>
      </c>
      <c r="Y75" s="9" t="str">
        <f>IF(A75="","",IF((COUNTIF(#REF!,'ABXY '!A75)=0),"new",""))</f>
        <v/>
      </c>
    </row>
    <row r="76" spans="1:25">
      <c r="A76" s="7"/>
      <c r="B76" s="7"/>
      <c r="C76" s="7">
        <v>147</v>
      </c>
      <c r="D76" s="7">
        <v>1</v>
      </c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6" t="s">
        <v>30</v>
      </c>
      <c r="R76" s="6" t="s">
        <v>30</v>
      </c>
      <c r="S76" s="6" t="s">
        <v>30</v>
      </c>
      <c r="T76" s="6" t="s">
        <v>30</v>
      </c>
      <c r="U76" s="6"/>
      <c r="V76" s="6"/>
      <c r="W76" s="6"/>
      <c r="X76" s="7" t="e">
        <f>VLOOKUP(A76,#REF!,18,0)</f>
        <v>#REF!</v>
      </c>
      <c r="Y76" s="9" t="str">
        <f>IF(A76="","",IF((COUNTIF(#REF!,'ABXY '!A76)=0),"new",""))</f>
        <v/>
      </c>
    </row>
    <row r="77" spans="1:25">
      <c r="A77" s="7"/>
      <c r="B77" s="7"/>
      <c r="C77" s="7">
        <v>147</v>
      </c>
      <c r="D77" s="7">
        <v>1</v>
      </c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6" t="s">
        <v>30</v>
      </c>
      <c r="R77" s="6" t="s">
        <v>17</v>
      </c>
      <c r="S77" s="6" t="s">
        <v>17</v>
      </c>
      <c r="T77" s="6" t="s">
        <v>17</v>
      </c>
      <c r="U77" s="6" t="s">
        <v>17</v>
      </c>
      <c r="V77" s="6" t="s">
        <v>17</v>
      </c>
      <c r="W77" s="6" t="s">
        <v>17</v>
      </c>
      <c r="X77" s="7" t="e">
        <f>VLOOKUP(A77,#REF!,18,0)</f>
        <v>#REF!</v>
      </c>
      <c r="Y77" s="9" t="str">
        <f>IF(A77="","",IF((COUNTIF(#REF!,'ABXY '!A77)=0),"new",""))</f>
        <v/>
      </c>
    </row>
    <row r="78" spans="1:25">
      <c r="A78" s="7"/>
      <c r="B78" s="7"/>
      <c r="C78" s="7">
        <v>147</v>
      </c>
      <c r="D78" s="7">
        <v>1</v>
      </c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6" t="s">
        <v>17</v>
      </c>
      <c r="R78" s="6" t="s">
        <v>17</v>
      </c>
      <c r="S78" s="6" t="s">
        <v>17</v>
      </c>
      <c r="T78" s="6" t="s">
        <v>17</v>
      </c>
      <c r="U78" s="6" t="s">
        <v>17</v>
      </c>
      <c r="V78" s="6" t="s">
        <v>17</v>
      </c>
      <c r="W78" s="6" t="s">
        <v>17</v>
      </c>
      <c r="X78" s="7" t="e">
        <f>VLOOKUP(A78,#REF!,18,0)</f>
        <v>#REF!</v>
      </c>
      <c r="Y78" s="9" t="str">
        <f>IF(A78="","",IF((COUNTIF(#REF!,'ABXY '!A78)=0),"new",""))</f>
        <v/>
      </c>
    </row>
    <row r="79" spans="1:25">
      <c r="A79" s="7"/>
      <c r="B79" s="7"/>
      <c r="C79" s="7">
        <v>147</v>
      </c>
      <c r="D79" s="7">
        <v>1</v>
      </c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6" t="s">
        <v>19</v>
      </c>
      <c r="R79" s="6" t="s">
        <v>19</v>
      </c>
      <c r="S79" s="6" t="s">
        <v>30</v>
      </c>
      <c r="T79" s="6" t="s">
        <v>30</v>
      </c>
      <c r="U79" s="6"/>
      <c r="V79" s="6"/>
      <c r="W79" s="6"/>
      <c r="X79" s="7" t="e">
        <f>VLOOKUP(A79,#REF!,18,0)</f>
        <v>#REF!</v>
      </c>
      <c r="Y79" s="9" t="str">
        <f>IF(A79="","",IF((COUNTIF(#REF!,'ABXY '!A79)=0),"new",""))</f>
        <v/>
      </c>
    </row>
    <row r="80" spans="1:25">
      <c r="A80" s="7"/>
      <c r="B80" s="7"/>
      <c r="C80" s="7">
        <v>147</v>
      </c>
      <c r="D80" s="7">
        <v>1</v>
      </c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6" t="s">
        <v>30</v>
      </c>
      <c r="R80" s="6" t="s">
        <v>30</v>
      </c>
      <c r="S80" s="6" t="s">
        <v>30</v>
      </c>
      <c r="T80" s="6"/>
      <c r="U80" s="6"/>
      <c r="V80" s="6"/>
      <c r="W80" s="6"/>
      <c r="X80" s="7" t="e">
        <f>VLOOKUP(A80,#REF!,18,0)</f>
        <v>#REF!</v>
      </c>
      <c r="Y80" s="9" t="str">
        <f>IF(A80="","",IF((COUNTIF(#REF!,'ABXY '!A80)=0),"new",""))</f>
        <v/>
      </c>
    </row>
    <row r="81" spans="1:25">
      <c r="A81" s="7"/>
      <c r="B81" s="7"/>
      <c r="C81" s="7">
        <v>147</v>
      </c>
      <c r="D81" s="7">
        <v>1</v>
      </c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6" t="s">
        <v>30</v>
      </c>
      <c r="R81" s="6" t="s">
        <v>30</v>
      </c>
      <c r="S81" s="6" t="s">
        <v>30</v>
      </c>
      <c r="T81" s="6" t="s">
        <v>30</v>
      </c>
      <c r="U81" s="6"/>
      <c r="V81" s="6"/>
      <c r="W81" s="6"/>
      <c r="X81" s="7" t="e">
        <f>VLOOKUP(A81,#REF!,18,0)</f>
        <v>#REF!</v>
      </c>
      <c r="Y81" s="9" t="str">
        <f>IF(A81="","",IF((COUNTIF(#REF!,'ABXY '!A81)=0),"new",""))</f>
        <v/>
      </c>
    </row>
    <row r="82" spans="1:25">
      <c r="A82" s="7"/>
      <c r="B82" s="7"/>
      <c r="C82" s="7">
        <v>147</v>
      </c>
      <c r="D82" s="7">
        <v>1</v>
      </c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6" t="s">
        <v>30</v>
      </c>
      <c r="R82" s="6"/>
      <c r="S82" s="6"/>
      <c r="T82" s="6"/>
      <c r="U82" s="6"/>
      <c r="V82" s="6"/>
      <c r="W82" s="6"/>
      <c r="X82" s="7" t="e">
        <f>VLOOKUP(A82,#REF!,18,0)</f>
        <v>#REF!</v>
      </c>
      <c r="Y82" s="9" t="str">
        <f>IF(A82="","",IF((COUNTIF(#REF!,'ABXY '!A82)=0),"new",""))</f>
        <v/>
      </c>
    </row>
    <row r="83" spans="1:25">
      <c r="A83" s="7"/>
      <c r="B83" s="7"/>
      <c r="C83" s="7">
        <v>147</v>
      </c>
      <c r="D83" s="7">
        <v>1</v>
      </c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6" t="s">
        <v>17</v>
      </c>
      <c r="R83" s="6" t="s">
        <v>17</v>
      </c>
      <c r="S83" s="6"/>
      <c r="T83" s="6"/>
      <c r="U83" s="6"/>
      <c r="V83" s="6"/>
      <c r="W83" s="6"/>
      <c r="X83" s="7" t="e">
        <f>VLOOKUP(A83,#REF!,18,0)</f>
        <v>#REF!</v>
      </c>
      <c r="Y83" s="9" t="str">
        <f>IF(A83="","",IF((COUNTIF(#REF!,'ABXY '!A83)=0),"new",""))</f>
        <v/>
      </c>
    </row>
    <row r="84" spans="1:25">
      <c r="A84" s="7"/>
      <c r="B84" s="7"/>
      <c r="C84" s="7">
        <v>147</v>
      </c>
      <c r="D84" s="7">
        <v>1</v>
      </c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6" t="s">
        <v>17</v>
      </c>
      <c r="R84" s="6" t="s">
        <v>17</v>
      </c>
      <c r="S84" s="6"/>
      <c r="T84" s="6"/>
      <c r="U84" s="6"/>
      <c r="V84" s="6"/>
      <c r="W84" s="6"/>
      <c r="X84" s="7" t="e">
        <f>VLOOKUP(A84,#REF!,18,0)</f>
        <v>#REF!</v>
      </c>
      <c r="Y84" s="9" t="str">
        <f>IF(A84="","",IF((COUNTIF(#REF!,'ABXY '!A84)=0),"new",""))</f>
        <v/>
      </c>
    </row>
    <row r="85" spans="1:25">
      <c r="A85" s="7"/>
      <c r="B85" s="7"/>
      <c r="C85" s="7">
        <v>144</v>
      </c>
      <c r="D85" s="7">
        <v>1</v>
      </c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6" t="s">
        <v>19</v>
      </c>
      <c r="R85" s="6"/>
      <c r="S85" s="6"/>
      <c r="T85" s="6"/>
      <c r="U85" s="6"/>
      <c r="V85" s="6"/>
      <c r="W85" s="6"/>
      <c r="X85" s="7" t="e">
        <f>VLOOKUP(A85,#REF!,18,0)</f>
        <v>#REF!</v>
      </c>
      <c r="Y85" s="9" t="str">
        <f>IF(A85="","",IF((COUNTIF(#REF!,'ABXY '!A85)=0),"new",""))</f>
        <v/>
      </c>
    </row>
    <row r="86" spans="1:25">
      <c r="A86" s="7"/>
      <c r="B86" s="7"/>
      <c r="C86" s="7">
        <v>290</v>
      </c>
      <c r="D86" s="7">
        <v>1</v>
      </c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6" t="s">
        <v>30</v>
      </c>
      <c r="R86" s="6" t="s">
        <v>30</v>
      </c>
      <c r="S86" s="6" t="s">
        <v>30</v>
      </c>
      <c r="T86" s="6" t="s">
        <v>30</v>
      </c>
      <c r="U86" s="6" t="s">
        <v>30</v>
      </c>
      <c r="V86" s="6" t="s">
        <v>30</v>
      </c>
      <c r="W86" s="6" t="s">
        <v>30</v>
      </c>
      <c r="X86" s="7" t="e">
        <f>VLOOKUP(A86,#REF!,18,0)</f>
        <v>#REF!</v>
      </c>
      <c r="Y86" s="9" t="str">
        <f>IF(A86="","",IF((COUNTIF(#REF!,'ABXY '!A86)=0),"new",""))</f>
        <v/>
      </c>
    </row>
    <row r="87" spans="1:25">
      <c r="A87" s="7"/>
      <c r="B87" s="7"/>
      <c r="C87" s="7">
        <v>74</v>
      </c>
      <c r="D87" s="7">
        <v>1</v>
      </c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6" t="s">
        <v>30</v>
      </c>
      <c r="R87" s="6" t="s">
        <v>30</v>
      </c>
      <c r="S87" s="6" t="s">
        <v>30</v>
      </c>
      <c r="T87" s="6" t="s">
        <v>30</v>
      </c>
      <c r="U87" s="6" t="s">
        <v>30</v>
      </c>
      <c r="V87" s="6"/>
      <c r="W87" s="6"/>
      <c r="X87" s="7" t="e">
        <f>VLOOKUP(A87,#REF!,18,0)</f>
        <v>#REF!</v>
      </c>
      <c r="Y87" s="9" t="str">
        <f>IF(A87="","",IF((COUNTIF(#REF!,'ABXY '!A87)=0),"new",""))</f>
        <v/>
      </c>
    </row>
    <row r="88" spans="1:25">
      <c r="A88" s="7"/>
      <c r="B88" s="7"/>
      <c r="C88" s="7">
        <v>144</v>
      </c>
      <c r="D88" s="7">
        <v>1</v>
      </c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6" t="s">
        <v>30</v>
      </c>
      <c r="R88" s="6"/>
      <c r="S88" s="6"/>
      <c r="T88" s="6"/>
      <c r="U88" s="6"/>
      <c r="V88" s="6"/>
      <c r="W88" s="6" t="s">
        <v>30</v>
      </c>
      <c r="X88" s="7" t="e">
        <f>VLOOKUP(A88,#REF!,18,0)</f>
        <v>#REF!</v>
      </c>
      <c r="Y88" s="9" t="str">
        <f>IF(A88="","",IF((COUNTIF(#REF!,'ABXY '!A88)=0),"new",""))</f>
        <v/>
      </c>
    </row>
    <row r="89" spans="1:25">
      <c r="A89" s="7"/>
      <c r="B89" s="7"/>
      <c r="C89" s="7">
        <v>290</v>
      </c>
      <c r="D89" s="7">
        <v>1</v>
      </c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6" t="s">
        <v>30</v>
      </c>
      <c r="R89" s="6" t="s">
        <v>30</v>
      </c>
      <c r="S89" s="6" t="s">
        <v>30</v>
      </c>
      <c r="T89" s="6" t="s">
        <v>30</v>
      </c>
      <c r="U89" s="6"/>
      <c r="V89" s="6"/>
      <c r="W89" s="6"/>
      <c r="X89" s="7" t="e">
        <f>VLOOKUP(A89,#REF!,18,0)</f>
        <v>#REF!</v>
      </c>
      <c r="Y89" s="9" t="str">
        <f>IF(A89="","",IF((COUNTIF(#REF!,'ABXY '!A89)=0),"new",""))</f>
        <v/>
      </c>
    </row>
    <row r="90" spans="1:25">
      <c r="A90" s="7"/>
      <c r="B90" s="7"/>
      <c r="C90" s="7">
        <v>144</v>
      </c>
      <c r="D90" s="7">
        <v>1</v>
      </c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6" t="s">
        <v>18</v>
      </c>
      <c r="R90" s="6" t="s">
        <v>18</v>
      </c>
      <c r="S90" s="6" t="s">
        <v>18</v>
      </c>
      <c r="T90" s="6" t="s">
        <v>18</v>
      </c>
      <c r="U90" s="6" t="s">
        <v>18</v>
      </c>
      <c r="V90" s="6" t="s">
        <v>18</v>
      </c>
      <c r="W90" s="6" t="s">
        <v>18</v>
      </c>
      <c r="X90" s="7" t="e">
        <f>VLOOKUP(A90,#REF!,18,0)</f>
        <v>#REF!</v>
      </c>
      <c r="Y90" s="9" t="str">
        <f>IF(A90="","",IF((COUNTIF(#REF!,'ABXY '!A90)=0),"new",""))</f>
        <v/>
      </c>
    </row>
    <row r="91" spans="1:25">
      <c r="A91" s="7"/>
      <c r="B91" s="7"/>
      <c r="C91" s="7">
        <v>290</v>
      </c>
      <c r="D91" s="7">
        <v>1</v>
      </c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6" t="s">
        <v>30</v>
      </c>
      <c r="R91" s="6" t="s">
        <v>30</v>
      </c>
      <c r="S91" s="6" t="s">
        <v>30</v>
      </c>
      <c r="T91" s="6"/>
      <c r="U91" s="6"/>
      <c r="V91" s="6"/>
      <c r="W91" s="6"/>
      <c r="X91" s="7" t="e">
        <f>VLOOKUP(A91,#REF!,18,0)</f>
        <v>#REF!</v>
      </c>
      <c r="Y91" s="9" t="str">
        <f>IF(A91="","",IF((COUNTIF(#REF!,'ABXY '!A91)=0),"new",""))</f>
        <v/>
      </c>
    </row>
    <row r="92" spans="1:25">
      <c r="A92" s="7"/>
      <c r="B92" s="7"/>
      <c r="C92" s="7">
        <v>74</v>
      </c>
      <c r="D92" s="7">
        <v>1</v>
      </c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6" t="s">
        <v>18</v>
      </c>
      <c r="R92" s="6"/>
      <c r="S92" s="6"/>
      <c r="T92" s="6"/>
      <c r="U92" s="6"/>
      <c r="V92" s="6"/>
      <c r="W92" s="6"/>
      <c r="X92" s="7" t="e">
        <f>VLOOKUP(A92,#REF!,18,0)</f>
        <v>#REF!</v>
      </c>
      <c r="Y92" s="9" t="str">
        <f>IF(A92="","",IF((COUNTIF(#REF!,'ABXY '!A92)=0),"new",""))</f>
        <v/>
      </c>
    </row>
    <row r="93" spans="1:25">
      <c r="A93" s="7"/>
      <c r="B93" s="7"/>
      <c r="C93" s="7">
        <v>290</v>
      </c>
      <c r="D93" s="7">
        <v>1</v>
      </c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6" t="s">
        <v>30</v>
      </c>
      <c r="R93" s="6" t="s">
        <v>30</v>
      </c>
      <c r="S93" s="6" t="s">
        <v>30</v>
      </c>
      <c r="T93" s="6" t="s">
        <v>30</v>
      </c>
      <c r="U93" s="6"/>
      <c r="V93" s="6"/>
      <c r="W93" s="6"/>
      <c r="X93" s="7" t="e">
        <f>VLOOKUP(A93,#REF!,18,0)</f>
        <v>#REF!</v>
      </c>
      <c r="Y93" s="9" t="str">
        <f>IF(A93="","",IF((COUNTIF(#REF!,'ABXY '!A93)=0),"new",""))</f>
        <v/>
      </c>
    </row>
    <row r="94" spans="1:25">
      <c r="A94" s="7"/>
      <c r="B94" s="7"/>
      <c r="C94" s="7">
        <v>290</v>
      </c>
      <c r="D94" s="7">
        <v>1</v>
      </c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6" t="s">
        <v>30</v>
      </c>
      <c r="R94" s="6"/>
      <c r="S94" s="6"/>
      <c r="T94" s="6"/>
      <c r="U94" s="6"/>
      <c r="V94" s="6"/>
      <c r="W94" s="6"/>
      <c r="X94" s="7" t="e">
        <f>VLOOKUP(A94,#REF!,18,0)</f>
        <v>#REF!</v>
      </c>
      <c r="Y94" s="9" t="str">
        <f>IF(A94="","",IF((COUNTIF(#REF!,'ABXY '!A94)=0),"new",""))</f>
        <v/>
      </c>
    </row>
    <row r="95" spans="1:25">
      <c r="A95" s="7"/>
      <c r="B95" s="7"/>
      <c r="C95" s="7">
        <v>290</v>
      </c>
      <c r="D95" s="7">
        <v>1</v>
      </c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6" t="s">
        <v>30</v>
      </c>
      <c r="R95" s="6" t="s">
        <v>30</v>
      </c>
      <c r="S95" s="6" t="s">
        <v>30</v>
      </c>
      <c r="T95" s="6"/>
      <c r="U95" s="6"/>
      <c r="V95" s="6"/>
      <c r="W95" s="6"/>
      <c r="X95" s="7" t="e">
        <f>VLOOKUP(A95,#REF!,18,0)</f>
        <v>#REF!</v>
      </c>
      <c r="Y95" s="9" t="str">
        <f>IF(A95="","",IF((COUNTIF(#REF!,'ABXY '!A95)=0),"new",""))</f>
        <v/>
      </c>
    </row>
    <row r="96" spans="1:25">
      <c r="A96" s="7"/>
      <c r="B96" s="7"/>
      <c r="C96" s="7">
        <v>74</v>
      </c>
      <c r="D96" s="7">
        <v>1</v>
      </c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6" t="s">
        <v>30</v>
      </c>
      <c r="R96" s="6" t="s">
        <v>30</v>
      </c>
      <c r="S96" s="6" t="s">
        <v>30</v>
      </c>
      <c r="T96" s="6" t="s">
        <v>30</v>
      </c>
      <c r="U96" s="6" t="s">
        <v>30</v>
      </c>
      <c r="V96" s="6" t="s">
        <v>18</v>
      </c>
      <c r="W96" s="6" t="s">
        <v>18</v>
      </c>
      <c r="X96" s="7" t="e">
        <f>VLOOKUP(A96,#REF!,18,0)</f>
        <v>#REF!</v>
      </c>
      <c r="Y96" s="9" t="str">
        <f>IF(A96="","",IF((COUNTIF(#REF!,'ABXY '!A96)=0),"new",""))</f>
        <v/>
      </c>
    </row>
    <row r="97" spans="1:25">
      <c r="A97" s="7"/>
      <c r="B97" s="7"/>
      <c r="C97" s="7">
        <v>144</v>
      </c>
      <c r="D97" s="7">
        <v>1</v>
      </c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6" t="s">
        <v>21</v>
      </c>
      <c r="R97" s="6"/>
      <c r="S97" s="6"/>
      <c r="T97" s="6"/>
      <c r="U97" s="6"/>
      <c r="V97" s="6"/>
      <c r="W97" s="6"/>
      <c r="X97" s="7" t="e">
        <f>VLOOKUP(A97,#REF!,18,0)</f>
        <v>#REF!</v>
      </c>
      <c r="Y97" s="9" t="str">
        <f>IF(A97="","",IF((COUNTIF(#REF!,'ABXY '!A97)=0),"new",""))</f>
        <v/>
      </c>
    </row>
    <row r="98" spans="1:25">
      <c r="A98" s="7"/>
      <c r="B98" s="7"/>
      <c r="C98" s="7">
        <v>290</v>
      </c>
      <c r="D98" s="7">
        <v>1</v>
      </c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6" t="s">
        <v>30</v>
      </c>
      <c r="R98" s="6" t="s">
        <v>30</v>
      </c>
      <c r="S98" s="6" t="s">
        <v>30</v>
      </c>
      <c r="T98" s="6" t="s">
        <v>30</v>
      </c>
      <c r="U98" s="6" t="s">
        <v>18</v>
      </c>
      <c r="V98" s="6" t="s">
        <v>18</v>
      </c>
      <c r="W98" s="6" t="s">
        <v>18</v>
      </c>
      <c r="X98" s="7" t="e">
        <f>VLOOKUP(A98,#REF!,18,0)</f>
        <v>#REF!</v>
      </c>
      <c r="Y98" s="9" t="str">
        <f>IF(A98="","",IF((COUNTIF(#REF!,'ABXY '!A98)=0),"new",""))</f>
        <v/>
      </c>
    </row>
    <row r="99" spans="1:25">
      <c r="A99" s="7"/>
      <c r="B99" s="7"/>
      <c r="C99" s="7">
        <v>144</v>
      </c>
      <c r="D99" s="7">
        <v>1</v>
      </c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6" t="s">
        <v>18</v>
      </c>
      <c r="R99" s="6" t="s">
        <v>18</v>
      </c>
      <c r="S99" s="6" t="s">
        <v>18</v>
      </c>
      <c r="T99" s="6" t="s">
        <v>18</v>
      </c>
      <c r="U99" s="6"/>
      <c r="V99" s="6"/>
      <c r="W99" s="6"/>
      <c r="X99" s="7" t="e">
        <f>VLOOKUP(A99,#REF!,18,0)</f>
        <v>#REF!</v>
      </c>
      <c r="Y99" s="9" t="str">
        <f>IF(A99="","",IF((COUNTIF(#REF!,'ABXY '!A99)=0),"new",""))</f>
        <v/>
      </c>
    </row>
    <row r="100" spans="1:25">
      <c r="A100" s="7"/>
      <c r="B100" s="7"/>
      <c r="C100" s="7">
        <v>290</v>
      </c>
      <c r="D100" s="7">
        <v>1</v>
      </c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6" t="s">
        <v>30</v>
      </c>
      <c r="R100" s="6" t="s">
        <v>30</v>
      </c>
      <c r="S100" s="6" t="s">
        <v>30</v>
      </c>
      <c r="T100" s="6" t="s">
        <v>30</v>
      </c>
      <c r="U100" s="6"/>
      <c r="V100" s="6"/>
      <c r="W100" s="6"/>
      <c r="X100" s="7" t="e">
        <f>VLOOKUP(A100,#REF!,18,0)</f>
        <v>#REF!</v>
      </c>
      <c r="Y100" s="9" t="str">
        <f>IF(A100="","",IF((COUNTIF(#REF!,'ABXY '!A100)=0),"new",""))</f>
        <v/>
      </c>
    </row>
    <row r="101" spans="1:25">
      <c r="A101" s="7"/>
      <c r="B101" s="7"/>
      <c r="C101" s="7">
        <v>290</v>
      </c>
      <c r="D101" s="7">
        <v>1</v>
      </c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6" t="s">
        <v>30</v>
      </c>
      <c r="R101" s="6" t="s">
        <v>30</v>
      </c>
      <c r="S101" s="6"/>
      <c r="T101" s="6"/>
      <c r="U101" s="6"/>
      <c r="V101" s="6"/>
      <c r="W101" s="6"/>
      <c r="X101" s="7" t="e">
        <f>VLOOKUP(A101,#REF!,18,0)</f>
        <v>#REF!</v>
      </c>
      <c r="Y101" s="9" t="str">
        <f>IF(A101="","",IF((COUNTIF(#REF!,'ABXY '!A101)=0),"new",""))</f>
        <v/>
      </c>
    </row>
    <row r="102" spans="1:25">
      <c r="A102" s="7"/>
      <c r="B102" s="7"/>
      <c r="C102" s="7">
        <v>290</v>
      </c>
      <c r="D102" s="7">
        <v>1</v>
      </c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6" t="s">
        <v>30</v>
      </c>
      <c r="R102" s="6" t="s">
        <v>30</v>
      </c>
      <c r="S102" s="6"/>
      <c r="T102" s="6"/>
      <c r="U102" s="6"/>
      <c r="V102" s="6"/>
      <c r="W102" s="6"/>
      <c r="X102" s="7" t="e">
        <f>VLOOKUP(A102,#REF!,18,0)</f>
        <v>#REF!</v>
      </c>
      <c r="Y102" s="9" t="str">
        <f>IF(A102="","",IF((COUNTIF(#REF!,'ABXY '!A102)=0),"new",""))</f>
        <v/>
      </c>
    </row>
    <row r="103" spans="1:25">
      <c r="A103" s="7"/>
      <c r="B103" s="7"/>
      <c r="C103" s="7">
        <v>290</v>
      </c>
      <c r="D103" s="7">
        <v>1</v>
      </c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6" t="s">
        <v>30</v>
      </c>
      <c r="R103" s="6" t="s">
        <v>30</v>
      </c>
      <c r="S103" s="6" t="s">
        <v>30</v>
      </c>
      <c r="T103" s="6" t="s">
        <v>30</v>
      </c>
      <c r="U103" s="6"/>
      <c r="V103" s="6"/>
      <c r="W103" s="6"/>
      <c r="X103" s="7" t="e">
        <f>VLOOKUP(A103,#REF!,18,0)</f>
        <v>#REF!</v>
      </c>
      <c r="Y103" s="9" t="str">
        <f>IF(A103="","",IF((COUNTIF(#REF!,'ABXY '!A103)=0),"new",""))</f>
        <v/>
      </c>
    </row>
    <row r="104" spans="1:25">
      <c r="A104" s="7"/>
      <c r="B104" s="7"/>
      <c r="C104" s="7">
        <v>290</v>
      </c>
      <c r="D104" s="7">
        <v>1</v>
      </c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6" t="s">
        <v>30</v>
      </c>
      <c r="R104" s="6" t="s">
        <v>30</v>
      </c>
      <c r="S104" s="6" t="s">
        <v>30</v>
      </c>
      <c r="T104" s="6" t="s">
        <v>30</v>
      </c>
      <c r="U104" s="6" t="s">
        <v>30</v>
      </c>
      <c r="V104" s="6" t="s">
        <v>30</v>
      </c>
      <c r="W104" s="6" t="s">
        <v>30</v>
      </c>
      <c r="X104" s="7" t="e">
        <f>VLOOKUP(A104,#REF!,18,0)</f>
        <v>#REF!</v>
      </c>
      <c r="Y104" s="9" t="str">
        <f>IF(A104="","",IF((COUNTIF(#REF!,'ABXY '!A104)=0),"new",""))</f>
        <v/>
      </c>
    </row>
    <row r="105" spans="1:25">
      <c r="A105" s="7"/>
      <c r="B105" s="7"/>
      <c r="C105" s="7">
        <v>290</v>
      </c>
      <c r="D105" s="7">
        <v>1</v>
      </c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6" t="s">
        <v>30</v>
      </c>
      <c r="R105" s="6" t="s">
        <v>30</v>
      </c>
      <c r="S105" s="6" t="s">
        <v>30</v>
      </c>
      <c r="T105" s="6" t="s">
        <v>30</v>
      </c>
      <c r="U105" s="6"/>
      <c r="V105" s="6"/>
      <c r="W105" s="6"/>
      <c r="X105" s="7" t="e">
        <f>VLOOKUP(A105,#REF!,18,0)</f>
        <v>#REF!</v>
      </c>
      <c r="Y105" s="9" t="str">
        <f>IF(A105="","",IF((COUNTIF(#REF!,'ABXY '!A105)=0),"new",""))</f>
        <v/>
      </c>
    </row>
    <row r="106" spans="1:25">
      <c r="A106" s="7"/>
      <c r="B106" s="7"/>
      <c r="C106" s="7">
        <v>290</v>
      </c>
      <c r="D106" s="7">
        <v>1</v>
      </c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6" t="s">
        <v>30</v>
      </c>
      <c r="R106" s="6" t="s">
        <v>30</v>
      </c>
      <c r="S106" s="6" t="s">
        <v>30</v>
      </c>
      <c r="T106" s="6" t="s">
        <v>30</v>
      </c>
      <c r="U106" s="6" t="s">
        <v>30</v>
      </c>
      <c r="V106" s="6" t="s">
        <v>30</v>
      </c>
      <c r="W106" s="6"/>
      <c r="X106" s="7" t="e">
        <f>VLOOKUP(A106,#REF!,18,0)</f>
        <v>#REF!</v>
      </c>
      <c r="Y106" s="9" t="str">
        <f>IF(A106="","",IF((COUNTIF(#REF!,'ABXY '!A106)=0),"new",""))</f>
        <v/>
      </c>
    </row>
    <row r="107" spans="1:25">
      <c r="A107" s="7"/>
      <c r="B107" s="7"/>
      <c r="C107" s="7">
        <v>144</v>
      </c>
      <c r="D107" s="7">
        <v>1</v>
      </c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6" t="s">
        <v>18</v>
      </c>
      <c r="R107" s="6" t="s">
        <v>18</v>
      </c>
      <c r="S107" s="6" t="s">
        <v>18</v>
      </c>
      <c r="T107" s="6" t="s">
        <v>18</v>
      </c>
      <c r="U107" s="6" t="s">
        <v>18</v>
      </c>
      <c r="V107" s="6" t="s">
        <v>18</v>
      </c>
      <c r="W107" s="6" t="s">
        <v>18</v>
      </c>
      <c r="X107" s="7" t="e">
        <f>VLOOKUP(A107,#REF!,18,0)</f>
        <v>#REF!</v>
      </c>
      <c r="Y107" s="9" t="str">
        <f>IF(A107="","",IF((COUNTIF(#REF!,'ABXY '!A107)=0),"new",""))</f>
        <v/>
      </c>
    </row>
    <row r="108" spans="1:25">
      <c r="A108" s="7"/>
      <c r="B108" s="7"/>
      <c r="C108" s="7">
        <v>74</v>
      </c>
      <c r="D108" s="7">
        <v>1</v>
      </c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6" t="s">
        <v>30</v>
      </c>
      <c r="R108" s="6" t="s">
        <v>30</v>
      </c>
      <c r="S108" s="6" t="s">
        <v>30</v>
      </c>
      <c r="T108" s="6" t="s">
        <v>30</v>
      </c>
      <c r="U108" s="6" t="s">
        <v>30</v>
      </c>
      <c r="V108" s="6"/>
      <c r="W108" s="6"/>
      <c r="X108" s="7" t="e">
        <f>VLOOKUP(A108,#REF!,18,0)</f>
        <v>#REF!</v>
      </c>
      <c r="Y108" s="9" t="str">
        <f>IF(A108="","",IF((COUNTIF(#REF!,'ABXY '!A108)=0),"new",""))</f>
        <v/>
      </c>
    </row>
    <row r="109" spans="1:25">
      <c r="A109" s="7"/>
      <c r="B109" s="7"/>
      <c r="C109" s="7">
        <v>144</v>
      </c>
      <c r="D109" s="7">
        <v>1</v>
      </c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6" t="s">
        <v>30</v>
      </c>
      <c r="R109" s="6" t="s">
        <v>30</v>
      </c>
      <c r="S109" s="6" t="s">
        <v>30</v>
      </c>
      <c r="T109" s="6"/>
      <c r="U109" s="6"/>
      <c r="V109" s="6"/>
      <c r="W109" s="6"/>
      <c r="X109" s="7" t="e">
        <f>VLOOKUP(A109,#REF!,18,0)</f>
        <v>#REF!</v>
      </c>
      <c r="Y109" s="9" t="str">
        <f>IF(A109="","",IF((COUNTIF(#REF!,'ABXY '!A109)=0),"new",""))</f>
        <v/>
      </c>
    </row>
    <row r="110" spans="1:25">
      <c r="A110" s="7"/>
      <c r="B110" s="7"/>
      <c r="C110" s="7">
        <v>74</v>
      </c>
      <c r="D110" s="7">
        <v>1</v>
      </c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6" t="s">
        <v>30</v>
      </c>
      <c r="R110" s="6" t="s">
        <v>30</v>
      </c>
      <c r="S110" s="6" t="s">
        <v>30</v>
      </c>
      <c r="T110" s="6"/>
      <c r="U110" s="6"/>
      <c r="V110" s="6"/>
      <c r="W110" s="6"/>
      <c r="X110" s="7" t="e">
        <f>VLOOKUP(A110,#REF!,18,0)</f>
        <v>#REF!</v>
      </c>
      <c r="Y110" s="9" t="str">
        <f>IF(A110="","",IF((COUNTIF(#REF!,'ABXY '!A110)=0),"new",""))</f>
        <v/>
      </c>
    </row>
    <row r="111" spans="1:25">
      <c r="A111" s="7"/>
      <c r="B111" s="7"/>
      <c r="C111" s="7">
        <v>290</v>
      </c>
      <c r="D111" s="7">
        <v>1</v>
      </c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6" t="s">
        <v>30</v>
      </c>
      <c r="R111" s="6" t="s">
        <v>30</v>
      </c>
      <c r="S111" s="6"/>
      <c r="T111" s="6"/>
      <c r="U111" s="6"/>
      <c r="V111" s="6"/>
      <c r="W111" s="6"/>
      <c r="X111" s="7" t="e">
        <f>VLOOKUP(A111,#REF!,18,0)</f>
        <v>#REF!</v>
      </c>
      <c r="Y111" s="9" t="str">
        <f>IF(A111="","",IF((COUNTIF(#REF!,'ABXY '!A111)=0),"new",""))</f>
        <v/>
      </c>
    </row>
    <row r="112" spans="1:25">
      <c r="A112" s="7"/>
      <c r="B112" s="7"/>
      <c r="C112" s="7">
        <v>147</v>
      </c>
      <c r="D112" s="7">
        <v>1</v>
      </c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6" t="s">
        <v>30</v>
      </c>
      <c r="R112" s="6" t="s">
        <v>30</v>
      </c>
      <c r="S112" s="6" t="s">
        <v>30</v>
      </c>
      <c r="T112" s="6" t="s">
        <v>30</v>
      </c>
      <c r="U112" s="6"/>
      <c r="V112" s="6"/>
      <c r="W112" s="6"/>
      <c r="X112" s="7" t="e">
        <f>VLOOKUP(A112,#REF!,18,0)</f>
        <v>#REF!</v>
      </c>
      <c r="Y112" s="9" t="str">
        <f>IF(A112="","",IF((COUNTIF(#REF!,'ABXY '!A112)=0),"new",""))</f>
        <v/>
      </c>
    </row>
    <row r="113" spans="1:25">
      <c r="A113" s="7"/>
      <c r="B113" s="7"/>
      <c r="C113" s="7">
        <v>74</v>
      </c>
      <c r="D113" s="7">
        <v>1</v>
      </c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6" t="s">
        <v>30</v>
      </c>
      <c r="R113" s="6" t="s">
        <v>30</v>
      </c>
      <c r="S113" s="6" t="s">
        <v>30</v>
      </c>
      <c r="T113" s="6" t="s">
        <v>30</v>
      </c>
      <c r="U113" s="6"/>
      <c r="V113" s="6"/>
      <c r="W113" s="6"/>
      <c r="X113" s="7" t="e">
        <f>VLOOKUP(A113,#REF!,18,0)</f>
        <v>#REF!</v>
      </c>
      <c r="Y113" s="9" t="str">
        <f>IF(A113="","",IF((COUNTIF(#REF!,'ABXY '!A113)=0),"new",""))</f>
        <v/>
      </c>
    </row>
    <row r="114" spans="1:25">
      <c r="A114" s="7"/>
      <c r="B114" s="7"/>
      <c r="C114" s="7">
        <v>144</v>
      </c>
      <c r="D114" s="7">
        <v>1</v>
      </c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6" t="s">
        <v>30</v>
      </c>
      <c r="R114" s="6"/>
      <c r="S114" s="6"/>
      <c r="T114" s="6"/>
      <c r="U114" s="6"/>
      <c r="V114" s="6"/>
      <c r="W114" s="6"/>
      <c r="X114" s="7" t="e">
        <f>VLOOKUP(A114,#REF!,18,0)</f>
        <v>#REF!</v>
      </c>
      <c r="Y114" s="9" t="str">
        <f>IF(A114="","",IF((COUNTIF(#REF!,'ABXY '!A114)=0),"new",""))</f>
        <v/>
      </c>
    </row>
    <row r="115" spans="1:25">
      <c r="A115" s="7"/>
      <c r="B115" s="7"/>
      <c r="C115" s="7">
        <v>144</v>
      </c>
      <c r="D115" s="7">
        <v>1</v>
      </c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6" t="s">
        <v>30</v>
      </c>
      <c r="R115" s="6"/>
      <c r="S115" s="6"/>
      <c r="T115" s="6"/>
      <c r="U115" s="6"/>
      <c r="V115" s="6"/>
      <c r="W115" s="6"/>
      <c r="X115" s="7" t="e">
        <f>VLOOKUP(A115,#REF!,18,0)</f>
        <v>#REF!</v>
      </c>
      <c r="Y115" s="9" t="str">
        <f>IF(A115="","",IF((COUNTIF(#REF!,'ABXY '!A115)=0),"new",""))</f>
        <v/>
      </c>
    </row>
    <row r="116" spans="1:25">
      <c r="A116" s="7"/>
      <c r="B116" s="7"/>
      <c r="C116" s="7">
        <v>74</v>
      </c>
      <c r="D116" s="7">
        <v>1</v>
      </c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6" t="s">
        <v>19</v>
      </c>
      <c r="R116" s="6" t="s">
        <v>30</v>
      </c>
      <c r="S116" s="6" t="s">
        <v>30</v>
      </c>
      <c r="T116" s="6" t="s">
        <v>30</v>
      </c>
      <c r="U116" s="6"/>
      <c r="V116" s="6"/>
      <c r="W116" s="6"/>
      <c r="X116" s="7" t="e">
        <f>VLOOKUP(A116,#REF!,18,0)</f>
        <v>#REF!</v>
      </c>
      <c r="Y116" s="9" t="str">
        <f>IF(A116="","",IF((COUNTIF(#REF!,'ABXY '!A116)=0),"new",""))</f>
        <v/>
      </c>
    </row>
    <row r="117" spans="1:25">
      <c r="A117" s="7"/>
      <c r="B117" s="7"/>
      <c r="C117" s="7">
        <v>147</v>
      </c>
      <c r="D117" s="7">
        <v>1</v>
      </c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6" t="s">
        <v>30</v>
      </c>
      <c r="R117" s="6" t="s">
        <v>30</v>
      </c>
      <c r="S117" s="6" t="s">
        <v>18</v>
      </c>
      <c r="T117" s="6" t="s">
        <v>18</v>
      </c>
      <c r="U117" s="6" t="s">
        <v>18</v>
      </c>
      <c r="V117" s="6" t="s">
        <v>18</v>
      </c>
      <c r="W117" s="6" t="s">
        <v>18</v>
      </c>
      <c r="X117" s="7" t="e">
        <f>VLOOKUP(A117,#REF!,18,0)</f>
        <v>#REF!</v>
      </c>
      <c r="Y117" s="9" t="str">
        <f>IF(A117="","",IF((COUNTIF(#REF!,'ABXY '!A117)=0),"new",""))</f>
        <v/>
      </c>
    </row>
    <row r="118" spans="1:25">
      <c r="A118" s="7"/>
      <c r="B118" s="7"/>
      <c r="C118" s="7">
        <v>74</v>
      </c>
      <c r="D118" s="7">
        <v>1</v>
      </c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6" t="s">
        <v>19</v>
      </c>
      <c r="R118" s="6" t="s">
        <v>30</v>
      </c>
      <c r="S118" s="6" t="s">
        <v>30</v>
      </c>
      <c r="T118" s="6" t="s">
        <v>30</v>
      </c>
      <c r="U118" s="6" t="s">
        <v>30</v>
      </c>
      <c r="V118" s="6" t="s">
        <v>18</v>
      </c>
      <c r="W118" s="6" t="s">
        <v>18</v>
      </c>
      <c r="X118" s="7" t="e">
        <f>VLOOKUP(A118,#REF!,18,0)</f>
        <v>#REF!</v>
      </c>
      <c r="Y118" s="9" t="str">
        <f>IF(A118="","",IF((COUNTIF(#REF!,'ABXY '!A118)=0),"new",""))</f>
        <v/>
      </c>
    </row>
    <row r="119" spans="1:25">
      <c r="A119" s="7"/>
      <c r="B119" s="7"/>
      <c r="C119" s="7">
        <v>147</v>
      </c>
      <c r="D119" s="7">
        <v>1</v>
      </c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6" t="s">
        <v>18</v>
      </c>
      <c r="R119" s="6" t="s">
        <v>18</v>
      </c>
      <c r="S119" s="6" t="s">
        <v>18</v>
      </c>
      <c r="T119" s="6" t="s">
        <v>30</v>
      </c>
      <c r="U119" s="6"/>
      <c r="V119" s="6"/>
      <c r="W119" s="6"/>
      <c r="X119" s="7" t="e">
        <f>VLOOKUP(A119,#REF!,18,0)</f>
        <v>#REF!</v>
      </c>
      <c r="Y119" s="9" t="str">
        <f>IF(A119="","",IF((COUNTIF(#REF!,'ABXY '!A119)=0),"new",""))</f>
        <v/>
      </c>
    </row>
    <row r="120" spans="1:25">
      <c r="A120" s="7"/>
      <c r="B120" s="7"/>
      <c r="C120" s="7">
        <v>147</v>
      </c>
      <c r="D120" s="7">
        <v>1</v>
      </c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6" t="s">
        <v>19</v>
      </c>
      <c r="R120" s="6" t="s">
        <v>19</v>
      </c>
      <c r="S120" s="6" t="s">
        <v>19</v>
      </c>
      <c r="T120" s="6" t="s">
        <v>30</v>
      </c>
      <c r="U120" s="6"/>
      <c r="V120" s="6"/>
      <c r="W120" s="6"/>
      <c r="X120" s="7" t="e">
        <f>VLOOKUP(A120,#REF!,18,0)</f>
        <v>#REF!</v>
      </c>
      <c r="Y120" s="9" t="str">
        <f>IF(A120="","",IF((COUNTIF(#REF!,'ABXY '!A120)=0),"new",""))</f>
        <v/>
      </c>
    </row>
    <row r="121" spans="1:25">
      <c r="A121" s="7"/>
      <c r="B121" s="7"/>
      <c r="C121" s="7">
        <v>496</v>
      </c>
      <c r="D121" s="7">
        <v>1</v>
      </c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6" t="s">
        <v>30</v>
      </c>
      <c r="R121" s="6" t="s">
        <v>30</v>
      </c>
      <c r="S121" s="6" t="s">
        <v>30</v>
      </c>
      <c r="T121" s="6" t="s">
        <v>30</v>
      </c>
      <c r="U121" s="6" t="s">
        <v>18</v>
      </c>
      <c r="V121" s="6" t="s">
        <v>18</v>
      </c>
      <c r="W121" s="6"/>
      <c r="X121" s="7" t="e">
        <f>VLOOKUP(A121,#REF!,18,0)</f>
        <v>#REF!</v>
      </c>
      <c r="Y121" s="9" t="str">
        <f>IF(A121="","",IF((COUNTIF(#REF!,'ABXY '!A121)=0),"new",""))</f>
        <v/>
      </c>
    </row>
    <row r="122" spans="1:25">
      <c r="A122" s="7"/>
      <c r="B122" s="7"/>
      <c r="C122" s="7">
        <v>74</v>
      </c>
      <c r="D122" s="7">
        <v>1</v>
      </c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6" t="s">
        <v>22</v>
      </c>
      <c r="R122" s="6" t="s">
        <v>22</v>
      </c>
      <c r="S122" s="6" t="s">
        <v>22</v>
      </c>
      <c r="T122" s="6" t="s">
        <v>22</v>
      </c>
      <c r="U122" s="6"/>
      <c r="V122" s="6" t="s">
        <v>30</v>
      </c>
      <c r="W122" s="6"/>
      <c r="X122" s="7" t="e">
        <f>VLOOKUP(A122,#REF!,18,0)</f>
        <v>#REF!</v>
      </c>
      <c r="Y122" s="9" t="str">
        <f>IF(A122="","",IF((COUNTIF(#REF!,'ABXY '!A122)=0),"new",""))</f>
        <v/>
      </c>
    </row>
    <row r="123" spans="1:25">
      <c r="A123" s="7"/>
      <c r="B123" s="7"/>
      <c r="C123" s="7">
        <v>290</v>
      </c>
      <c r="D123" s="7">
        <v>1</v>
      </c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6" t="s">
        <v>30</v>
      </c>
      <c r="R123" s="6" t="s">
        <v>30</v>
      </c>
      <c r="S123" s="6" t="s">
        <v>30</v>
      </c>
      <c r="T123" s="6" t="s">
        <v>30</v>
      </c>
      <c r="U123" s="6" t="s">
        <v>30</v>
      </c>
      <c r="V123" s="6" t="s">
        <v>30</v>
      </c>
      <c r="W123" s="6" t="s">
        <v>30</v>
      </c>
      <c r="X123" s="7" t="e">
        <f>VLOOKUP(A123,#REF!,18,0)</f>
        <v>#REF!</v>
      </c>
      <c r="Y123" s="9" t="str">
        <f>IF(A123="","",IF((COUNTIF(#REF!,'ABXY '!A123)=0),"new",""))</f>
        <v/>
      </c>
    </row>
    <row r="124" spans="1:25">
      <c r="A124" s="7"/>
      <c r="B124" s="7"/>
      <c r="C124" s="7">
        <v>290</v>
      </c>
      <c r="D124" s="7">
        <v>1</v>
      </c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6" t="s">
        <v>30</v>
      </c>
      <c r="R124" s="6" t="s">
        <v>30</v>
      </c>
      <c r="S124" s="6" t="s">
        <v>30</v>
      </c>
      <c r="T124" s="6" t="s">
        <v>30</v>
      </c>
      <c r="U124" s="6" t="s">
        <v>18</v>
      </c>
      <c r="V124" s="6"/>
      <c r="W124" s="6"/>
      <c r="X124" s="7" t="e">
        <f>VLOOKUP(A124,#REF!,18,0)</f>
        <v>#REF!</v>
      </c>
      <c r="Y124" s="9" t="str">
        <f>IF(A124="","",IF((COUNTIF(#REF!,'ABXY '!A124)=0),"new",""))</f>
        <v/>
      </c>
    </row>
    <row r="125" spans="1:25">
      <c r="A125" s="7"/>
      <c r="B125" s="7"/>
      <c r="C125" s="7">
        <v>290</v>
      </c>
      <c r="D125" s="7">
        <v>1</v>
      </c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6" t="s">
        <v>30</v>
      </c>
      <c r="R125" s="6" t="s">
        <v>30</v>
      </c>
      <c r="S125" s="6" t="s">
        <v>30</v>
      </c>
      <c r="T125" s="6" t="s">
        <v>30</v>
      </c>
      <c r="U125" s="6" t="s">
        <v>30</v>
      </c>
      <c r="V125" s="6" t="s">
        <v>30</v>
      </c>
      <c r="W125" s="6"/>
      <c r="X125" s="7" t="e">
        <f>VLOOKUP(A125,#REF!,18,0)</f>
        <v>#REF!</v>
      </c>
      <c r="Y125" s="9" t="str">
        <f>IF(A125="","",IF((COUNTIF(#REF!,'ABXY '!A125)=0),"new",""))</f>
        <v/>
      </c>
    </row>
    <row r="126" spans="1:25">
      <c r="A126" s="7"/>
      <c r="B126" s="7"/>
      <c r="C126" s="7">
        <v>144</v>
      </c>
      <c r="D126" s="7">
        <v>1</v>
      </c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6" t="s">
        <v>30</v>
      </c>
      <c r="R126" s="6" t="s">
        <v>30</v>
      </c>
      <c r="S126" s="6"/>
      <c r="T126" s="6" t="s">
        <v>30</v>
      </c>
      <c r="U126" s="6"/>
      <c r="V126" s="6" t="s">
        <v>18</v>
      </c>
      <c r="W126" s="6" t="s">
        <v>18</v>
      </c>
      <c r="X126" s="7" t="e">
        <f>VLOOKUP(A126,#REF!,18,0)</f>
        <v>#REF!</v>
      </c>
      <c r="Y126" s="9" t="str">
        <f>IF(A126="","",IF((COUNTIF(#REF!,'ABXY '!A126)=0),"new",""))</f>
        <v/>
      </c>
    </row>
    <row r="127" spans="1:25">
      <c r="A127" s="7"/>
      <c r="B127" s="7"/>
      <c r="C127" s="7">
        <v>290</v>
      </c>
      <c r="D127" s="7">
        <v>1</v>
      </c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6" t="s">
        <v>22</v>
      </c>
      <c r="R127" s="6"/>
      <c r="S127" s="6"/>
      <c r="T127" s="6"/>
      <c r="U127" s="6"/>
      <c r="V127" s="6"/>
      <c r="W127" s="6"/>
      <c r="X127" s="7" t="e">
        <f>VLOOKUP(A127,#REF!,18,0)</f>
        <v>#REF!</v>
      </c>
      <c r="Y127" s="9" t="str">
        <f>IF(A127="","",IF((COUNTIF(#REF!,'ABXY '!A127)=0),"new",""))</f>
        <v/>
      </c>
    </row>
    <row r="128" spans="1:25">
      <c r="A128" s="7"/>
      <c r="B128" s="7"/>
      <c r="C128" s="7">
        <v>74</v>
      </c>
      <c r="D128" s="7">
        <v>1</v>
      </c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6" t="s">
        <v>30</v>
      </c>
      <c r="R128" s="6" t="s">
        <v>30</v>
      </c>
      <c r="S128" s="6" t="s">
        <v>30</v>
      </c>
      <c r="T128" s="6"/>
      <c r="U128" s="6"/>
      <c r="V128" s="6"/>
      <c r="W128" s="6"/>
      <c r="X128" s="7" t="e">
        <f>VLOOKUP(A128,#REF!,18,0)</f>
        <v>#REF!</v>
      </c>
      <c r="Y128" s="9" t="str">
        <f>IF(A128="","",IF((COUNTIF(#REF!,'ABXY '!A128)=0),"new",""))</f>
        <v/>
      </c>
    </row>
    <row r="129" spans="1:25">
      <c r="A129" s="7"/>
      <c r="B129" s="7"/>
      <c r="C129" s="7">
        <v>290</v>
      </c>
      <c r="D129" s="7">
        <v>1</v>
      </c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6" t="s">
        <v>30</v>
      </c>
      <c r="R129" s="6" t="s">
        <v>30</v>
      </c>
      <c r="S129" s="6"/>
      <c r="T129" s="6"/>
      <c r="U129" s="6"/>
      <c r="V129" s="6"/>
      <c r="W129" s="6"/>
      <c r="X129" s="7" t="e">
        <f>VLOOKUP(A129,#REF!,18,0)</f>
        <v>#REF!</v>
      </c>
      <c r="Y129" s="9" t="str">
        <f>IF(A129="","",IF((COUNTIF(#REF!,'ABXY '!A129)=0),"new",""))</f>
        <v/>
      </c>
    </row>
    <row r="130" spans="1:25">
      <c r="A130" s="7"/>
      <c r="B130" s="7"/>
      <c r="C130" s="7">
        <v>290</v>
      </c>
      <c r="D130" s="7">
        <v>1</v>
      </c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6" t="s">
        <v>22</v>
      </c>
      <c r="R130" s="6"/>
      <c r="S130" s="6"/>
      <c r="T130" s="6"/>
      <c r="U130" s="6"/>
      <c r="V130" s="6"/>
      <c r="W130" s="6"/>
      <c r="X130" s="7" t="e">
        <f>VLOOKUP(A130,#REF!,18,0)</f>
        <v>#REF!</v>
      </c>
      <c r="Y130" s="9" t="str">
        <f>IF(A130="","",IF((COUNTIF(#REF!,'ABXY '!A130)=0),"new",""))</f>
        <v/>
      </c>
    </row>
    <row r="131" spans="1:25">
      <c r="A131" s="7"/>
      <c r="B131" s="7"/>
      <c r="C131" s="7">
        <v>290</v>
      </c>
      <c r="D131" s="7">
        <v>1</v>
      </c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6" t="s">
        <v>19</v>
      </c>
      <c r="R131" s="6" t="s">
        <v>19</v>
      </c>
      <c r="S131" s="6" t="s">
        <v>19</v>
      </c>
      <c r="T131" s="6" t="s">
        <v>19</v>
      </c>
      <c r="U131" s="6" t="s">
        <v>19</v>
      </c>
      <c r="V131" s="6"/>
      <c r="W131" s="6"/>
      <c r="X131" s="7" t="e">
        <f>VLOOKUP(A131,#REF!,18,0)</f>
        <v>#REF!</v>
      </c>
      <c r="Y131" s="9" t="str">
        <f>IF(A131="","",IF((COUNTIF(#REF!,'ABXY '!A131)=0),"new",""))</f>
        <v/>
      </c>
    </row>
    <row r="132" spans="1:25">
      <c r="A132" s="7"/>
      <c r="B132" s="7"/>
      <c r="C132" s="7">
        <v>290</v>
      </c>
      <c r="D132" s="7">
        <v>1</v>
      </c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6" t="s">
        <v>30</v>
      </c>
      <c r="R132" s="6" t="s">
        <v>30</v>
      </c>
      <c r="S132" s="6" t="s">
        <v>30</v>
      </c>
      <c r="T132" s="6" t="s">
        <v>30</v>
      </c>
      <c r="U132" s="6"/>
      <c r="V132" s="6"/>
      <c r="W132" s="6"/>
      <c r="X132" s="7" t="e">
        <f>VLOOKUP(A132,#REF!,18,0)</f>
        <v>#REF!</v>
      </c>
      <c r="Y132" s="9" t="str">
        <f>IF(A132="","",IF((COUNTIF(#REF!,'ABXY '!A132)=0),"new",""))</f>
        <v/>
      </c>
    </row>
    <row r="133" spans="1:25">
      <c r="A133" s="7"/>
      <c r="B133" s="7"/>
      <c r="C133" s="7">
        <v>290</v>
      </c>
      <c r="D133" s="7">
        <v>1</v>
      </c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6" t="s">
        <v>30</v>
      </c>
      <c r="R133" s="6" t="s">
        <v>30</v>
      </c>
      <c r="S133" s="6"/>
      <c r="T133" s="6"/>
      <c r="U133" s="6"/>
      <c r="V133" s="6"/>
      <c r="W133" s="6"/>
      <c r="X133" s="7" t="e">
        <f>VLOOKUP(A133,#REF!,18,0)</f>
        <v>#REF!</v>
      </c>
      <c r="Y133" s="9" t="str">
        <f>IF(A133="","",IF((COUNTIF(#REF!,'ABXY '!A133)=0),"new",""))</f>
        <v/>
      </c>
    </row>
    <row r="134" spans="1:25">
      <c r="A134" s="7"/>
      <c r="B134" s="7"/>
      <c r="C134" s="7">
        <v>290</v>
      </c>
      <c r="D134" s="7">
        <v>1</v>
      </c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6" t="s">
        <v>30</v>
      </c>
      <c r="R134" s="6" t="s">
        <v>30</v>
      </c>
      <c r="S134" s="6" t="s">
        <v>30</v>
      </c>
      <c r="T134" s="6" t="s">
        <v>30</v>
      </c>
      <c r="U134" s="6"/>
      <c r="V134" s="6"/>
      <c r="W134" s="6"/>
      <c r="X134" s="7" t="e">
        <f>VLOOKUP(A134,#REF!,18,0)</f>
        <v>#REF!</v>
      </c>
      <c r="Y134" s="9" t="str">
        <f>IF(A134="","",IF((COUNTIF(#REF!,'ABXY '!A134)=0),"new",""))</f>
        <v/>
      </c>
    </row>
    <row r="135" spans="1:25">
      <c r="A135" s="7"/>
      <c r="B135" s="7"/>
      <c r="C135" s="7">
        <v>144</v>
      </c>
      <c r="D135" s="7">
        <v>1</v>
      </c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6" t="s">
        <v>30</v>
      </c>
      <c r="R135" s="6" t="s">
        <v>30</v>
      </c>
      <c r="S135" s="6" t="s">
        <v>30</v>
      </c>
      <c r="T135" s="6" t="s">
        <v>30</v>
      </c>
      <c r="U135" s="6"/>
      <c r="V135" s="6"/>
      <c r="W135" s="6"/>
      <c r="X135" s="7" t="e">
        <f>VLOOKUP(A135,#REF!,18,0)</f>
        <v>#REF!</v>
      </c>
      <c r="Y135" s="9" t="str">
        <f>IF(A135="","",IF((COUNTIF(#REF!,'ABXY '!A135)=0),"new",""))</f>
        <v/>
      </c>
    </row>
    <row r="136" spans="1:25">
      <c r="A136" s="7"/>
      <c r="B136" s="7"/>
      <c r="C136" s="7">
        <v>74</v>
      </c>
      <c r="D136" s="7">
        <v>1</v>
      </c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6" t="s">
        <v>19</v>
      </c>
      <c r="R136" s="6" t="s">
        <v>18</v>
      </c>
      <c r="S136" s="6" t="s">
        <v>18</v>
      </c>
      <c r="T136" s="6" t="s">
        <v>18</v>
      </c>
      <c r="U136" s="6"/>
      <c r="V136" s="6"/>
      <c r="W136" s="6"/>
      <c r="X136" s="7" t="e">
        <f>VLOOKUP(A136,#REF!,18,0)</f>
        <v>#REF!</v>
      </c>
      <c r="Y136" s="9" t="str">
        <f>IF(A136="","",IF((COUNTIF(#REF!,'ABXY '!A136)=0),"new",""))</f>
        <v/>
      </c>
    </row>
    <row r="137" spans="1:25">
      <c r="A137" s="7"/>
      <c r="B137" s="7"/>
      <c r="C137" s="7">
        <v>74</v>
      </c>
      <c r="D137" s="7">
        <v>1</v>
      </c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6" t="s">
        <v>30</v>
      </c>
      <c r="R137" s="6" t="s">
        <v>30</v>
      </c>
      <c r="S137" s="6" t="s">
        <v>30</v>
      </c>
      <c r="T137" s="6" t="s">
        <v>30</v>
      </c>
      <c r="U137" s="6"/>
      <c r="V137" s="6"/>
      <c r="W137" s="6"/>
      <c r="X137" s="7" t="e">
        <f>VLOOKUP(A137,#REF!,18,0)</f>
        <v>#REF!</v>
      </c>
      <c r="Y137" s="9" t="str">
        <f>IF(A137="","",IF((COUNTIF(#REF!,'ABXY '!A137)=0),"new",""))</f>
        <v/>
      </c>
    </row>
    <row r="138" spans="1:25">
      <c r="A138" s="7"/>
      <c r="B138" s="7"/>
      <c r="C138" s="7">
        <v>74</v>
      </c>
      <c r="D138" s="7">
        <v>1</v>
      </c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6" t="s">
        <v>19</v>
      </c>
      <c r="R138" s="6" t="s">
        <v>18</v>
      </c>
      <c r="S138" s="6" t="s">
        <v>18</v>
      </c>
      <c r="T138" s="6" t="s">
        <v>18</v>
      </c>
      <c r="U138" s="6"/>
      <c r="V138" s="6"/>
      <c r="W138" s="6"/>
      <c r="X138" s="7" t="e">
        <f>VLOOKUP(A138,#REF!,18,0)</f>
        <v>#REF!</v>
      </c>
      <c r="Y138" s="9" t="str">
        <f>IF(A138="","",IF((COUNTIF(#REF!,'ABXY '!A138)=0),"new",""))</f>
        <v/>
      </c>
    </row>
    <row r="139" spans="1:25">
      <c r="A139" s="7"/>
      <c r="B139" s="7"/>
      <c r="C139" s="7">
        <v>74</v>
      </c>
      <c r="D139" s="7">
        <v>1</v>
      </c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6" t="s">
        <v>30</v>
      </c>
      <c r="R139" s="6" t="s">
        <v>30</v>
      </c>
      <c r="S139" s="6" t="s">
        <v>30</v>
      </c>
      <c r="T139" s="6" t="s">
        <v>30</v>
      </c>
      <c r="U139" s="6" t="s">
        <v>30</v>
      </c>
      <c r="V139" s="6" t="s">
        <v>18</v>
      </c>
      <c r="W139" s="6" t="s">
        <v>18</v>
      </c>
      <c r="X139" s="7" t="e">
        <f>VLOOKUP(A139,#REF!,18,0)</f>
        <v>#REF!</v>
      </c>
      <c r="Y139" s="9" t="str">
        <f>IF(A139="","",IF((COUNTIF(#REF!,'ABXY '!A139)=0),"new",""))</f>
        <v/>
      </c>
    </row>
    <row r="140" spans="1:25">
      <c r="A140" s="7"/>
      <c r="B140" s="7"/>
      <c r="C140" s="7">
        <v>74</v>
      </c>
      <c r="D140" s="7">
        <v>1</v>
      </c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6" t="s">
        <v>30</v>
      </c>
      <c r="R140" s="6" t="s">
        <v>30</v>
      </c>
      <c r="S140" s="6" t="s">
        <v>30</v>
      </c>
      <c r="T140" s="6" t="s">
        <v>30</v>
      </c>
      <c r="U140" s="6" t="s">
        <v>19</v>
      </c>
      <c r="V140" s="6" t="s">
        <v>30</v>
      </c>
      <c r="W140" s="6" t="s">
        <v>30</v>
      </c>
      <c r="X140" s="7" t="e">
        <f>VLOOKUP(A140,#REF!,18,0)</f>
        <v>#REF!</v>
      </c>
      <c r="Y140" s="9" t="str">
        <f>IF(A140="","",IF((COUNTIF(#REF!,'ABXY '!A140)=0),"new",""))</f>
        <v/>
      </c>
    </row>
    <row r="141" spans="1:25">
      <c r="A141" s="7"/>
      <c r="B141" s="7"/>
      <c r="C141" s="7">
        <v>74</v>
      </c>
      <c r="D141" s="7">
        <v>1</v>
      </c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6" t="s">
        <v>30</v>
      </c>
      <c r="R141" s="6" t="s">
        <v>30</v>
      </c>
      <c r="S141" s="6" t="s">
        <v>30</v>
      </c>
      <c r="T141" s="6" t="s">
        <v>30</v>
      </c>
      <c r="U141" s="6" t="s">
        <v>19</v>
      </c>
      <c r="V141" s="6" t="s">
        <v>19</v>
      </c>
      <c r="W141" s="6" t="s">
        <v>30</v>
      </c>
      <c r="X141" s="7" t="e">
        <f>VLOOKUP(A141,#REF!,18,0)</f>
        <v>#REF!</v>
      </c>
      <c r="Y141" s="9" t="str">
        <f>IF(A141="","",IF((COUNTIF(#REF!,'ABXY '!A141)=0),"new",""))</f>
        <v/>
      </c>
    </row>
    <row r="142" spans="1:25">
      <c r="A142" s="7"/>
      <c r="B142" s="7"/>
      <c r="C142" s="7">
        <v>290</v>
      </c>
      <c r="D142" s="7">
        <v>1</v>
      </c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6" t="s">
        <v>30</v>
      </c>
      <c r="R142" s="6" t="s">
        <v>30</v>
      </c>
      <c r="S142" s="6" t="s">
        <v>30</v>
      </c>
      <c r="T142" s="6" t="s">
        <v>30</v>
      </c>
      <c r="U142" s="6" t="s">
        <v>30</v>
      </c>
      <c r="V142" s="6"/>
      <c r="W142" s="6"/>
      <c r="X142" s="7" t="e">
        <f>VLOOKUP(A142,#REF!,18,0)</f>
        <v>#REF!</v>
      </c>
      <c r="Y142" s="9" t="str">
        <f>IF(A142="","",IF((COUNTIF(#REF!,'ABXY '!A142)=0),"new",""))</f>
        <v/>
      </c>
    </row>
    <row r="143" spans="1:25">
      <c r="A143" s="7"/>
      <c r="B143" s="7"/>
      <c r="C143" s="7">
        <v>144</v>
      </c>
      <c r="D143" s="7">
        <v>1</v>
      </c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6" t="s">
        <v>30</v>
      </c>
      <c r="R143" s="6" t="s">
        <v>30</v>
      </c>
      <c r="S143" s="6" t="s">
        <v>18</v>
      </c>
      <c r="T143" s="6" t="s">
        <v>18</v>
      </c>
      <c r="U143" s="6" t="s">
        <v>18</v>
      </c>
      <c r="V143" s="6" t="s">
        <v>18</v>
      </c>
      <c r="W143" s="6"/>
      <c r="X143" s="7" t="e">
        <f>VLOOKUP(A143,#REF!,18,0)</f>
        <v>#REF!</v>
      </c>
      <c r="Y143" s="9" t="str">
        <f>IF(A143="","",IF((COUNTIF(#REF!,'ABXY '!A143)=0),"new",""))</f>
        <v/>
      </c>
    </row>
    <row r="144" spans="1:25">
      <c r="A144" s="7"/>
      <c r="B144" s="7"/>
      <c r="C144" s="7">
        <v>144</v>
      </c>
      <c r="D144" s="7">
        <v>1</v>
      </c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6" t="s">
        <v>30</v>
      </c>
      <c r="R144" s="6" t="s">
        <v>30</v>
      </c>
      <c r="S144" s="6" t="s">
        <v>30</v>
      </c>
      <c r="T144" s="6" t="s">
        <v>30</v>
      </c>
      <c r="U144" s="6" t="s">
        <v>18</v>
      </c>
      <c r="V144" s="6"/>
      <c r="W144" s="6"/>
      <c r="X144" s="7" t="e">
        <f>VLOOKUP(A144,#REF!,18,0)</f>
        <v>#REF!</v>
      </c>
      <c r="Y144" s="9" t="str">
        <f>IF(A144="","",IF((COUNTIF(#REF!,'ABXY '!A144)=0),"new",""))</f>
        <v/>
      </c>
    </row>
    <row r="145" spans="1:25">
      <c r="A145" s="7"/>
      <c r="B145" s="7"/>
      <c r="C145" s="7">
        <v>74</v>
      </c>
      <c r="D145" s="7">
        <v>1</v>
      </c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6" t="s">
        <v>18</v>
      </c>
      <c r="R145" s="6" t="s">
        <v>30</v>
      </c>
      <c r="S145" s="6" t="s">
        <v>30</v>
      </c>
      <c r="T145" s="6"/>
      <c r="U145" s="6"/>
      <c r="V145" s="6"/>
      <c r="W145" s="6"/>
      <c r="X145" s="7" t="e">
        <f>VLOOKUP(A145,#REF!,18,0)</f>
        <v>#REF!</v>
      </c>
      <c r="Y145" s="9" t="str">
        <f>IF(A145="","",IF((COUNTIF(#REF!,'ABXY '!A145)=0),"new",""))</f>
        <v/>
      </c>
    </row>
    <row r="146" spans="1:25">
      <c r="A146" s="7"/>
      <c r="B146" s="7"/>
      <c r="C146" s="7">
        <v>74</v>
      </c>
      <c r="D146" s="7">
        <v>1</v>
      </c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6" t="s">
        <v>30</v>
      </c>
      <c r="R146" s="6" t="s">
        <v>30</v>
      </c>
      <c r="S146" s="6" t="s">
        <v>30</v>
      </c>
      <c r="T146" s="6"/>
      <c r="U146" s="6" t="s">
        <v>19</v>
      </c>
      <c r="V146" s="6" t="s">
        <v>30</v>
      </c>
      <c r="W146" s="6" t="s">
        <v>30</v>
      </c>
      <c r="X146" s="7" t="e">
        <f>VLOOKUP(A146,#REF!,18,0)</f>
        <v>#REF!</v>
      </c>
      <c r="Y146" s="9" t="str">
        <f>IF(A146="","",IF((COUNTIF(#REF!,'ABXY '!A146)=0),"new",""))</f>
        <v/>
      </c>
    </row>
    <row r="147" spans="1:25">
      <c r="A147" s="7"/>
      <c r="B147" s="7"/>
      <c r="C147" s="7">
        <v>290</v>
      </c>
      <c r="D147" s="7">
        <v>1</v>
      </c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6" t="s">
        <v>30</v>
      </c>
      <c r="R147" s="6" t="s">
        <v>30</v>
      </c>
      <c r="S147" s="6"/>
      <c r="T147" s="6"/>
      <c r="U147" s="6"/>
      <c r="V147" s="6"/>
      <c r="W147" s="6"/>
      <c r="X147" s="7" t="e">
        <f>VLOOKUP(A147,#REF!,18,0)</f>
        <v>#REF!</v>
      </c>
      <c r="Y147" s="9" t="str">
        <f>IF(A147="","",IF((COUNTIF(#REF!,'ABXY '!A147)=0),"new",""))</f>
        <v/>
      </c>
    </row>
    <row r="148" spans="1:25">
      <c r="A148" s="7"/>
      <c r="B148" s="7"/>
      <c r="C148" s="7">
        <v>74</v>
      </c>
      <c r="D148" s="7">
        <v>1</v>
      </c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6" t="s">
        <v>30</v>
      </c>
      <c r="R148" s="6"/>
      <c r="S148" s="6"/>
      <c r="T148" s="6"/>
      <c r="U148" s="6"/>
      <c r="V148" s="6"/>
      <c r="W148" s="6"/>
      <c r="X148" s="7" t="e">
        <f>VLOOKUP(A148,#REF!,18,0)</f>
        <v>#REF!</v>
      </c>
      <c r="Y148" s="9" t="str">
        <f>IF(A148="","",IF((COUNTIF(#REF!,'ABXY '!A148)=0),"new",""))</f>
        <v/>
      </c>
    </row>
    <row r="149" spans="1:25">
      <c r="A149" s="7"/>
      <c r="B149" s="7"/>
      <c r="C149" s="7">
        <v>290</v>
      </c>
      <c r="D149" s="7">
        <v>1</v>
      </c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6" t="s">
        <v>30</v>
      </c>
      <c r="R149" s="6"/>
      <c r="S149" s="6"/>
      <c r="T149" s="6"/>
      <c r="U149" s="6"/>
      <c r="V149" s="6"/>
      <c r="W149" s="6"/>
      <c r="X149" s="7" t="e">
        <f>VLOOKUP(A149,#REF!,18,0)</f>
        <v>#REF!</v>
      </c>
      <c r="Y149" s="9" t="str">
        <f>IF(A149="","",IF((COUNTIF(#REF!,'ABXY '!A149)=0),"new",""))</f>
        <v/>
      </c>
    </row>
    <row r="150" spans="1:25">
      <c r="A150" s="7"/>
      <c r="B150" s="7"/>
      <c r="C150" s="7">
        <v>144</v>
      </c>
      <c r="D150" s="7">
        <v>1</v>
      </c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6" t="s">
        <v>19</v>
      </c>
      <c r="R150" s="6"/>
      <c r="S150" s="6"/>
      <c r="T150" s="6"/>
      <c r="U150" s="6"/>
      <c r="V150" s="6"/>
      <c r="W150" s="6"/>
      <c r="X150" s="7" t="e">
        <f>VLOOKUP(A150,#REF!,18,0)</f>
        <v>#REF!</v>
      </c>
      <c r="Y150" s="9" t="str">
        <f>IF(A150="","",IF((COUNTIF(#REF!,'ABXY '!A150)=0),"new",""))</f>
        <v/>
      </c>
    </row>
    <row r="151" spans="1:25">
      <c r="A151" s="7"/>
      <c r="B151" s="7"/>
      <c r="C151" s="7">
        <v>147</v>
      </c>
      <c r="D151" s="7">
        <v>1</v>
      </c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6" t="s">
        <v>19</v>
      </c>
      <c r="R151" s="6" t="s">
        <v>19</v>
      </c>
      <c r="S151" s="6" t="s">
        <v>30</v>
      </c>
      <c r="T151" s="6" t="s">
        <v>30</v>
      </c>
      <c r="U151" s="6" t="s">
        <v>18</v>
      </c>
      <c r="V151" s="6" t="s">
        <v>18</v>
      </c>
      <c r="W151" s="6" t="s">
        <v>18</v>
      </c>
      <c r="X151" s="7" t="e">
        <f>VLOOKUP(A151,#REF!,18,0)</f>
        <v>#REF!</v>
      </c>
      <c r="Y151" s="9" t="str">
        <f>IF(A151="","",IF((COUNTIF(#REF!,'ABXY '!A151)=0),"new",""))</f>
        <v/>
      </c>
    </row>
    <row r="152" spans="1:25">
      <c r="A152" s="7"/>
      <c r="B152" s="7"/>
      <c r="C152" s="7">
        <v>147</v>
      </c>
      <c r="D152" s="7">
        <v>1</v>
      </c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6" t="s">
        <v>18</v>
      </c>
      <c r="R152" s="6" t="s">
        <v>18</v>
      </c>
      <c r="S152" s="6" t="s">
        <v>18</v>
      </c>
      <c r="T152" s="6" t="s">
        <v>18</v>
      </c>
      <c r="U152" s="6"/>
      <c r="V152" s="6"/>
      <c r="W152" s="6"/>
      <c r="X152" s="7" t="e">
        <f>VLOOKUP(A152,#REF!,18,0)</f>
        <v>#REF!</v>
      </c>
      <c r="Y152" s="9" t="str">
        <f>IF(A152="","",IF((COUNTIF(#REF!,'ABXY '!A152)=0),"new",""))</f>
        <v/>
      </c>
    </row>
    <row r="153" spans="1:25">
      <c r="A153" s="7"/>
      <c r="B153" s="7"/>
      <c r="C153" s="7">
        <v>147</v>
      </c>
      <c r="D153" s="7">
        <v>1</v>
      </c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6" t="s">
        <v>30</v>
      </c>
      <c r="R153" s="6" t="s">
        <v>30</v>
      </c>
      <c r="S153" s="6" t="s">
        <v>30</v>
      </c>
      <c r="T153" s="6"/>
      <c r="U153" s="6"/>
      <c r="V153" s="6"/>
      <c r="W153" s="6"/>
      <c r="X153" s="7" t="e">
        <f>VLOOKUP(A153,#REF!,18,0)</f>
        <v>#REF!</v>
      </c>
      <c r="Y153" s="9" t="str">
        <f>IF(A153="","",IF((COUNTIF(#REF!,'ABXY '!A153)=0),"new",""))</f>
        <v/>
      </c>
    </row>
    <row r="154" spans="1:25">
      <c r="A154" s="7"/>
      <c r="B154" s="7"/>
      <c r="C154" s="7">
        <v>147</v>
      </c>
      <c r="D154" s="7">
        <v>1</v>
      </c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6" t="s">
        <v>19</v>
      </c>
      <c r="R154" s="6" t="s">
        <v>30</v>
      </c>
      <c r="S154" s="6" t="s">
        <v>30</v>
      </c>
      <c r="T154" s="6" t="s">
        <v>30</v>
      </c>
      <c r="U154" s="6"/>
      <c r="V154" s="6"/>
      <c r="W154" s="6"/>
      <c r="X154" s="7" t="e">
        <f>VLOOKUP(A154,#REF!,18,0)</f>
        <v>#REF!</v>
      </c>
      <c r="Y154" s="9" t="str">
        <f>IF(A154="","",IF((COUNTIF(#REF!,'ABXY '!A154)=0),"new",""))</f>
        <v/>
      </c>
    </row>
    <row r="155" spans="1:25">
      <c r="A155" s="7"/>
      <c r="B155" s="7"/>
      <c r="C155" s="7">
        <v>144</v>
      </c>
      <c r="D155" s="7">
        <v>1</v>
      </c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6" t="s">
        <v>30</v>
      </c>
      <c r="R155" s="6" t="s">
        <v>30</v>
      </c>
      <c r="S155" s="6"/>
      <c r="T155" s="6" t="s">
        <v>30</v>
      </c>
      <c r="U155" s="6"/>
      <c r="V155" s="6"/>
      <c r="W155" s="6"/>
      <c r="X155" s="7" t="e">
        <f>VLOOKUP(A155,#REF!,18,0)</f>
        <v>#REF!</v>
      </c>
      <c r="Y155" s="9" t="str">
        <f>IF(A155="","",IF((COUNTIF(#REF!,'ABXY '!A155)=0),"new",""))</f>
        <v/>
      </c>
    </row>
    <row r="156" spans="1:25">
      <c r="A156" s="7"/>
      <c r="B156" s="7"/>
      <c r="C156" s="7">
        <v>144</v>
      </c>
      <c r="D156" s="7">
        <v>1</v>
      </c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6" t="s">
        <v>22</v>
      </c>
      <c r="R156" s="6" t="s">
        <v>22</v>
      </c>
      <c r="S156" s="6" t="s">
        <v>22</v>
      </c>
      <c r="T156" s="6" t="s">
        <v>22</v>
      </c>
      <c r="U156" s="6"/>
      <c r="V156" s="6"/>
      <c r="W156" s="6"/>
      <c r="X156" s="7" t="e">
        <f>VLOOKUP(A156,#REF!,18,0)</f>
        <v>#REF!</v>
      </c>
      <c r="Y156" s="9" t="str">
        <f>IF(A156="","",IF((COUNTIF(#REF!,'ABXY '!A156)=0),"new",""))</f>
        <v/>
      </c>
    </row>
    <row r="157" spans="1:25">
      <c r="A157" s="7"/>
      <c r="B157" s="7"/>
      <c r="C157" s="7">
        <v>147</v>
      </c>
      <c r="D157" s="7">
        <v>1</v>
      </c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6" t="s">
        <v>30</v>
      </c>
      <c r="R157" s="6" t="s">
        <v>30</v>
      </c>
      <c r="S157" s="6" t="s">
        <v>30</v>
      </c>
      <c r="T157" s="6" t="s">
        <v>19</v>
      </c>
      <c r="U157" s="6"/>
      <c r="V157" s="6"/>
      <c r="W157" s="6"/>
      <c r="X157" s="7" t="e">
        <f>VLOOKUP(A157,#REF!,18,0)</f>
        <v>#REF!</v>
      </c>
      <c r="Y157" s="9" t="str">
        <f>IF(A157="","",IF((COUNTIF(#REF!,'ABXY '!A157)=0),"new",""))</f>
        <v/>
      </c>
    </row>
    <row r="158" spans="1:25">
      <c r="A158" s="7"/>
      <c r="B158" s="7"/>
      <c r="C158" s="7">
        <v>74</v>
      </c>
      <c r="D158" s="7">
        <v>1</v>
      </c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6" t="s">
        <v>30</v>
      </c>
      <c r="R158" s="6" t="s">
        <v>30</v>
      </c>
      <c r="S158" s="6" t="s">
        <v>30</v>
      </c>
      <c r="T158" s="6" t="s">
        <v>30</v>
      </c>
      <c r="U158" s="6"/>
      <c r="V158" s="6"/>
      <c r="W158" s="6"/>
      <c r="X158" s="7" t="e">
        <f>VLOOKUP(A158,#REF!,18,0)</f>
        <v>#REF!</v>
      </c>
      <c r="Y158" s="9" t="str">
        <f>IF(A158="","",IF((COUNTIF(#REF!,'ABXY '!A158)=0),"new",""))</f>
        <v/>
      </c>
    </row>
    <row r="159" spans="1:25">
      <c r="A159" s="7"/>
      <c r="B159" s="7"/>
      <c r="C159" s="7">
        <v>147</v>
      </c>
      <c r="D159" s="7">
        <v>1</v>
      </c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6" t="s">
        <v>19</v>
      </c>
      <c r="R159" s="6" t="s">
        <v>19</v>
      </c>
      <c r="S159" s="6" t="s">
        <v>30</v>
      </c>
      <c r="T159" s="6" t="s">
        <v>30</v>
      </c>
      <c r="U159" s="6" t="s">
        <v>30</v>
      </c>
      <c r="V159" s="6" t="s">
        <v>30</v>
      </c>
      <c r="W159" s="6" t="s">
        <v>30</v>
      </c>
      <c r="X159" s="7" t="e">
        <f>VLOOKUP(A159,#REF!,18,0)</f>
        <v>#REF!</v>
      </c>
      <c r="Y159" s="9" t="str">
        <f>IF(A159="","",IF((COUNTIF(#REF!,'ABXY '!A159)=0),"new",""))</f>
        <v/>
      </c>
    </row>
    <row r="160" spans="1:25">
      <c r="A160" s="7"/>
      <c r="B160" s="7"/>
      <c r="C160" s="7">
        <v>147</v>
      </c>
      <c r="D160" s="7">
        <v>1</v>
      </c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6" t="s">
        <v>30</v>
      </c>
      <c r="R160" s="6" t="s">
        <v>30</v>
      </c>
      <c r="S160" s="6" t="s">
        <v>30</v>
      </c>
      <c r="T160" s="6" t="s">
        <v>30</v>
      </c>
      <c r="U160" s="6"/>
      <c r="V160" s="6"/>
      <c r="W160" s="6"/>
      <c r="X160" s="7" t="e">
        <f>VLOOKUP(A160,#REF!,18,0)</f>
        <v>#REF!</v>
      </c>
      <c r="Y160" s="9" t="str">
        <f>IF(A160="","",IF((COUNTIF(#REF!,'ABXY '!A160)=0),"new",""))</f>
        <v/>
      </c>
    </row>
    <row r="161" spans="1:25">
      <c r="A161" s="7"/>
      <c r="B161" s="7"/>
      <c r="C161" s="7">
        <v>147</v>
      </c>
      <c r="D161" s="7">
        <v>1</v>
      </c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6" t="s">
        <v>19</v>
      </c>
      <c r="R161" s="6" t="s">
        <v>19</v>
      </c>
      <c r="S161" s="6" t="s">
        <v>18</v>
      </c>
      <c r="T161" s="6" t="s">
        <v>30</v>
      </c>
      <c r="U161" s="6" t="s">
        <v>30</v>
      </c>
      <c r="V161" s="6" t="s">
        <v>30</v>
      </c>
      <c r="W161" s="6" t="s">
        <v>30</v>
      </c>
      <c r="X161" s="7" t="e">
        <f>VLOOKUP(A161,#REF!,18,0)</f>
        <v>#REF!</v>
      </c>
      <c r="Y161" s="9" t="str">
        <f>IF(A161="","",IF((COUNTIF(#REF!,'ABXY '!A161)=0),"new",""))</f>
        <v/>
      </c>
    </row>
    <row r="162" spans="1:25">
      <c r="A162" s="7"/>
      <c r="B162" s="7"/>
      <c r="C162" s="7">
        <v>147</v>
      </c>
      <c r="D162" s="7">
        <v>1</v>
      </c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6" t="s">
        <v>30</v>
      </c>
      <c r="R162" s="6" t="s">
        <v>30</v>
      </c>
      <c r="S162" s="6" t="s">
        <v>30</v>
      </c>
      <c r="T162" s="6" t="s">
        <v>30</v>
      </c>
      <c r="U162" s="6"/>
      <c r="V162" s="6"/>
      <c r="W162" s="6"/>
      <c r="X162" s="7" t="e">
        <f>VLOOKUP(A162,#REF!,18,0)</f>
        <v>#REF!</v>
      </c>
      <c r="Y162" s="9" t="str">
        <f>IF(A162="","",IF((COUNTIF(#REF!,'ABXY '!A162)=0),"new",""))</f>
        <v/>
      </c>
    </row>
    <row r="163" spans="1:25">
      <c r="A163" s="7"/>
      <c r="B163" s="7"/>
      <c r="C163" s="7">
        <v>147</v>
      </c>
      <c r="D163" s="7">
        <v>1</v>
      </c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6" t="s">
        <v>30</v>
      </c>
      <c r="R163" s="6" t="s">
        <v>30</v>
      </c>
      <c r="S163" s="6" t="s">
        <v>30</v>
      </c>
      <c r="T163" s="6"/>
      <c r="U163" s="6"/>
      <c r="V163" s="6"/>
      <c r="W163" s="6"/>
      <c r="X163" s="7" t="e">
        <f>VLOOKUP(A163,#REF!,18,0)</f>
        <v>#REF!</v>
      </c>
      <c r="Y163" s="9" t="str">
        <f>IF(A163="","",IF((COUNTIF(#REF!,'ABXY '!A163)=0),"new",""))</f>
        <v/>
      </c>
    </row>
    <row r="164" spans="1:25">
      <c r="A164" s="7"/>
      <c r="B164" s="7"/>
      <c r="C164" s="7">
        <v>147</v>
      </c>
      <c r="D164" s="7">
        <v>1</v>
      </c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6" t="s">
        <v>19</v>
      </c>
      <c r="R164" s="6" t="s">
        <v>30</v>
      </c>
      <c r="S164" s="6" t="s">
        <v>30</v>
      </c>
      <c r="T164" s="6" t="s">
        <v>30</v>
      </c>
      <c r="U164" s="6"/>
      <c r="V164" s="6"/>
      <c r="W164" s="6"/>
      <c r="X164" s="7" t="e">
        <f>VLOOKUP(A164,#REF!,18,0)</f>
        <v>#REF!</v>
      </c>
      <c r="Y164" s="9" t="str">
        <f>IF(A164="","",IF((COUNTIF(#REF!,'ABXY '!A164)=0),"new",""))</f>
        <v/>
      </c>
    </row>
    <row r="165" spans="1:25">
      <c r="A165" s="7"/>
      <c r="B165" s="7"/>
      <c r="C165" s="7">
        <v>147</v>
      </c>
      <c r="D165" s="7">
        <v>1</v>
      </c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6" t="s">
        <v>19</v>
      </c>
      <c r="R165" s="6" t="s">
        <v>19</v>
      </c>
      <c r="S165" s="6" t="s">
        <v>19</v>
      </c>
      <c r="T165" s="6" t="s">
        <v>30</v>
      </c>
      <c r="U165" s="6" t="s">
        <v>30</v>
      </c>
      <c r="V165" s="6" t="s">
        <v>30</v>
      </c>
      <c r="W165" s="6" t="s">
        <v>30</v>
      </c>
      <c r="X165" s="7" t="e">
        <f>VLOOKUP(A165,#REF!,18,0)</f>
        <v>#REF!</v>
      </c>
      <c r="Y165" s="9" t="str">
        <f>IF(A165="","",IF((COUNTIF(#REF!,'ABXY '!A165)=0),"new",""))</f>
        <v/>
      </c>
    </row>
    <row r="166" spans="1:25">
      <c r="A166" s="7"/>
      <c r="B166" s="7"/>
      <c r="C166" s="7">
        <v>147</v>
      </c>
      <c r="D166" s="7">
        <v>1</v>
      </c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6" t="s">
        <v>19</v>
      </c>
      <c r="R166" s="6" t="s">
        <v>19</v>
      </c>
      <c r="S166" s="6" t="s">
        <v>19</v>
      </c>
      <c r="T166" s="6" t="s">
        <v>19</v>
      </c>
      <c r="U166" s="6" t="s">
        <v>19</v>
      </c>
      <c r="V166" s="6" t="s">
        <v>19</v>
      </c>
      <c r="W166" s="6"/>
      <c r="X166" s="7" t="e">
        <f>VLOOKUP(A166,#REF!,18,0)</f>
        <v>#REF!</v>
      </c>
      <c r="Y166" s="9" t="str">
        <f>IF(A166="","",IF((COUNTIF(#REF!,'ABXY '!A166)=0),"new",""))</f>
        <v/>
      </c>
    </row>
    <row r="167" spans="1:25">
      <c r="A167" s="7"/>
      <c r="B167" s="7"/>
      <c r="C167" s="7">
        <v>147</v>
      </c>
      <c r="D167" s="7">
        <v>1</v>
      </c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6" t="s">
        <v>19</v>
      </c>
      <c r="R167" s="6" t="s">
        <v>19</v>
      </c>
      <c r="S167" s="6" t="s">
        <v>19</v>
      </c>
      <c r="T167" s="6" t="s">
        <v>30</v>
      </c>
      <c r="U167" s="6" t="s">
        <v>30</v>
      </c>
      <c r="V167" s="6" t="s">
        <v>30</v>
      </c>
      <c r="W167" s="6"/>
      <c r="X167" s="7" t="e">
        <f>VLOOKUP(A167,#REF!,18,0)</f>
        <v>#REF!</v>
      </c>
      <c r="Y167" s="9" t="str">
        <f>IF(A167="","",IF((COUNTIF(#REF!,'ABXY '!A167)=0),"new",""))</f>
        <v/>
      </c>
    </row>
    <row r="168" spans="1:25">
      <c r="A168" s="7"/>
      <c r="B168" s="7"/>
      <c r="C168" s="7">
        <v>147</v>
      </c>
      <c r="D168" s="7">
        <v>1</v>
      </c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6" t="s">
        <v>19</v>
      </c>
      <c r="R168" s="6" t="s">
        <v>19</v>
      </c>
      <c r="S168" s="6" t="s">
        <v>19</v>
      </c>
      <c r="T168" s="6" t="s">
        <v>30</v>
      </c>
      <c r="U168" s="6" t="s">
        <v>30</v>
      </c>
      <c r="V168" s="6" t="s">
        <v>30</v>
      </c>
      <c r="W168" s="6"/>
      <c r="X168" s="7" t="e">
        <f>VLOOKUP(A168,#REF!,18,0)</f>
        <v>#REF!</v>
      </c>
      <c r="Y168" s="9" t="str">
        <f>IF(A168="","",IF((COUNTIF(#REF!,'ABXY '!A168)=0),"new",""))</f>
        <v/>
      </c>
    </row>
    <row r="169" spans="1:25">
      <c r="A169" s="7"/>
      <c r="B169" s="7"/>
      <c r="C169" s="7">
        <v>144</v>
      </c>
      <c r="D169" s="7">
        <v>1</v>
      </c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6" t="s">
        <v>30</v>
      </c>
      <c r="R169" s="6" t="s">
        <v>30</v>
      </c>
      <c r="S169" s="6" t="s">
        <v>30</v>
      </c>
      <c r="T169" s="6"/>
      <c r="U169" s="6"/>
      <c r="V169" s="6"/>
      <c r="W169" s="6"/>
      <c r="X169" s="7" t="e">
        <f>VLOOKUP(A169,#REF!,18,0)</f>
        <v>#REF!</v>
      </c>
      <c r="Y169" s="9" t="str">
        <f>IF(A169="","",IF((COUNTIF(#REF!,'ABXY '!A169)=0),"new",""))</f>
        <v/>
      </c>
    </row>
    <row r="170" spans="1:25">
      <c r="A170" s="7"/>
      <c r="B170" s="7"/>
      <c r="C170" s="7">
        <v>147</v>
      </c>
      <c r="D170" s="7">
        <v>1</v>
      </c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6" t="s">
        <v>19</v>
      </c>
      <c r="R170" s="6" t="s">
        <v>19</v>
      </c>
      <c r="S170" s="6" t="s">
        <v>19</v>
      </c>
      <c r="T170" s="6"/>
      <c r="U170" s="6" t="s">
        <v>30</v>
      </c>
      <c r="V170" s="6"/>
      <c r="W170" s="6"/>
      <c r="X170" s="7" t="e">
        <f>VLOOKUP(A170,#REF!,18,0)</f>
        <v>#REF!</v>
      </c>
      <c r="Y170" s="9" t="str">
        <f>IF(A170="","",IF((COUNTIF(#REF!,'ABXY '!A170)=0),"new",""))</f>
        <v/>
      </c>
    </row>
    <row r="171" spans="1:25">
      <c r="A171" s="7"/>
      <c r="B171" s="7"/>
      <c r="C171" s="7">
        <v>147</v>
      </c>
      <c r="D171" s="7">
        <v>1</v>
      </c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6" t="s">
        <v>30</v>
      </c>
      <c r="R171" s="6" t="s">
        <v>30</v>
      </c>
      <c r="S171" s="6" t="s">
        <v>30</v>
      </c>
      <c r="T171" s="6" t="s">
        <v>30</v>
      </c>
      <c r="U171" s="6"/>
      <c r="V171" s="6"/>
      <c r="W171" s="6"/>
      <c r="X171" s="7" t="e">
        <f>VLOOKUP(A171,#REF!,18,0)</f>
        <v>#REF!</v>
      </c>
      <c r="Y171" s="9" t="str">
        <f>IF(A171="","",IF((COUNTIF(#REF!,'ABXY '!A171)=0),"new",""))</f>
        <v/>
      </c>
    </row>
    <row r="172" spans="1:25">
      <c r="A172" s="7"/>
      <c r="B172" s="7"/>
      <c r="C172" s="7">
        <v>147</v>
      </c>
      <c r="D172" s="7">
        <v>1</v>
      </c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6" t="s">
        <v>30</v>
      </c>
      <c r="R172" s="6" t="s">
        <v>30</v>
      </c>
      <c r="S172" s="6" t="s">
        <v>30</v>
      </c>
      <c r="T172" s="6" t="s">
        <v>30</v>
      </c>
      <c r="U172" s="6" t="s">
        <v>30</v>
      </c>
      <c r="V172" s="6" t="s">
        <v>30</v>
      </c>
      <c r="W172" s="6"/>
      <c r="X172" s="7" t="e">
        <f>VLOOKUP(A172,#REF!,18,0)</f>
        <v>#REF!</v>
      </c>
      <c r="Y172" s="9" t="str">
        <f>IF(A172="","",IF((COUNTIF(#REF!,'ABXY '!A172)=0),"new",""))</f>
        <v/>
      </c>
    </row>
    <row r="173" spans="1:25">
      <c r="Q173" s="6"/>
      <c r="R173" s="6"/>
      <c r="S173" s="6"/>
      <c r="T173" s="6"/>
      <c r="U173" s="6"/>
      <c r="V173" s="6"/>
      <c r="W173" s="6"/>
      <c r="X173" s="7" t="e">
        <f>VLOOKUP(A173,#REF!,18,0)</f>
        <v>#REF!</v>
      </c>
    </row>
    <row r="174" spans="1:25">
      <c r="Q174" s="6"/>
      <c r="R174" s="6"/>
      <c r="S174" s="6"/>
      <c r="T174" s="6"/>
      <c r="U174" s="6"/>
      <c r="V174" s="6"/>
      <c r="W174" s="6"/>
      <c r="X174" s="7" t="e">
        <f>VLOOKUP(A174,#REF!,18,0)</f>
        <v>#REF!</v>
      </c>
    </row>
    <row r="175" spans="1:25">
      <c r="Q175" s="6"/>
      <c r="R175" s="6"/>
      <c r="S175" s="6"/>
      <c r="T175" s="6"/>
      <c r="U175" s="6"/>
      <c r="V175" s="6"/>
      <c r="W175" s="6"/>
      <c r="X175" s="7" t="e">
        <f>VLOOKUP(A175,#REF!,18,0)</f>
        <v>#REF!</v>
      </c>
    </row>
    <row r="176" spans="1:25">
      <c r="Q176" s="6"/>
      <c r="R176" s="6"/>
      <c r="S176" s="6"/>
      <c r="T176" s="6"/>
      <c r="U176" s="6"/>
      <c r="V176" s="6"/>
      <c r="W176" s="6"/>
      <c r="X176" s="7" t="e">
        <f>VLOOKUP(A176,#REF!,18,0)</f>
        <v>#REF!</v>
      </c>
    </row>
    <row r="177" spans="17:24">
      <c r="Q177" s="6"/>
      <c r="R177" s="6"/>
      <c r="S177" s="6"/>
      <c r="T177" s="6"/>
      <c r="U177" s="6"/>
      <c r="V177" s="6"/>
      <c r="W177" s="6"/>
      <c r="X177" s="7" t="e">
        <f>VLOOKUP(A177,#REF!,18,0)</f>
        <v>#REF!</v>
      </c>
    </row>
    <row r="178" spans="17:24">
      <c r="Q178" s="6"/>
      <c r="R178" s="6"/>
      <c r="S178" s="6"/>
      <c r="T178" s="6"/>
      <c r="U178" s="6"/>
      <c r="V178" s="6"/>
      <c r="W178" s="6"/>
      <c r="X178" s="7" t="e">
        <f>VLOOKUP(A178,#REF!,18,0)</f>
        <v>#REF!</v>
      </c>
    </row>
    <row r="179" spans="17:24">
      <c r="Q179" s="6"/>
      <c r="R179" s="6"/>
      <c r="S179" s="6"/>
      <c r="T179" s="6"/>
      <c r="U179" s="6"/>
      <c r="V179" s="6"/>
      <c r="W179" s="6"/>
      <c r="X179" s="7" t="e">
        <f>VLOOKUP(A179,#REF!,18,0)</f>
        <v>#REF!</v>
      </c>
    </row>
    <row r="180" spans="17:24">
      <c r="Q180" s="6"/>
      <c r="R180" s="6"/>
      <c r="S180" s="6"/>
      <c r="T180" s="6"/>
      <c r="U180" s="6"/>
      <c r="V180" s="6"/>
      <c r="W180" s="6"/>
      <c r="X180" s="7" t="e">
        <f>VLOOKUP(A180,#REF!,18,0)</f>
        <v>#REF!</v>
      </c>
    </row>
    <row r="181" spans="17:24">
      <c r="Q181" s="6"/>
      <c r="R181" s="6"/>
      <c r="S181" s="6"/>
      <c r="T181" s="6"/>
      <c r="U181" s="6"/>
      <c r="V181" s="6"/>
      <c r="W181" s="6"/>
      <c r="X181" s="7" t="e">
        <f>VLOOKUP(A181,#REF!,18,0)</f>
        <v>#REF!</v>
      </c>
    </row>
    <row r="182" spans="17:24">
      <c r="Q182" s="6"/>
      <c r="R182" s="6"/>
      <c r="S182" s="6"/>
      <c r="T182" s="6"/>
      <c r="U182" s="6"/>
      <c r="V182" s="6"/>
      <c r="W182" s="6"/>
      <c r="X182" s="7" t="e">
        <f>VLOOKUP(A182,#REF!,18,0)</f>
        <v>#REF!</v>
      </c>
    </row>
    <row r="183" spans="17:24">
      <c r="Q183" s="6"/>
      <c r="R183" s="6"/>
      <c r="S183" s="6"/>
      <c r="T183" s="6"/>
      <c r="U183" s="6"/>
      <c r="V183" s="6"/>
      <c r="W183" s="6"/>
      <c r="X183" s="7" t="e">
        <f>VLOOKUP(A183,#REF!,18,0)</f>
        <v>#REF!</v>
      </c>
    </row>
    <row r="184" spans="17:24">
      <c r="Q184" s="6"/>
      <c r="R184" s="6"/>
      <c r="S184" s="6"/>
      <c r="T184" s="6"/>
      <c r="U184" s="6"/>
      <c r="V184" s="6"/>
      <c r="W184" s="6"/>
      <c r="X184" s="7" t="e">
        <f>VLOOKUP(A184,#REF!,18,0)</f>
        <v>#REF!</v>
      </c>
    </row>
    <row r="185" spans="17:24">
      <c r="Q185" s="6"/>
      <c r="R185" s="6"/>
      <c r="S185" s="6"/>
      <c r="T185" s="6"/>
      <c r="U185" s="6"/>
      <c r="V185" s="6"/>
      <c r="W185" s="6"/>
      <c r="X185" s="7" t="e">
        <f>VLOOKUP(A185,#REF!,18,0)</f>
        <v>#REF!</v>
      </c>
    </row>
    <row r="186" spans="17:24">
      <c r="Q186" s="6"/>
      <c r="R186" s="6"/>
      <c r="S186" s="6"/>
      <c r="T186" s="6"/>
      <c r="U186" s="6"/>
      <c r="V186" s="6"/>
      <c r="W186" s="6"/>
      <c r="X186" s="7" t="e">
        <f>VLOOKUP(A186,#REF!,18,0)</f>
        <v>#REF!</v>
      </c>
    </row>
    <row r="187" spans="17:24">
      <c r="Q187" s="6"/>
      <c r="R187" s="6"/>
      <c r="S187" s="6"/>
      <c r="T187" s="6"/>
      <c r="U187" s="6"/>
      <c r="V187" s="6"/>
      <c r="W187" s="6"/>
      <c r="X187" s="7" t="e">
        <f>VLOOKUP(A187,#REF!,18,0)</f>
        <v>#REF!</v>
      </c>
    </row>
    <row r="188" spans="17:24">
      <c r="Q188" s="6"/>
      <c r="R188" s="6"/>
      <c r="S188" s="6"/>
      <c r="T188" s="6"/>
      <c r="U188" s="6"/>
      <c r="V188" s="6"/>
      <c r="W188" s="6"/>
      <c r="X188" s="7" t="e">
        <f>VLOOKUP(A188,#REF!,18,0)</f>
        <v>#REF!</v>
      </c>
    </row>
    <row r="189" spans="17:24">
      <c r="Q189" s="6"/>
      <c r="R189" s="6"/>
      <c r="S189" s="6"/>
      <c r="T189" s="6"/>
      <c r="U189" s="6"/>
      <c r="V189" s="6"/>
      <c r="W189" s="6"/>
      <c r="X189" s="7" t="e">
        <f>VLOOKUP(A189,#REF!,18,0)</f>
        <v>#REF!</v>
      </c>
    </row>
    <row r="190" spans="17:24">
      <c r="Q190" s="6"/>
      <c r="R190" s="6"/>
      <c r="S190" s="6"/>
      <c r="T190" s="6"/>
      <c r="U190" s="6"/>
      <c r="V190" s="6"/>
      <c r="W190" s="6"/>
      <c r="X190" s="7" t="e">
        <f>VLOOKUP(A190,#REF!,18,0)</f>
        <v>#REF!</v>
      </c>
    </row>
    <row r="191" spans="17:24">
      <c r="Q191" s="6"/>
      <c r="R191" s="6"/>
      <c r="S191" s="6"/>
      <c r="T191" s="6"/>
      <c r="U191" s="6"/>
      <c r="V191" s="6"/>
      <c r="W191" s="6"/>
      <c r="X191" s="7" t="e">
        <f>VLOOKUP(A191,#REF!,18,0)</f>
        <v>#REF!</v>
      </c>
    </row>
    <row r="192" spans="17:24">
      <c r="Q192" s="6"/>
      <c r="R192" s="6"/>
      <c r="S192" s="6"/>
      <c r="T192" s="6"/>
      <c r="U192" s="6"/>
      <c r="V192" s="6"/>
      <c r="W192" s="6"/>
      <c r="X192" s="7" t="e">
        <f>VLOOKUP(A192,#REF!,18,0)</f>
        <v>#REF!</v>
      </c>
    </row>
    <row r="193" spans="17:24">
      <c r="Q193" s="6"/>
      <c r="R193" s="6"/>
      <c r="S193" s="6"/>
      <c r="T193" s="6"/>
      <c r="U193" s="6"/>
      <c r="V193" s="6"/>
      <c r="W193" s="6"/>
      <c r="X193" s="7" t="e">
        <f>VLOOKUP(A193,#REF!,18,0)</f>
        <v>#REF!</v>
      </c>
    </row>
    <row r="194" spans="17:24">
      <c r="Q194" s="6"/>
      <c r="R194" s="6"/>
      <c r="S194" s="6"/>
      <c r="T194" s="6"/>
      <c r="U194" s="6"/>
      <c r="V194" s="6"/>
      <c r="W194" s="6"/>
      <c r="X194" s="7" t="e">
        <f>VLOOKUP(A194,#REF!,18,0)</f>
        <v>#REF!</v>
      </c>
    </row>
    <row r="195" spans="17:24">
      <c r="Q195" s="6"/>
      <c r="R195" s="6"/>
      <c r="S195" s="6"/>
      <c r="T195" s="6"/>
      <c r="U195" s="6"/>
      <c r="V195" s="6"/>
      <c r="W195" s="6"/>
      <c r="X195" s="7" t="e">
        <f>VLOOKUP(A195,#REF!,18,0)</f>
        <v>#REF!</v>
      </c>
    </row>
    <row r="196" spans="17:24">
      <c r="Q196" s="6"/>
      <c r="R196" s="6"/>
      <c r="S196" s="6"/>
      <c r="T196" s="6"/>
      <c r="U196" s="6"/>
      <c r="V196" s="6"/>
      <c r="W196" s="6"/>
      <c r="X196" s="7" t="e">
        <f>VLOOKUP(A196,#REF!,18,0)</f>
        <v>#REF!</v>
      </c>
    </row>
    <row r="197" spans="17:24">
      <c r="Q197" s="6"/>
      <c r="R197" s="6"/>
      <c r="S197" s="6"/>
      <c r="T197" s="6"/>
      <c r="U197" s="6"/>
      <c r="V197" s="6"/>
      <c r="W197" s="6"/>
      <c r="X197" s="7" t="e">
        <f>VLOOKUP(A197,#REF!,18,0)</f>
        <v>#REF!</v>
      </c>
    </row>
    <row r="198" spans="17:24">
      <c r="Q198" s="6"/>
      <c r="R198" s="6"/>
      <c r="S198" s="6"/>
      <c r="T198" s="6"/>
      <c r="U198" s="6"/>
      <c r="V198" s="6"/>
      <c r="W198" s="6"/>
      <c r="X198" s="7" t="e">
        <f>VLOOKUP(A198,#REF!,18,0)</f>
        <v>#REF!</v>
      </c>
    </row>
    <row r="199" spans="17:24">
      <c r="Q199" s="6"/>
      <c r="R199" s="6"/>
      <c r="S199" s="6"/>
      <c r="T199" s="6"/>
      <c r="U199" s="6"/>
      <c r="V199" s="6"/>
      <c r="W199" s="6"/>
      <c r="X199" s="7" t="e">
        <f>VLOOKUP(A199,#REF!,18,0)</f>
        <v>#REF!</v>
      </c>
    </row>
    <row r="200" spans="17:24">
      <c r="Q200" s="6"/>
      <c r="R200" s="6"/>
      <c r="S200" s="6"/>
      <c r="T200" s="6"/>
      <c r="U200" s="6"/>
      <c r="V200" s="6"/>
      <c r="W200" s="6"/>
      <c r="X200" s="7" t="e">
        <f>VLOOKUP(A200,#REF!,18,0)</f>
        <v>#REF!</v>
      </c>
    </row>
    <row r="201" spans="17:24">
      <c r="Q201" s="6"/>
      <c r="R201" s="6"/>
      <c r="S201" s="6"/>
      <c r="T201" s="6"/>
      <c r="U201" s="6"/>
      <c r="V201" s="6"/>
      <c r="W201" s="6"/>
      <c r="X201" s="7" t="e">
        <f>VLOOKUP(A201,#REF!,18,0)</f>
        <v>#REF!</v>
      </c>
    </row>
    <row r="202" spans="17:24">
      <c r="Q202" s="6"/>
      <c r="R202" s="6"/>
      <c r="S202" s="6"/>
      <c r="T202" s="6"/>
      <c r="U202" s="6"/>
      <c r="V202" s="6"/>
      <c r="W202" s="6"/>
      <c r="X202" s="7" t="e">
        <f>VLOOKUP(A202,#REF!,18,0)</f>
        <v>#REF!</v>
      </c>
    </row>
    <row r="203" spans="17:24">
      <c r="Q203" s="6"/>
      <c r="R203" s="6"/>
      <c r="S203" s="6"/>
      <c r="T203" s="6"/>
      <c r="U203" s="6"/>
      <c r="V203" s="6"/>
      <c r="W203" s="6"/>
      <c r="X203" s="7" t="e">
        <f>VLOOKUP(A203,#REF!,18,0)</f>
        <v>#REF!</v>
      </c>
    </row>
    <row r="204" spans="17:24">
      <c r="Q204" s="6"/>
      <c r="R204" s="6"/>
      <c r="S204" s="6"/>
      <c r="T204" s="6"/>
      <c r="U204" s="6"/>
      <c r="V204" s="6"/>
      <c r="W204" s="6"/>
      <c r="X204" s="7" t="e">
        <f>VLOOKUP(A204,#REF!,18,0)</f>
        <v>#REF!</v>
      </c>
    </row>
    <row r="205" spans="17:24">
      <c r="Q205" s="6"/>
      <c r="R205" s="6"/>
      <c r="S205" s="6"/>
      <c r="T205" s="6"/>
      <c r="U205" s="6"/>
      <c r="V205" s="6"/>
      <c r="W205" s="6"/>
      <c r="X205" s="7" t="e">
        <f>VLOOKUP(A205,#REF!,18,0)</f>
        <v>#REF!</v>
      </c>
    </row>
    <row r="206" spans="17:24">
      <c r="Q206" s="6"/>
      <c r="R206" s="6"/>
      <c r="S206" s="6"/>
      <c r="T206" s="6"/>
      <c r="U206" s="6"/>
      <c r="V206" s="6"/>
      <c r="W206" s="6"/>
      <c r="X206" s="7" t="e">
        <f>VLOOKUP(A206,#REF!,18,0)</f>
        <v>#REF!</v>
      </c>
    </row>
    <row r="207" spans="17:24">
      <c r="Q207" s="6"/>
      <c r="R207" s="6"/>
      <c r="S207" s="6"/>
      <c r="T207" s="6"/>
      <c r="U207" s="6"/>
      <c r="V207" s="6"/>
      <c r="W207" s="6"/>
      <c r="X207" s="7" t="e">
        <f>VLOOKUP(A207,#REF!,18,0)</f>
        <v>#REF!</v>
      </c>
    </row>
    <row r="208" spans="17:24">
      <c r="Q208" s="6"/>
      <c r="R208" s="6"/>
      <c r="S208" s="6"/>
      <c r="T208" s="6"/>
      <c r="U208" s="6"/>
      <c r="V208" s="6"/>
      <c r="W208" s="6"/>
      <c r="X208" s="7" t="e">
        <f>VLOOKUP(A208,#REF!,18,0)</f>
        <v>#REF!</v>
      </c>
    </row>
    <row r="209" spans="17:24">
      <c r="Q209" s="6"/>
      <c r="R209" s="6"/>
      <c r="S209" s="6"/>
      <c r="T209" s="6"/>
      <c r="U209" s="6"/>
      <c r="V209" s="6"/>
      <c r="W209" s="6"/>
      <c r="X209" s="7" t="e">
        <f>VLOOKUP(A209,#REF!,18,0)</f>
        <v>#REF!</v>
      </c>
    </row>
    <row r="210" spans="17:24">
      <c r="Q210" s="6"/>
      <c r="R210" s="6"/>
      <c r="S210" s="6"/>
      <c r="T210" s="6"/>
      <c r="U210" s="6"/>
      <c r="V210" s="6"/>
      <c r="W210" s="6"/>
      <c r="X210" s="7" t="e">
        <f>VLOOKUP(A210,#REF!,18,0)</f>
        <v>#REF!</v>
      </c>
    </row>
    <row r="211" spans="17:24">
      <c r="Q211" s="6"/>
      <c r="R211" s="6"/>
      <c r="S211" s="6"/>
      <c r="T211" s="6"/>
      <c r="U211" s="6"/>
      <c r="V211" s="6"/>
      <c r="W211" s="6"/>
      <c r="X211" s="7" t="e">
        <f>VLOOKUP(A211,#REF!,18,0)</f>
        <v>#REF!</v>
      </c>
    </row>
    <row r="212" spans="17:24">
      <c r="Q212" s="6"/>
      <c r="R212" s="6"/>
      <c r="S212" s="6"/>
      <c r="T212" s="6"/>
      <c r="U212" s="6"/>
      <c r="V212" s="6"/>
      <c r="W212" s="6"/>
      <c r="X212" s="7" t="e">
        <f>VLOOKUP(A212,#REF!,18,0)</f>
        <v>#REF!</v>
      </c>
    </row>
    <row r="213" spans="17:24">
      <c r="Q213" s="6"/>
      <c r="R213" s="6"/>
      <c r="S213" s="6"/>
      <c r="T213" s="6"/>
      <c r="U213" s="6"/>
      <c r="V213" s="6"/>
      <c r="W213" s="6"/>
      <c r="X213" s="7" t="e">
        <f>VLOOKUP(A213,#REF!,18,0)</f>
        <v>#REF!</v>
      </c>
    </row>
    <row r="214" spans="17:24">
      <c r="Q214" s="6"/>
      <c r="R214" s="6"/>
      <c r="S214" s="6"/>
      <c r="T214" s="6"/>
      <c r="U214" s="6"/>
      <c r="V214" s="6"/>
      <c r="W214" s="6"/>
      <c r="X214" s="7" t="e">
        <f>VLOOKUP(A214,#REF!,18,0)</f>
        <v>#REF!</v>
      </c>
    </row>
    <row r="215" spans="17:24">
      <c r="Q215" s="6"/>
      <c r="R215" s="6"/>
      <c r="S215" s="6"/>
      <c r="T215" s="6"/>
      <c r="U215" s="6"/>
      <c r="V215" s="6"/>
      <c r="W215" s="6"/>
      <c r="X215" s="7" t="e">
        <f>VLOOKUP(A215,#REF!,18,0)</f>
        <v>#REF!</v>
      </c>
    </row>
    <row r="216" spans="17:24">
      <c r="Q216" s="6"/>
      <c r="R216" s="6"/>
      <c r="S216" s="6"/>
      <c r="T216" s="6"/>
      <c r="U216" s="6"/>
      <c r="V216" s="6"/>
      <c r="W216" s="6"/>
      <c r="X216" s="7" t="e">
        <f>VLOOKUP(A216,#REF!,18,0)</f>
        <v>#REF!</v>
      </c>
    </row>
    <row r="217" spans="17:24">
      <c r="Q217" s="6"/>
      <c r="R217" s="6"/>
      <c r="S217" s="6"/>
      <c r="T217" s="6"/>
      <c r="U217" s="6"/>
      <c r="V217" s="6"/>
      <c r="W217" s="6"/>
      <c r="X217" s="7" t="e">
        <f>VLOOKUP(A217,#REF!,18,0)</f>
        <v>#REF!</v>
      </c>
    </row>
    <row r="218" spans="17:24">
      <c r="Q218" s="6"/>
      <c r="R218" s="6"/>
      <c r="S218" s="6"/>
      <c r="T218" s="6"/>
      <c r="U218" s="6"/>
      <c r="V218" s="6"/>
      <c r="W218" s="6"/>
      <c r="X218" s="7" t="e">
        <f>VLOOKUP(A218,#REF!,18,0)</f>
        <v>#REF!</v>
      </c>
    </row>
    <row r="219" spans="17:24">
      <c r="Q219" s="6"/>
      <c r="R219" s="6"/>
      <c r="S219" s="6"/>
      <c r="T219" s="6"/>
      <c r="U219" s="6"/>
      <c r="V219" s="6"/>
      <c r="W219" s="6"/>
      <c r="X219" s="7" t="e">
        <f>VLOOKUP(A219,#REF!,18,0)</f>
        <v>#REF!</v>
      </c>
    </row>
    <row r="220" spans="17:24">
      <c r="Q220" s="6"/>
      <c r="R220" s="6"/>
      <c r="S220" s="6"/>
      <c r="T220" s="6"/>
      <c r="U220" s="6"/>
      <c r="V220" s="6"/>
      <c r="W220" s="6"/>
      <c r="X220" s="7" t="e">
        <f>VLOOKUP(A220,#REF!,18,0)</f>
        <v>#REF!</v>
      </c>
    </row>
    <row r="221" spans="17:24">
      <c r="Q221" s="6"/>
      <c r="R221" s="6"/>
      <c r="S221" s="6"/>
      <c r="T221" s="6"/>
      <c r="U221" s="6"/>
      <c r="V221" s="6"/>
      <c r="W221" s="6"/>
      <c r="X221" s="7" t="e">
        <f>VLOOKUP(A221,#REF!,18,0)</f>
        <v>#REF!</v>
      </c>
    </row>
    <row r="222" spans="17:24">
      <c r="Q222" s="6"/>
      <c r="R222" s="6"/>
      <c r="S222" s="6"/>
      <c r="T222" s="6"/>
      <c r="U222" s="6"/>
      <c r="V222" s="6"/>
      <c r="W222" s="6"/>
      <c r="X222" s="7" t="e">
        <f>VLOOKUP(A222,#REF!,18,0)</f>
        <v>#REF!</v>
      </c>
    </row>
    <row r="223" spans="17:24">
      <c r="Q223" s="6"/>
      <c r="R223" s="6"/>
      <c r="S223" s="6"/>
      <c r="T223" s="6"/>
      <c r="U223" s="6"/>
      <c r="V223" s="6"/>
      <c r="W223" s="6"/>
      <c r="X223" s="7" t="e">
        <f>VLOOKUP(A223,#REF!,18,0)</f>
        <v>#REF!</v>
      </c>
    </row>
    <row r="224" spans="17:24">
      <c r="Q224" s="6"/>
      <c r="R224" s="6"/>
      <c r="S224" s="6"/>
      <c r="T224" s="6"/>
      <c r="U224" s="6"/>
      <c r="V224" s="6"/>
      <c r="W224" s="6"/>
      <c r="X224" s="7" t="e">
        <f>VLOOKUP(A224,#REF!,18,0)</f>
        <v>#REF!</v>
      </c>
    </row>
    <row r="225" spans="17:24">
      <c r="Q225" s="6"/>
      <c r="R225" s="6"/>
      <c r="S225" s="6"/>
      <c r="T225" s="6"/>
      <c r="U225" s="6"/>
      <c r="V225" s="6"/>
      <c r="W225" s="6"/>
      <c r="X225" s="7" t="e">
        <f>VLOOKUP(A225,#REF!,18,0)</f>
        <v>#REF!</v>
      </c>
    </row>
    <row r="226" spans="17:24">
      <c r="Q226" s="6"/>
      <c r="R226" s="6"/>
      <c r="S226" s="6"/>
      <c r="T226" s="6"/>
      <c r="U226" s="6"/>
      <c r="V226" s="6"/>
      <c r="W226" s="6"/>
      <c r="X226" s="7" t="e">
        <f>VLOOKUP(A226,#REF!,18,0)</f>
        <v>#REF!</v>
      </c>
    </row>
    <row r="227" spans="17:24">
      <c r="Q227" s="6"/>
      <c r="R227" s="6"/>
      <c r="S227" s="6"/>
      <c r="T227" s="6"/>
      <c r="U227" s="6"/>
      <c r="V227" s="6"/>
      <c r="W227" s="6"/>
      <c r="X227" s="7" t="e">
        <f>VLOOKUP(A227,#REF!,18,0)</f>
        <v>#REF!</v>
      </c>
    </row>
    <row r="228" spans="17:24">
      <c r="Q228" s="6"/>
      <c r="R228" s="6"/>
      <c r="S228" s="6"/>
      <c r="T228" s="6"/>
      <c r="U228" s="6"/>
      <c r="V228" s="6"/>
      <c r="W228" s="6"/>
      <c r="X228" s="7" t="e">
        <f>VLOOKUP(A228,#REF!,18,0)</f>
        <v>#REF!</v>
      </c>
    </row>
    <row r="229" spans="17:24">
      <c r="Q229" s="6"/>
      <c r="R229" s="6"/>
      <c r="S229" s="6"/>
      <c r="T229" s="6"/>
      <c r="U229" s="6"/>
      <c r="V229" s="6"/>
      <c r="W229" s="6"/>
      <c r="X229" s="7" t="e">
        <f>VLOOKUP(A229,#REF!,18,0)</f>
        <v>#REF!</v>
      </c>
    </row>
    <row r="230" spans="17:24">
      <c r="Q230" s="6"/>
      <c r="R230" s="6"/>
      <c r="S230" s="6"/>
      <c r="T230" s="6"/>
      <c r="U230" s="6"/>
      <c r="V230" s="6"/>
      <c r="W230" s="6"/>
      <c r="X230" s="7" t="e">
        <f>VLOOKUP(A230,#REF!,18,0)</f>
        <v>#REF!</v>
      </c>
    </row>
    <row r="231" spans="17:24">
      <c r="Q231" s="6"/>
      <c r="R231" s="6"/>
      <c r="S231" s="6"/>
      <c r="T231" s="6"/>
      <c r="U231" s="6"/>
      <c r="V231" s="6"/>
      <c r="W231" s="6"/>
      <c r="X231" s="7" t="e">
        <f>VLOOKUP(A231,#REF!,18,0)</f>
        <v>#REF!</v>
      </c>
    </row>
    <row r="232" spans="17:24">
      <c r="Q232" s="6"/>
      <c r="R232" s="6"/>
      <c r="S232" s="6"/>
      <c r="T232" s="6"/>
      <c r="U232" s="6"/>
      <c r="V232" s="6"/>
      <c r="W232" s="6"/>
      <c r="X232" s="7" t="e">
        <f>VLOOKUP(A232,#REF!,18,0)</f>
        <v>#REF!</v>
      </c>
    </row>
    <row r="233" spans="17:24">
      <c r="Q233" s="6"/>
      <c r="R233" s="6"/>
      <c r="S233" s="6"/>
      <c r="T233" s="6"/>
      <c r="U233" s="6"/>
      <c r="V233" s="6"/>
      <c r="W233" s="6"/>
      <c r="X233" s="7" t="e">
        <f>VLOOKUP(A233,#REF!,18,0)</f>
        <v>#REF!</v>
      </c>
    </row>
    <row r="234" spans="17:24">
      <c r="Q234" s="6"/>
      <c r="R234" s="6"/>
      <c r="S234" s="6"/>
      <c r="T234" s="6"/>
      <c r="U234" s="6"/>
      <c r="V234" s="6"/>
      <c r="W234" s="6"/>
      <c r="X234" s="7" t="e">
        <f>VLOOKUP(A234,#REF!,18,0)</f>
        <v>#REF!</v>
      </c>
    </row>
  </sheetData>
  <autoFilter ref="A1:Z234">
    <filterColumn colId="2"/>
  </autoFilter>
  <customSheetViews>
    <customSheetView guid="{EB00FBA7-2ED5-426F-B646-2603938CA139}" scale="70" showAutoFilter="1" topLeftCell="S1">
      <selection activeCell="X2" sqref="X2"/>
      <pageMargins left="0.7" right="0.7" top="0.75" bottom="0.75" header="0.3" footer="0.3"/>
      <pageSetup paperSize="9" orientation="portrait" r:id="rId1"/>
      <autoFilter ref="A1:Z234"/>
    </customSheetView>
    <customSheetView guid="{CE0B60E9-1736-431C-99E3-D53972959FAF}" scale="70" showAutoFilter="1">
      <selection activeCell="N5" sqref="N5"/>
      <pageMargins left="0.7" right="0.7" top="0.75" bottom="0.75" header="0.3" footer="0.3"/>
      <autoFilter ref="A1:Z234"/>
    </customSheetView>
    <customSheetView guid="{8B3B3129-B953-4630-9CDD-057BCD9AB810}" scale="70" topLeftCell="E1">
      <selection activeCell="Q1" sqref="Q1:Q1048576"/>
      <pageMargins left="0.7" right="0.7" top="0.75" bottom="0.75" header="0.3" footer="0.3"/>
      <pageSetup paperSize="9" orientation="portrait" r:id="rId2"/>
    </customSheetView>
    <customSheetView guid="{59729662-B60A-4905-A686-6B34F603E768}" scale="70" showAutoFilter="1" topLeftCell="E1">
      <selection activeCell="Q1" sqref="Q1:Q1048576"/>
      <pageMargins left="0.7" right="0.7" top="0.75" bottom="0.75" header="0.3" footer="0.3"/>
      <pageSetup paperSize="9" orientation="portrait" r:id="rId3"/>
      <autoFilter ref="A1:Z234"/>
    </customSheetView>
    <customSheetView guid="{5E98F4D3-ECBD-421F-A8B0-DB7F97111462}" scale="70" showAutoFilter="1" topLeftCell="Q1">
      <selection activeCell="V2" sqref="V2"/>
      <pageMargins left="0.7" right="0.7" top="0.75" bottom="0.75" header="0.3" footer="0.3"/>
      <autoFilter ref="A1:Y178"/>
    </customSheetView>
    <customSheetView guid="{CBE8B30B-B23A-4626-A004-502EF6055EFA}" scale="70" showPageBreaks="1" showAutoFilter="1" topLeftCell="M1">
      <selection activeCell="X2" sqref="X2"/>
      <pageMargins left="0.7" right="0.7" top="0.75" bottom="0.75" header="0.3" footer="0.3"/>
      <pageSetup paperSize="9" orientation="portrait" r:id="rId4"/>
      <autoFilter ref="A1:Z234"/>
    </customSheetView>
    <customSheetView guid="{2B3D04A2-F6E1-400C-932F-B9ABD3E5ECA3}" scale="70" showAutoFilter="1" topLeftCell="M1">
      <selection activeCell="X2" sqref="X2"/>
      <pageMargins left="0.7" right="0.7" top="0.75" bottom="0.75" header="0.3" footer="0.3"/>
      <autoFilter ref="A1:Z172"/>
    </customSheetView>
    <customSheetView guid="{20C76D31-17B7-43D8-A853-8950AB426A28}" scale="70" showAutoFilter="1" topLeftCell="P16">
      <selection activeCell="Q1" sqref="Q1:Q1048576"/>
      <pageMargins left="0.7" right="0.7" top="0.75" bottom="0.75" header="0.3" footer="0.3"/>
      <pageSetup paperSize="9" orientation="portrait" r:id="rId5"/>
      <autoFilter ref="A1:Z234"/>
    </customSheetView>
    <customSheetView guid="{4D1A9458-0A13-43E2-BA8F-0DBA598DB344}" scale="70" showAutoFilter="1">
      <selection activeCell="A14" sqref="A14"/>
      <pageMargins left="0.7" right="0.7" top="0.75" bottom="0.75" header="0.3" footer="0.3"/>
      <pageSetup paperSize="9" orientation="portrait" r:id="rId6"/>
      <autoFilter ref="A1:Z234"/>
    </customSheetView>
    <customSheetView guid="{B97DE728-0418-46BD-932F-8CB25AC39B48}" scale="70" showPageBreaks="1" showAutoFilter="1">
      <selection activeCell="A14" sqref="A14"/>
      <pageMargins left="0.7" right="0.7" top="0.75" bottom="0.75" header="0.3" footer="0.3"/>
      <pageSetup paperSize="9" orientation="portrait" r:id="rId7"/>
      <autoFilter ref="A1:Z234"/>
    </customSheetView>
    <customSheetView guid="{7B9D2E45-14A9-4A54-8D18-9C63BBEA139A}" scale="70" showPageBreaks="1" showAutoFilter="1">
      <selection activeCell="N5" sqref="N5"/>
      <pageMargins left="0.7" right="0.7" top="0.75" bottom="0.75" header="0.3" footer="0.3"/>
      <pageSetup paperSize="9" orientation="portrait" r:id="rId8"/>
      <autoFilter ref="A1:Z234"/>
    </customSheetView>
  </customSheetViews>
  <conditionalFormatting sqref="Q2:W234">
    <cfRule type="containsText" dxfId="6" priority="1" operator="containsText" text="7">
      <formula>NOT(ISERROR(SEARCH("7",Q2)))</formula>
    </cfRule>
    <cfRule type="containsText" dxfId="5" priority="2" operator="containsText" text="6">
      <formula>NOT(ISERROR(SEARCH("6",Q2)))</formula>
    </cfRule>
    <cfRule type="containsText" dxfId="4" priority="3" operator="containsText" text="5">
      <formula>NOT(ISERROR(SEARCH("5",Q2)))</formula>
    </cfRule>
    <cfRule type="containsText" dxfId="3" priority="4" operator="containsText" text="4">
      <formula>NOT(ISERROR(SEARCH("4",Q2)))</formula>
    </cfRule>
    <cfRule type="containsText" dxfId="2" priority="5" operator="containsText" text="3">
      <formula>NOT(ISERROR(SEARCH("3",Q2)))</formula>
    </cfRule>
    <cfRule type="containsText" dxfId="1" priority="6" operator="containsText" text="2">
      <formula>NOT(ISERROR(SEARCH("2",Q2)))</formula>
    </cfRule>
    <cfRule type="containsText" dxfId="0" priority="7" operator="containsText" text="1">
      <formula>NOT(ISERROR(SEARCH("1",Q2)))</formula>
    </cfRule>
  </conditionalFormatting>
  <dataValidations count="1">
    <dataValidation type="list" allowBlank="1" showInputMessage="1" showErrorMessage="1" sqref="Q1:W1048576">
      <formula1>$Z$1:$Z$7</formula1>
    </dataValidation>
  </dataValidation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tabColor rgb="FF92D050"/>
  </sheetPr>
  <dimension ref="C1:D11"/>
  <sheetViews>
    <sheetView tabSelected="1" workbookViewId="0">
      <selection activeCell="H17" sqref="H17"/>
    </sheetView>
  </sheetViews>
  <sheetFormatPr defaultColWidth="9.140625" defaultRowHeight="12.75"/>
  <cols>
    <col min="1" max="1" width="17" bestFit="1" customWidth="1"/>
    <col min="2" max="2" width="16.7109375" customWidth="1"/>
    <col min="3" max="3" width="22.7109375" bestFit="1" customWidth="1"/>
    <col min="4" max="4" width="16.7109375" customWidth="1"/>
  </cols>
  <sheetData>
    <row r="1" spans="3:4">
      <c r="C1" s="16" t="s">
        <v>1</v>
      </c>
      <c r="D1" t="s">
        <v>38</v>
      </c>
    </row>
    <row r="3" spans="3:4">
      <c r="C3" s="16" t="s">
        <v>35</v>
      </c>
      <c r="D3" t="s">
        <v>24</v>
      </c>
    </row>
    <row r="4" spans="3:4">
      <c r="C4" s="14" t="s">
        <v>36</v>
      </c>
      <c r="D4" s="15">
        <v>2</v>
      </c>
    </row>
    <row r="5" spans="3:4">
      <c r="C5" s="14" t="s">
        <v>17</v>
      </c>
      <c r="D5" s="15">
        <v>3</v>
      </c>
    </row>
    <row r="6" spans="3:4">
      <c r="C6" s="14" t="s">
        <v>19</v>
      </c>
      <c r="D6" s="15">
        <v>33</v>
      </c>
    </row>
    <row r="7" spans="3:4">
      <c r="C7" s="14" t="s">
        <v>30</v>
      </c>
      <c r="D7" s="15">
        <v>108</v>
      </c>
    </row>
    <row r="8" spans="3:4">
      <c r="C8" s="14" t="s">
        <v>18</v>
      </c>
      <c r="D8" s="15">
        <v>17</v>
      </c>
    </row>
    <row r="9" spans="3:4">
      <c r="C9" s="14" t="s">
        <v>21</v>
      </c>
      <c r="D9" s="15">
        <v>2</v>
      </c>
    </row>
    <row r="10" spans="3:4">
      <c r="C10" s="14" t="s">
        <v>22</v>
      </c>
      <c r="D10" s="15">
        <v>6</v>
      </c>
    </row>
    <row r="11" spans="3:4">
      <c r="C11" s="14" t="s">
        <v>37</v>
      </c>
      <c r="D11" s="15">
        <v>171</v>
      </c>
    </row>
  </sheetData>
  <customSheetViews>
    <customSheetView guid="{EB00FBA7-2ED5-426F-B646-2603938CA139}">
      <selection activeCell="D1" sqref="D1"/>
      <pageMargins left="0.7" right="0.7" top="0.75" bottom="0.75" header="0.3" footer="0.3"/>
      <pageSetup paperSize="9" orientation="portrait" r:id="rId2"/>
    </customSheetView>
    <customSheetView guid="{CE0B60E9-1736-431C-99E3-D53972959FAF}">
      <selection activeCell="I21" sqref="I21"/>
      <pageMargins left="0.7" right="0.7" top="0.75" bottom="0.75" header="0.3" footer="0.3"/>
      <pageSetup paperSize="9" orientation="portrait" r:id="rId3"/>
    </customSheetView>
    <customSheetView guid="{8B3B3129-B953-4630-9CDD-057BCD9AB810}">
      <selection activeCell="D1" sqref="D1"/>
      <pageMargins left="0.7" right="0.7" top="0.75" bottom="0.75" header="0.3" footer="0.3"/>
      <pageSetup paperSize="9" orientation="portrait" r:id="rId4"/>
    </customSheetView>
    <customSheetView guid="{59729662-B60A-4905-A686-6B34F603E768}">
      <selection activeCell="D1" sqref="D1"/>
      <pageMargins left="0.7" right="0.7" top="0.75" bottom="0.75" header="0.3" footer="0.3"/>
      <pageSetup paperSize="9" orientation="portrait" r:id="rId5"/>
    </customSheetView>
    <customSheetView guid="{5E98F4D3-ECBD-421F-A8B0-DB7F97111462}">
      <selection activeCell="D4" sqref="D4"/>
      <pageMargins left="0.7" right="0.7" top="0.75" bottom="0.75" header="0.3" footer="0.3"/>
    </customSheetView>
    <customSheetView guid="{CBE8B30B-B23A-4626-A004-502EF6055EFA}" showPageBreaks="1">
      <selection activeCell="G12" sqref="G12"/>
      <pageMargins left="0.7" right="0.7" top="0.75" bottom="0.75" header="0.3" footer="0.3"/>
      <pageSetup paperSize="9" orientation="portrait" r:id="rId6"/>
    </customSheetView>
    <customSheetView guid="{2B3D04A2-F6E1-400C-932F-B9ABD3E5ECA3}">
      <selection activeCell="D39" sqref="D39"/>
      <pageMargins left="0.7" right="0.7" top="0.75" bottom="0.75" header="0.3" footer="0.3"/>
    </customSheetView>
    <customSheetView guid="{20C76D31-17B7-43D8-A853-8950AB426A28}">
      <selection activeCell="D1" sqref="D1"/>
      <pageMargins left="0.7" right="0.7" top="0.75" bottom="0.75" header="0.3" footer="0.3"/>
      <pageSetup paperSize="9" orientation="portrait" r:id="rId7"/>
    </customSheetView>
    <customSheetView guid="{4D1A9458-0A13-43E2-BA8F-0DBA598DB344}">
      <selection activeCell="D1" sqref="D1"/>
      <pageMargins left="0.7" right="0.7" top="0.75" bottom="0.75" header="0.3" footer="0.3"/>
      <pageSetup paperSize="9" orientation="portrait" r:id="rId8"/>
    </customSheetView>
    <customSheetView guid="{B97DE728-0418-46BD-932F-8CB25AC39B48}" showPageBreaks="1">
      <selection activeCell="D1" sqref="D1"/>
      <pageMargins left="0.7" right="0.7" top="0.75" bottom="0.75" header="0.3" footer="0.3"/>
      <pageSetup paperSize="9" orientation="portrait" r:id="rId9"/>
    </customSheetView>
    <customSheetView guid="{7B9D2E45-14A9-4A54-8D18-9C63BBEA139A}" showPageBreaks="1">
      <selection activeCell="I21" sqref="I21"/>
      <pageMargins left="0.7" right="0.7" top="0.75" bottom="0.75" header="0.3" footer="0.3"/>
      <pageSetup paperSize="9" orientation="portrait" r:id="rId10"/>
    </customSheetView>
  </customSheetViews>
  <pageMargins left="0.7" right="0.7" top="0.75" bottom="0.75" header="0.3" footer="0.3"/>
  <pageSetup paperSize="9" orientation="portrait" r:id="rId11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ABXY 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delpland</cp:lastModifiedBy>
  <cp:lastPrinted>2012-05-29T06:59:12Z</cp:lastPrinted>
  <dcterms:created xsi:type="dcterms:W3CDTF">2012-05-09T06:15:40Z</dcterms:created>
  <dcterms:modified xsi:type="dcterms:W3CDTF">2012-06-05T13:30:35Z</dcterms:modified>
</cp:coreProperties>
</file>