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360" yWindow="372" windowWidth="22320" windowHeight="12300"/>
  </bookViews>
  <sheets>
    <sheet name="Sommaire" sheetId="4" r:id="rId1"/>
    <sheet name="11 eyes" sheetId="5" r:id="rId2"/>
    <sheet name="Feuil1" sheetId="1" r:id="rId3"/>
    <sheet name="Feuil2" sheetId="2" r:id="rId4"/>
    <sheet name="Feuil3" sheetId="3" r:id="rId5"/>
  </sheets>
  <externalReferences>
    <externalReference r:id="rId6"/>
  </externalReferences>
  <definedNames>
    <definedName name="_xlnm._FilterDatabase" localSheetId="0" hidden="1">Sommaire!$B$9:$K$291</definedName>
    <definedName name="Liste">Sommaire!$B$10:$B$291</definedName>
  </definedNames>
  <calcPr calcId="125725"/>
</workbook>
</file>

<file path=xl/calcChain.xml><?xml version="1.0" encoding="utf-8"?>
<calcChain xmlns="http://schemas.openxmlformats.org/spreadsheetml/2006/main">
  <c r="Q29" i="5"/>
  <c r="Q32" s="1"/>
  <c r="Q33" s="1"/>
  <c r="L27"/>
  <c r="Q31" s="1"/>
  <c r="K27"/>
  <c r="J27"/>
  <c r="Q30" s="1"/>
  <c r="I27"/>
  <c r="H27"/>
  <c r="G27"/>
  <c r="F27"/>
  <c r="E27"/>
  <c r="Q27" s="1"/>
  <c r="D27"/>
</calcChain>
</file>

<file path=xl/sharedStrings.xml><?xml version="1.0" encoding="utf-8"?>
<sst xmlns="http://schemas.openxmlformats.org/spreadsheetml/2006/main" count="629" uniqueCount="328">
  <si>
    <t>Terminée</t>
  </si>
  <si>
    <t>Zetsuen no Tempest: The Civilization Blaster</t>
  </si>
  <si>
    <t>Zetman</t>
  </si>
  <si>
    <t>Zero no Tsukaima</t>
  </si>
  <si>
    <t>Yume de aetara</t>
  </si>
  <si>
    <t>Yu-gi-Oh! 5DS</t>
  </si>
  <si>
    <t>Yu-gi-Oh! GX</t>
  </si>
  <si>
    <t>Yu-gi-Oh!</t>
  </si>
  <si>
    <t>Yozakura Quartet</t>
  </si>
  <si>
    <t>En cours</t>
  </si>
  <si>
    <t>Yowamushi Pedal</t>
  </si>
  <si>
    <t>Yosuga no Sora</t>
  </si>
  <si>
    <t>Yoake Mae Yori Ruri Iro Na - Crescent Love</t>
  </si>
  <si>
    <t>Yahari Ore no Seishun Love Come wa Machigatteiru</t>
  </si>
  <si>
    <t>World destruction: Sekai Bokumetsu no Rokunin</t>
  </si>
  <si>
    <t>Working!</t>
  </si>
  <si>
    <t>White album</t>
  </si>
  <si>
    <t>En pause</t>
  </si>
  <si>
    <t>Walkure Romanze</t>
  </si>
  <si>
    <t>Wakfu</t>
  </si>
  <si>
    <t>Vandread</t>
  </si>
  <si>
    <t>A contrôler</t>
  </si>
  <si>
    <t>Valvrave</t>
  </si>
  <si>
    <t>Ulysse 31</t>
  </si>
  <si>
    <t>Ueki no Hôsoku - La loi d'Ueki</t>
  </si>
  <si>
    <t>Uchû Senkan Yamato 2199</t>
  </si>
  <si>
    <t>True Tears</t>
  </si>
  <si>
    <t>ToraDora</t>
  </si>
  <si>
    <t>Tonari no Kaibutsu-kun</t>
  </si>
  <si>
    <t>Tonagura</t>
  </si>
  <si>
    <t>To Love - Ru</t>
  </si>
  <si>
    <t>Tokyo Ravens</t>
  </si>
  <si>
    <t>To Aru majutsu no Index</t>
  </si>
  <si>
    <t>Terminé</t>
  </si>
  <si>
    <t>Toaru Hikuushi e no Tsuioku</t>
  </si>
  <si>
    <t>Tenjou Tenge - Enfer et Paradis</t>
  </si>
  <si>
    <t>Tayutama: Kiss on my Deity</t>
  </si>
  <si>
    <t>Tasogare Otome x Amnesia</t>
  </si>
  <si>
    <t>Tales of the Abyss</t>
  </si>
  <si>
    <t>Tales of Symphonia</t>
  </si>
  <si>
    <t>Sword Art Online</t>
  </si>
  <si>
    <t>Suzumiya Harui no Yutsu</t>
  </si>
  <si>
    <t>Suzuka</t>
  </si>
  <si>
    <t>Suki-te: Ii na yo</t>
  </si>
  <si>
    <t>Suise no Gargantia</t>
  </si>
  <si>
    <t>Strike the Blood</t>
  </si>
  <si>
    <t>Spice and Wolf</t>
  </si>
  <si>
    <t>Soul Eater</t>
  </si>
  <si>
    <t>Sora no Otoshimono</t>
  </si>
  <si>
    <t>Sora no Manimani</t>
  </si>
  <si>
    <t>Silver Spoon</t>
  </si>
  <si>
    <t>Shugo Chara</t>
  </si>
  <si>
    <t>Shuffle!</t>
  </si>
  <si>
    <t>Shinkyoku Soukai Polyphonica</t>
  </si>
  <si>
    <t>Shining Hearts: Shiawase no Pan</t>
  </si>
  <si>
    <t>Shingetsutan Tsukihime</t>
  </si>
  <si>
    <t>Shingeki no Kyoujin</t>
  </si>
  <si>
    <t>Shijõ Saikyõ no Deshi Kenichi</t>
  </si>
  <si>
    <t>Shaman King</t>
  </si>
  <si>
    <t>Shakugan no Shana</t>
  </si>
  <si>
    <t>Seto no Hayanome</t>
  </si>
  <si>
    <t>Senjõ no Valkyria</t>
  </si>
  <si>
    <t>Sekirei</t>
  </si>
  <si>
    <t>Seitokai Yakuindomo</t>
  </si>
  <si>
    <t>Seitokai no Ichizon</t>
  </si>
  <si>
    <t>Seirei no Moribito</t>
  </si>
  <si>
    <t>Seikon no Qwaser</t>
  </si>
  <si>
    <t>Scrapped Princess</t>
  </si>
  <si>
    <t>School Rumble</t>
  </si>
  <si>
    <t>Sankarea</t>
  </si>
  <si>
    <t>Sakurasou no Pet na Kanojo</t>
  </si>
  <si>
    <t>Saint Seya - Les chevaliers du zodiaques</t>
  </si>
  <si>
    <t>Rurouni Kenshin - Kenshin le vagabond</t>
  </si>
  <si>
    <t>Rosario + Vampire</t>
  </si>
  <si>
    <t>Rizelmine</t>
  </si>
  <si>
    <t>Rental Magica</t>
  </si>
  <si>
    <t>Red Data Girl</t>
  </si>
  <si>
    <t>Recca no Honoo - Flamme of Recca</t>
  </si>
  <si>
    <t>Rec</t>
  </si>
  <si>
    <t>Rave Master</t>
  </si>
  <si>
    <t>Ranma 1/2</t>
  </si>
  <si>
    <t>Princess Lover</t>
  </si>
  <si>
    <t>Pokemon</t>
  </si>
  <si>
    <t>Photo Kano</t>
  </si>
  <si>
    <t>Phi Brain: Kami no Puzzle</t>
  </si>
  <si>
    <t>Persona 4</t>
  </si>
  <si>
    <t>Papa no Iukoto o Kikinasai</t>
  </si>
  <si>
    <t>Pandora hearts</t>
  </si>
  <si>
    <t>Over Drive</t>
  </si>
  <si>
    <t>Outbreak Company</t>
  </si>
  <si>
    <t>Otome Youkai zakuro</t>
  </si>
  <si>
    <t>Ore no Kanojo to Osananajimi ga Shuraba Sugiru</t>
  </si>
  <si>
    <t>Onii-chan Dakedo Ai Sae Areba Kankeinai yo ne</t>
  </si>
  <si>
    <t>One Piece</t>
  </si>
  <si>
    <t>Onegai Twins</t>
  </si>
  <si>
    <t>Onegai Teacher</t>
  </si>
  <si>
    <t>Omamori Himari</t>
  </si>
  <si>
    <t>Olive et Tom: Le retour</t>
  </si>
  <si>
    <t>Olive et Tom</t>
  </si>
  <si>
    <t>Ôkami-san to Shichinin no Nakama-tachi</t>
  </si>
  <si>
    <t>Oda Nobuna no Yabô</t>
  </si>
  <si>
    <t>Nyan Koi!</t>
  </si>
  <si>
    <t>Nozoki Hana</t>
  </si>
  <si>
    <t>NouCome</t>
  </si>
  <si>
    <t>Nogizaka Haruka no Himitsu</t>
  </si>
  <si>
    <t>Nodame Cantabile</t>
  </si>
  <si>
    <t>Needless</t>
  </si>
  <si>
    <t>Natsume Yujinchou</t>
  </si>
  <si>
    <t>Naruto Shippuden</t>
  </si>
  <si>
    <t>Naruto</t>
  </si>
  <si>
    <t>Nabari no Ou</t>
  </si>
  <si>
    <t>Muv-Luv Alternative: Total Eclips</t>
  </si>
  <si>
    <t>Mondaiji tachi ga Isekai Kara Kuru sou desu yo</t>
  </si>
  <si>
    <t>MM!</t>
  </si>
  <si>
    <t>Mirai Nikki</t>
  </si>
  <si>
    <t>Midori no Hibi - Midori Days</t>
  </si>
  <si>
    <t>Medaka Box</t>
  </si>
  <si>
    <t>Mayo Chiki</t>
  </si>
  <si>
    <t>Mashiro-iro Symphony - The Color of Lovers</t>
  </si>
  <si>
    <t>Mär - Marchen Awakens Romance</t>
  </si>
  <si>
    <t>Maoyû Maô Yûsha</t>
  </si>
  <si>
    <t>Maken-ki!</t>
  </si>
  <si>
    <t>Makai Ouji: Devils and Realist</t>
  </si>
  <si>
    <t>Maji de watashi ni Koi Shinasai!</t>
  </si>
  <si>
    <t>Mahou Sensei Negima</t>
  </si>
  <si>
    <t>Magical Doremi</t>
  </si>
  <si>
    <t>Macross Frontier</t>
  </si>
  <si>
    <t>Machin-doll wa Kizutsukanai</t>
  </si>
  <si>
    <t>Maburaho</t>
  </si>
  <si>
    <t>Lovely Complex</t>
  </si>
  <si>
    <t>Love Love?</t>
  </si>
  <si>
    <t>Love Hina</t>
  </si>
  <si>
    <t>Log Horizon</t>
  </si>
  <si>
    <t>Le voyage de Chihiro</t>
  </si>
  <si>
    <t>Le roi des ronces</t>
  </si>
  <si>
    <t>Le château ambulant</t>
  </si>
  <si>
    <t>Ladies versus Butlers</t>
  </si>
  <si>
    <t>Kyoukai no Kanata</t>
  </si>
  <si>
    <t>Kuroko no Basuke</t>
  </si>
  <si>
    <t>Koukaku no Regios</t>
  </si>
  <si>
    <t>Kotoura-san</t>
  </si>
  <si>
    <t>Kore wa Zombie desu ka</t>
  </si>
  <si>
    <t>Kono naka ni hitori, imouto ga iru!</t>
  </si>
  <si>
    <t>Kokoro Connect</t>
  </si>
  <si>
    <t>Koi to Senkyo to Chocolate</t>
  </si>
  <si>
    <t>Kiss x Sis</t>
  </si>
  <si>
    <t>Kimikiss Pure rouge</t>
  </si>
  <si>
    <t>Kimi no todoke</t>
  </si>
  <si>
    <t>Kimi ga Aruji de Shitsuji ga Ore de - They are my noble masters</t>
  </si>
  <si>
    <t>Kemeko Deluxe</t>
  </si>
  <si>
    <t>Kaze no Stigma</t>
  </si>
  <si>
    <t>Kannagi</t>
  </si>
  <si>
    <t>Kämpfer</t>
  </si>
  <si>
    <t>Kami-sama no Memo-chou</t>
  </si>
  <si>
    <t>Kami-sama Kazoku</t>
  </si>
  <si>
    <t>Kami nomi zo shiru Sekai - Que sa volonté soit faite</t>
  </si>
  <si>
    <t>Kamen no maid guy</t>
  </si>
  <si>
    <t>Kaichou wa Maid-sama</t>
  </si>
  <si>
    <t>Kage Kara mamoru</t>
  </si>
  <si>
    <t>Jyu Oh Sei</t>
  </si>
  <si>
    <t>Juushin Enbu: Hero Tales</t>
  </si>
  <si>
    <t>Joju Senjin!! Mushibugyô</t>
  </si>
  <si>
    <t>Ixion Saga: Dimension Transfer</t>
  </si>
  <si>
    <t>Itsuka tenma no Kuro Usagi</t>
  </si>
  <si>
    <t>IS: Infinite Stratos</t>
  </si>
  <si>
    <t>Isekai no Seikichi Monogatari</t>
  </si>
  <si>
    <t>Iriya no Sora: UFO no Natsu</t>
  </si>
  <si>
    <t>Inuyasha</t>
  </si>
  <si>
    <t>Inu to Hasami wa Tsukaiyou</t>
  </si>
  <si>
    <t>Inukami</t>
  </si>
  <si>
    <t>Initial D</t>
  </si>
  <si>
    <t>I my me! Strawberry Eggs</t>
  </si>
  <si>
    <t>Ikkitousen</t>
  </si>
  <si>
    <t>Ichigo 100%</t>
  </si>
  <si>
    <t>Ichiban Uchiro no Daimaou</t>
  </si>
  <si>
    <t>Hyouka</t>
  </si>
  <si>
    <t>Hyakka Ryouran Samourai-girls</t>
  </si>
  <si>
    <t>Hunter x Hunter 2011</t>
  </si>
  <si>
    <t>Hunter x Hunter</t>
  </si>
  <si>
    <t>Hoshizora e Kakeru hashi</t>
  </si>
  <si>
    <t>High School DxD</t>
  </si>
  <si>
    <t>Hidan no Aria</t>
  </si>
  <si>
    <t>Heroic Age</t>
  </si>
  <si>
    <t>Hentai Ouji to Warawanai Neko</t>
  </si>
  <si>
    <t>Hayate no Gotoku</t>
  </si>
  <si>
    <t>Hataraku Maou-sama</t>
  </si>
  <si>
    <t>Happy Lesson</t>
  </si>
  <si>
    <t>Happiness</t>
  </si>
  <si>
    <t>Hal</t>
  </si>
  <si>
    <t>Hajime no Ippo</t>
  </si>
  <si>
    <t>Haiyore! Nyaruko-san</t>
  </si>
  <si>
    <t>Hagure Yuusha no Estetica</t>
  </si>
  <si>
    <t>H2O: Footprints in the sand</t>
  </si>
  <si>
    <t>Guilty Crown</t>
  </si>
  <si>
    <t>GTO</t>
  </si>
  <si>
    <t>Grenadier</t>
  </si>
  <si>
    <t>Green Green</t>
  </si>
  <si>
    <t>Goshuushou-sama Ninomiya-kun</t>
  </si>
  <si>
    <t>Golden Time</t>
  </si>
  <si>
    <t>Golden Boy</t>
  </si>
  <si>
    <t>GJ-Bu</t>
  </si>
  <si>
    <t>Girls Bravo</t>
  </si>
  <si>
    <t>Gintama</t>
  </si>
  <si>
    <t>Ginban Kaleidoscope</t>
  </si>
  <si>
    <t>Gift: Eternal Rainbow</t>
  </si>
  <si>
    <t>Gakuen Mokushiroku - High School of the Dead</t>
  </si>
  <si>
    <t>Full metal Panic</t>
  </si>
  <si>
    <t>Full metal Alchemist</t>
  </si>
  <si>
    <t>Freezing</t>
  </si>
  <si>
    <t>Free!</t>
  </si>
  <si>
    <t>Fortune Arterial</t>
  </si>
  <si>
    <t>Final approach</t>
  </si>
  <si>
    <t>Fight Ippatsu: Juuden-chan!!!</t>
  </si>
  <si>
    <t>Fate / Stay night</t>
  </si>
  <si>
    <t>Fairytail</t>
  </si>
  <si>
    <t>Eyeshield 21</t>
  </si>
  <si>
    <t>Eureka Seven</t>
  </si>
  <si>
    <t>Erementar Gerad</t>
  </si>
  <si>
    <t>Elfen Lied</t>
  </si>
  <si>
    <t>Druaga no Tõ</t>
  </si>
  <si>
    <t>Dragon Crisis</t>
  </si>
  <si>
    <t>Dragon Ball GT</t>
  </si>
  <si>
    <t>Dragon Ball Z</t>
  </si>
  <si>
    <t>Dragon Ball</t>
  </si>
  <si>
    <t>Dragonaut: The resonnance</t>
  </si>
  <si>
    <t>Dog Days</t>
  </si>
  <si>
    <t>Devil Survivor 2</t>
  </si>
  <si>
    <t>Denstu no Yuusha no Densetsu</t>
  </si>
  <si>
    <t>Denpa Onna to Seishun Otoko</t>
  </si>
  <si>
    <t>Demonbane</t>
  </si>
  <si>
    <t>Deathnote</t>
  </si>
  <si>
    <t>Date a live</t>
  </si>
  <si>
    <t>Dansai Bunri no Crime Edge</t>
  </si>
  <si>
    <t>Danganronpa</t>
  </si>
  <si>
    <t>Dance in the vampire Bund</t>
  </si>
  <si>
    <t>Dakara boku wa H ga dekinai</t>
  </si>
  <si>
    <t>D. Gray Man</t>
  </si>
  <si>
    <t>Cyclops Shojo Saipuu</t>
  </si>
  <si>
    <t>Cross Games</t>
  </si>
  <si>
    <t>Code: Geass</t>
  </si>
  <si>
    <t>Code: Breaker</t>
  </si>
  <si>
    <t>City Hunter - Nicky Larson</t>
  </si>
  <si>
    <t>Chûnibyô Demo Koi ga Shitai</t>
  </si>
  <si>
    <t>Chobits</t>
  </si>
  <si>
    <t>Canvas 2: Niji Iro no Sketch</t>
  </si>
  <si>
    <t>Campione!</t>
  </si>
  <si>
    <r>
      <t>C</t>
    </r>
    <r>
      <rPr>
        <b/>
        <sz val="11"/>
        <color theme="0"/>
        <rFont val="Calibri"/>
        <family val="2"/>
      </rPr>
      <t>³</t>
    </r>
  </si>
  <si>
    <t>Busou Renkin</t>
  </si>
  <si>
    <t>Btooom!</t>
  </si>
  <si>
    <t>Brave 10</t>
  </si>
  <si>
    <t>Boku wa tomodachi ga Sukunai</t>
  </si>
  <si>
    <t>Blood Lad</t>
  </si>
  <si>
    <t>Bleach</t>
  </si>
  <si>
    <t>Black Lagoon</t>
  </si>
  <si>
    <t>Black Cat</t>
  </si>
  <si>
    <t>Binbougami Ga!</t>
  </si>
  <si>
    <t>Ben-to!</t>
  </si>
  <si>
    <t>Beelzebub</t>
  </si>
  <si>
    <t>Bakuman</t>
  </si>
  <si>
    <t>Bakemonogatari</t>
  </si>
  <si>
    <t>Baka to test to Shoukanjuu</t>
  </si>
  <si>
    <t>B Gata H Kei</t>
  </si>
  <si>
    <t>Avatar - La légende de Korra</t>
  </si>
  <si>
    <t>Avatar - La légende de Aang</t>
  </si>
  <si>
    <t>Asura Cryin</t>
  </si>
  <si>
    <t>Asu no Yoichi</t>
  </si>
  <si>
    <t>Astarotte no Omocha</t>
  </si>
  <si>
    <t>Asobi ni iku yo</t>
  </si>
  <si>
    <t>Area no Kishi</t>
  </si>
  <si>
    <t>Arata Kangatari</t>
  </si>
  <si>
    <t>Aquarion Evol</t>
  </si>
  <si>
    <t>Aoki Hagane no Arpeggio</t>
  </si>
  <si>
    <t>Ao no Exorcist</t>
  </si>
  <si>
    <t>Another</t>
  </si>
  <si>
    <t>Angel Beats</t>
  </si>
  <si>
    <t>Amatsuki</t>
  </si>
  <si>
    <t>Amaenaide Yo!</t>
  </si>
  <si>
    <t>Akikan!</t>
  </si>
  <si>
    <t>Akane-iro ni Somaru Saka</t>
  </si>
  <si>
    <t>Akagi</t>
  </si>
  <si>
    <t>Aishiteruze Baby</t>
  </si>
  <si>
    <t>Air Gear</t>
  </si>
  <si>
    <t>Ai Yori Aoshi</t>
  </si>
  <si>
    <t>Ah! my Godess</t>
  </si>
  <si>
    <t>Ace of Diamond</t>
  </si>
  <si>
    <t>Accel World</t>
  </si>
  <si>
    <t>11 eyes</t>
  </si>
  <si>
    <t>Nombre
 de films 
total</t>
  </si>
  <si>
    <t>Nombre de films regardés</t>
  </si>
  <si>
    <t>Nombre d'OAV 
total</t>
  </si>
  <si>
    <t>Nombre d'OAV 
regardées</t>
  </si>
  <si>
    <t>Etat de 
la série</t>
  </si>
  <si>
    <t>Nombre d'épisodes 
total</t>
  </si>
  <si>
    <t>Nombre d'épisodes 
regardés</t>
  </si>
  <si>
    <t>Nombre de saisons total</t>
  </si>
  <si>
    <t>Nombre de saisons regardées</t>
  </si>
  <si>
    <t>Titres</t>
  </si>
  <si>
    <t>Sommaire</t>
  </si>
  <si>
    <t>Titre Alternatif:</t>
  </si>
  <si>
    <t>Genre:</t>
  </si>
  <si>
    <t>Shonnen</t>
  </si>
  <si>
    <t>Sous-catégories:</t>
  </si>
  <si>
    <t>Monde parallèle</t>
  </si>
  <si>
    <t>Fantastique</t>
  </si>
  <si>
    <t>Romance</t>
  </si>
  <si>
    <t>Téléchargement:</t>
  </si>
  <si>
    <t>A télécharger</t>
  </si>
  <si>
    <t>Synopsis:</t>
  </si>
  <si>
    <t xml:space="preserve">Kakeru Satsuki et Yuka Minase sont des lycéens qui vivent une vie paisible et tout à fait normale. Un beau jour, sans aucun avertissement, une intense douleur à la tête les frappent et il se retrouvent transportés dans une autre dimension : La Nuit Écarlate. Ils y feront la rencontre d'une élève de leur lycée qui possède des pouvoirs magiques et qui les protègera des créatures peuplant ce monde. Afin de protéger lui-même Yuka, Kakeru devra apprendre à combattre auprès d'elle. Ils s'allieront à d'autres élève dans la même situation qu'eux, dans le but de se défendre face aux six chevaliers noirs qui veulent les éliminer, car les lycéens sont considérés comme étant des "fragments"... </t>
  </si>
  <si>
    <t>Etat d'avancement:</t>
  </si>
  <si>
    <t>Tableau statistiques</t>
  </si>
  <si>
    <t>NSR</t>
  </si>
  <si>
    <t>NST</t>
  </si>
  <si>
    <t>NER</t>
  </si>
  <si>
    <t>NET</t>
  </si>
  <si>
    <t>Etat</t>
  </si>
  <si>
    <t>NOR</t>
  </si>
  <si>
    <t>NOT</t>
  </si>
  <si>
    <t>NFR</t>
  </si>
  <si>
    <t>NFT</t>
  </si>
  <si>
    <t>Nombre de saisons:</t>
  </si>
  <si>
    <t>Nombre d'épisodes par saison:</t>
  </si>
  <si>
    <t>Nombre dépisodes total:</t>
  </si>
  <si>
    <t>Nombre d'OAV:</t>
  </si>
  <si>
    <t>Nombre de film:</t>
  </si>
  <si>
    <t>Temps approximatif en minutes:</t>
  </si>
  <si>
    <t>Temps approximatif en heures:</t>
  </si>
  <si>
    <t>Accel world</t>
  </si>
</sst>
</file>

<file path=xl/styles.xml><?xml version="1.0" encoding="utf-8"?>
<styleSheet xmlns="http://schemas.openxmlformats.org/spreadsheetml/2006/main">
  <fonts count="15">
    <font>
      <sz val="11"/>
      <color theme="1"/>
      <name val="Calibri"/>
      <family val="2"/>
      <scheme val="minor"/>
    </font>
    <font>
      <b/>
      <sz val="11"/>
      <color theme="0"/>
      <name val="Calibri"/>
      <family val="2"/>
      <scheme val="minor"/>
    </font>
    <font>
      <sz val="11"/>
      <color theme="0"/>
      <name val="Calibri"/>
      <family val="2"/>
      <scheme val="minor"/>
    </font>
    <font>
      <b/>
      <sz val="11"/>
      <color theme="0"/>
      <name val="Calibri"/>
      <family val="2"/>
    </font>
    <font>
      <b/>
      <sz val="12"/>
      <color theme="0"/>
      <name val="Calibri"/>
      <family val="2"/>
      <scheme val="minor"/>
    </font>
    <font>
      <b/>
      <sz val="30"/>
      <color theme="0"/>
      <name val="Viner Hand ITC"/>
      <family val="4"/>
    </font>
    <font>
      <b/>
      <sz val="30"/>
      <color theme="0"/>
      <name val="Calibri"/>
      <family val="2"/>
      <scheme val="minor"/>
    </font>
    <font>
      <b/>
      <sz val="11"/>
      <color theme="1"/>
      <name val="Calibri"/>
      <family val="2"/>
      <scheme val="minor"/>
    </font>
    <font>
      <b/>
      <sz val="25"/>
      <color theme="0"/>
      <name val="Calibri"/>
      <family val="2"/>
      <scheme val="minor"/>
    </font>
    <font>
      <i/>
      <sz val="11"/>
      <color theme="0"/>
      <name val="Calibri"/>
      <family val="2"/>
      <scheme val="minor"/>
    </font>
    <font>
      <b/>
      <u/>
      <sz val="11"/>
      <color theme="1"/>
      <name val="Calibri"/>
      <family val="2"/>
      <scheme val="minor"/>
    </font>
    <font>
      <b/>
      <sz val="13"/>
      <color theme="0"/>
      <name val="Calibri"/>
      <family val="2"/>
      <scheme val="minor"/>
    </font>
    <font>
      <b/>
      <sz val="20"/>
      <color theme="0"/>
      <name val="Calibri"/>
      <family val="2"/>
      <scheme val="minor"/>
    </font>
    <font>
      <u/>
      <sz val="11"/>
      <color theme="10"/>
      <name val="Calibri"/>
      <family val="2"/>
    </font>
    <font>
      <u/>
      <sz val="11"/>
      <color theme="0"/>
      <name val="Calibri"/>
      <family val="2"/>
    </font>
  </fonts>
  <fills count="4">
    <fill>
      <patternFill patternType="none"/>
    </fill>
    <fill>
      <patternFill patternType="gray125"/>
    </fill>
    <fill>
      <patternFill patternType="solid">
        <fgColor theme="1" tint="0.14999847407452621"/>
        <bgColor indexed="64"/>
      </patternFill>
    </fill>
    <fill>
      <patternFill patternType="solid">
        <fgColor theme="0"/>
        <bgColor indexed="64"/>
      </patternFill>
    </fill>
  </fills>
  <borders count="23">
    <border>
      <left/>
      <right/>
      <top/>
      <bottom/>
      <diagonal/>
    </border>
    <border>
      <left style="medium">
        <color indexed="64"/>
      </left>
      <right style="medium">
        <color theme="0"/>
      </right>
      <top style="thin">
        <color indexed="64"/>
      </top>
      <bottom style="medium">
        <color theme="0"/>
      </bottom>
      <diagonal/>
    </border>
    <border>
      <left style="medium">
        <color indexed="64"/>
      </left>
      <right style="medium">
        <color indexed="64"/>
      </right>
      <top style="thin">
        <color indexed="64"/>
      </top>
      <bottom style="medium">
        <color theme="0"/>
      </bottom>
      <diagonal/>
    </border>
    <border>
      <left style="medium">
        <color theme="0"/>
      </left>
      <right style="medium">
        <color indexed="64"/>
      </right>
      <top style="thin">
        <color indexed="64"/>
      </top>
      <bottom style="medium">
        <color theme="0"/>
      </bottom>
      <diagonal/>
    </border>
    <border>
      <left style="medium">
        <color theme="0"/>
      </left>
      <right style="medium">
        <color theme="0"/>
      </right>
      <top style="thin">
        <color theme="0"/>
      </top>
      <bottom style="medium">
        <color theme="0"/>
      </bottom>
      <diagonal/>
    </border>
    <border>
      <left style="medium">
        <color indexed="64"/>
      </left>
      <right style="medium">
        <color theme="0"/>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theme="0"/>
      </left>
      <right style="medium">
        <color indexed="64"/>
      </right>
      <top style="thin">
        <color indexed="64"/>
      </top>
      <bottom style="thin">
        <color indexed="64"/>
      </bottom>
      <diagonal/>
    </border>
    <border>
      <left style="medium">
        <color theme="0"/>
      </left>
      <right style="medium">
        <color theme="0"/>
      </right>
      <top style="thin">
        <color theme="0"/>
      </top>
      <bottom style="thin">
        <color theme="0"/>
      </bottom>
      <diagonal/>
    </border>
    <border>
      <left style="medium">
        <color indexed="64"/>
      </left>
      <right style="medium">
        <color theme="0"/>
      </right>
      <top style="medium">
        <color theme="0"/>
      </top>
      <bottom style="thin">
        <color indexed="64"/>
      </bottom>
      <diagonal/>
    </border>
    <border>
      <left style="medium">
        <color indexed="64"/>
      </left>
      <right style="medium">
        <color indexed="64"/>
      </right>
      <top style="medium">
        <color theme="0"/>
      </top>
      <bottom style="thin">
        <color indexed="64"/>
      </bottom>
      <diagonal/>
    </border>
    <border>
      <left style="medium">
        <color theme="0"/>
      </left>
      <right style="medium">
        <color indexed="64"/>
      </right>
      <top style="medium">
        <color theme="0"/>
      </top>
      <bottom style="thin">
        <color indexed="64"/>
      </bottom>
      <diagonal/>
    </border>
    <border>
      <left style="medium">
        <color theme="0"/>
      </left>
      <right style="medium">
        <color theme="0"/>
      </right>
      <top style="medium">
        <color theme="0"/>
      </top>
      <bottom style="thin">
        <color theme="0"/>
      </bottom>
      <diagonal/>
    </border>
    <border>
      <left style="medium">
        <color theme="0"/>
      </left>
      <right style="medium">
        <color theme="0"/>
      </right>
      <top style="medium">
        <color theme="0"/>
      </top>
      <bottom style="medium">
        <color theme="0"/>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indexed="64"/>
      </left>
      <right/>
      <top/>
      <bottom/>
      <diagonal/>
    </border>
    <border>
      <left/>
      <right style="medium">
        <color auto="1"/>
      </right>
      <top/>
      <bottom/>
      <diagonal/>
    </border>
    <border>
      <left style="medium">
        <color auto="1"/>
      </left>
      <right/>
      <top/>
      <bottom style="medium">
        <color auto="1"/>
      </bottom>
      <diagonal/>
    </border>
    <border>
      <left/>
      <right/>
      <top/>
      <bottom style="medium">
        <color indexed="64"/>
      </bottom>
      <diagonal/>
    </border>
    <border>
      <left/>
      <right style="medium">
        <color auto="1"/>
      </right>
      <top/>
      <bottom style="medium">
        <color auto="1"/>
      </bottom>
      <diagonal/>
    </border>
    <border>
      <left style="medium">
        <color indexed="64"/>
      </left>
      <right style="medium">
        <color indexed="64"/>
      </right>
      <top style="medium">
        <color indexed="64"/>
      </top>
      <bottom style="thin">
        <color indexed="64"/>
      </bottom>
      <diagonal/>
    </border>
  </borders>
  <cellStyleXfs count="2">
    <xf numFmtId="0" fontId="0" fillId="0" borderId="0"/>
    <xf numFmtId="0" fontId="13" fillId="0" borderId="0" applyNumberFormat="0" applyFill="0" applyBorder="0" applyAlignment="0" applyProtection="0">
      <alignment vertical="top"/>
      <protection locked="0"/>
    </xf>
  </cellStyleXfs>
  <cellXfs count="51">
    <xf numFmtId="0" fontId="0" fillId="0" borderId="0" xfId="0"/>
    <xf numFmtId="0" fontId="2" fillId="2" borderId="0" xfId="0" applyFont="1" applyFill="1" applyBorder="1"/>
    <xf numFmtId="0" fontId="1" fillId="2" borderId="0" xfId="0" applyFont="1" applyFill="1" applyBorder="1" applyAlignment="1">
      <alignment horizontal="center"/>
    </xf>
    <xf numFmtId="0" fontId="1" fillId="2" borderId="1" xfId="0" applyFont="1" applyFill="1" applyBorder="1" applyAlignment="1">
      <alignment horizontal="center"/>
    </xf>
    <xf numFmtId="0" fontId="1" fillId="2" borderId="2" xfId="0" applyFont="1" applyFill="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1" fillId="2" borderId="5" xfId="0" applyFont="1" applyFill="1" applyBorder="1" applyAlignment="1">
      <alignment horizontal="center"/>
    </xf>
    <xf numFmtId="0" fontId="1" fillId="2" borderId="6" xfId="0" applyFont="1" applyFill="1" applyBorder="1" applyAlignment="1">
      <alignment horizontal="center"/>
    </xf>
    <xf numFmtId="0" fontId="1" fillId="2" borderId="7" xfId="0" applyFont="1" applyFill="1" applyBorder="1" applyAlignment="1">
      <alignment horizontal="center"/>
    </xf>
    <xf numFmtId="0" fontId="1" fillId="2" borderId="8" xfId="0" applyFont="1" applyFill="1" applyBorder="1" applyAlignment="1">
      <alignment horizontal="center"/>
    </xf>
    <xf numFmtId="0" fontId="1" fillId="2" borderId="8" xfId="0" applyFont="1" applyFill="1" applyBorder="1" applyAlignment="1">
      <alignment horizontal="center" wrapText="1"/>
    </xf>
    <xf numFmtId="0" fontId="1" fillId="2" borderId="9" xfId="0" applyFont="1" applyFill="1" applyBorder="1" applyAlignment="1">
      <alignment horizontal="center"/>
    </xf>
    <xf numFmtId="0" fontId="1" fillId="2" borderId="10" xfId="0" applyFont="1" applyFill="1" applyBorder="1" applyAlignment="1">
      <alignment horizontal="center"/>
    </xf>
    <xf numFmtId="0" fontId="1" fillId="2" borderId="11" xfId="0" applyFont="1" applyFill="1" applyBorder="1" applyAlignment="1">
      <alignment horizontal="center"/>
    </xf>
    <xf numFmtId="0" fontId="1" fillId="2" borderId="12" xfId="0" applyFont="1" applyFill="1" applyBorder="1" applyAlignment="1">
      <alignment horizontal="center"/>
    </xf>
    <xf numFmtId="0" fontId="4" fillId="2" borderId="0"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13" xfId="0" applyFont="1" applyFill="1" applyBorder="1" applyAlignment="1">
      <alignment horizontal="center" vertical="center"/>
    </xf>
    <xf numFmtId="0" fontId="5" fillId="2" borderId="0" xfId="0" applyFont="1" applyFill="1" applyBorder="1" applyAlignment="1">
      <alignment vertical="center"/>
    </xf>
    <xf numFmtId="0" fontId="6" fillId="2" borderId="0" xfId="0" applyFont="1" applyFill="1" applyBorder="1" applyAlignment="1">
      <alignment horizontal="center" vertical="center"/>
    </xf>
    <xf numFmtId="0" fontId="6" fillId="2" borderId="0" xfId="0" applyFont="1" applyFill="1" applyBorder="1" applyAlignment="1">
      <alignment vertical="center"/>
    </xf>
    <xf numFmtId="0" fontId="0" fillId="2" borderId="0" xfId="0" applyFill="1"/>
    <xf numFmtId="0" fontId="8" fillId="2" borderId="0" xfId="0" applyFont="1" applyFill="1" applyBorder="1" applyAlignment="1">
      <alignment vertical="center"/>
    </xf>
    <xf numFmtId="0" fontId="4" fillId="2" borderId="0" xfId="0" applyFont="1" applyFill="1" applyBorder="1" applyAlignment="1">
      <alignment horizontal="right"/>
    </xf>
    <xf numFmtId="0" fontId="4" fillId="2" borderId="0" xfId="0" applyFont="1" applyFill="1" applyBorder="1"/>
    <xf numFmtId="0" fontId="2" fillId="2" borderId="0" xfId="0" applyFont="1" applyFill="1" applyBorder="1" applyAlignment="1">
      <alignment horizontal="left"/>
    </xf>
    <xf numFmtId="0" fontId="2" fillId="2" borderId="0" xfId="0" applyFont="1" applyFill="1" applyBorder="1" applyAlignment="1"/>
    <xf numFmtId="0" fontId="7" fillId="2" borderId="18" xfId="0" applyFont="1" applyFill="1" applyBorder="1" applyAlignment="1">
      <alignment horizontal="center"/>
    </xf>
    <xf numFmtId="0" fontId="7" fillId="0" borderId="22" xfId="0" applyFont="1" applyBorder="1" applyAlignment="1">
      <alignment horizontal="center"/>
    </xf>
    <xf numFmtId="0" fontId="10" fillId="2" borderId="0" xfId="0" applyFont="1" applyFill="1" applyAlignment="1">
      <alignment horizontal="center"/>
    </xf>
    <xf numFmtId="3" fontId="2" fillId="2" borderId="0" xfId="0" applyNumberFormat="1" applyFont="1" applyFill="1" applyAlignment="1"/>
    <xf numFmtId="0" fontId="11" fillId="2" borderId="0" xfId="0" applyFont="1" applyFill="1" applyAlignment="1">
      <alignment horizontal="right"/>
    </xf>
    <xf numFmtId="0" fontId="11" fillId="2" borderId="0" xfId="0" applyFont="1" applyFill="1" applyAlignment="1">
      <alignment horizontal="center"/>
    </xf>
    <xf numFmtId="0" fontId="12" fillId="2" borderId="0" xfId="0" applyFont="1" applyFill="1" applyAlignment="1">
      <alignment horizontal="center"/>
    </xf>
    <xf numFmtId="0" fontId="11" fillId="2" borderId="0" xfId="0" applyFont="1" applyFill="1" applyAlignment="1">
      <alignment horizontal="left"/>
    </xf>
    <xf numFmtId="0" fontId="6" fillId="2" borderId="0" xfId="0" applyFont="1" applyFill="1" applyBorder="1" applyAlignment="1">
      <alignment horizontal="center" vertical="center"/>
    </xf>
    <xf numFmtId="0" fontId="1" fillId="2" borderId="0" xfId="0" applyFont="1" applyFill="1" applyAlignment="1">
      <alignment horizontal="right"/>
    </xf>
    <xf numFmtId="0" fontId="8" fillId="2" borderId="0" xfId="0" applyFont="1" applyFill="1" applyBorder="1" applyAlignment="1">
      <alignment horizontal="left"/>
    </xf>
    <xf numFmtId="0" fontId="2" fillId="3" borderId="14" xfId="0" applyFont="1" applyFill="1" applyBorder="1" applyAlignment="1">
      <alignment horizontal="center"/>
    </xf>
    <xf numFmtId="0" fontId="2" fillId="3" borderId="15" xfId="0" applyFont="1" applyFill="1" applyBorder="1" applyAlignment="1">
      <alignment horizontal="center"/>
    </xf>
    <xf numFmtId="0" fontId="2" fillId="3" borderId="16" xfId="0" applyFont="1" applyFill="1" applyBorder="1" applyAlignment="1">
      <alignment horizontal="center"/>
    </xf>
    <xf numFmtId="0" fontId="2" fillId="3" borderId="17" xfId="0" applyFont="1" applyFill="1" applyBorder="1" applyAlignment="1">
      <alignment horizontal="center"/>
    </xf>
    <xf numFmtId="0" fontId="2" fillId="3" borderId="0" xfId="0" applyFont="1" applyFill="1" applyBorder="1" applyAlignment="1">
      <alignment horizontal="center"/>
    </xf>
    <xf numFmtId="0" fontId="2" fillId="3" borderId="18" xfId="0" applyFont="1" applyFill="1" applyBorder="1" applyAlignment="1">
      <alignment horizontal="center"/>
    </xf>
    <xf numFmtId="0" fontId="2" fillId="3" borderId="19" xfId="0" applyFont="1" applyFill="1" applyBorder="1" applyAlignment="1">
      <alignment horizontal="center"/>
    </xf>
    <xf numFmtId="0" fontId="2" fillId="3" borderId="20" xfId="0" applyFont="1" applyFill="1" applyBorder="1" applyAlignment="1">
      <alignment horizontal="center"/>
    </xf>
    <xf numFmtId="0" fontId="2" fillId="3" borderId="21" xfId="0" applyFont="1" applyFill="1" applyBorder="1" applyAlignment="1">
      <alignment horizontal="center"/>
    </xf>
    <xf numFmtId="0" fontId="9" fillId="2" borderId="0" xfId="0" applyFont="1" applyFill="1" applyBorder="1" applyAlignment="1">
      <alignment horizontal="left" vertical="top" wrapText="1"/>
    </xf>
    <xf numFmtId="0" fontId="1" fillId="2" borderId="0" xfId="0" applyFont="1" applyFill="1" applyBorder="1" applyAlignment="1">
      <alignment horizontal="right"/>
    </xf>
    <xf numFmtId="0" fontId="14" fillId="2" borderId="0" xfId="1" applyFont="1" applyFill="1" applyBorder="1" applyAlignment="1" applyProtection="1">
      <alignment horizontal="center" vertical="center"/>
    </xf>
  </cellXfs>
  <cellStyles count="2">
    <cellStyle name="Lien hypertexte" xfId="1" builtinId="8"/>
    <cellStyle name="Normal" xfId="0" builtinId="0"/>
  </cellStyles>
  <dxfs count="113">
    <dxf>
      <font>
        <b/>
        <i val="0"/>
        <color theme="6" tint="-0.499984740745262"/>
      </font>
      <fill>
        <patternFill>
          <bgColor theme="6"/>
        </patternFill>
      </fill>
    </dxf>
    <dxf>
      <font>
        <b/>
        <i val="0"/>
        <color rgb="FFC00000"/>
      </font>
      <fill>
        <patternFill>
          <bgColor theme="5" tint="0.59996337778862885"/>
        </patternFill>
      </fill>
    </dxf>
    <dxf>
      <font>
        <b/>
        <i val="0"/>
        <color theme="9" tint="-0.499984740745262"/>
      </font>
      <fill>
        <patternFill>
          <bgColor theme="9"/>
        </patternFill>
      </fill>
    </dxf>
    <dxf>
      <font>
        <b/>
        <i val="0"/>
        <color theme="3" tint="-0.499984740745262"/>
      </font>
      <fill>
        <patternFill>
          <bgColor theme="3" tint="0.59996337778862885"/>
        </patternFill>
      </fill>
    </dxf>
    <dxf>
      <font>
        <b/>
        <i val="0"/>
        <color theme="7" tint="-0.499984740745262"/>
      </font>
      <fill>
        <patternFill>
          <bgColor theme="7" tint="0.59996337778862885"/>
        </patternFill>
      </fill>
    </dxf>
    <dxf>
      <font>
        <b/>
        <i val="0"/>
        <color theme="6" tint="-0.499984740745262"/>
      </font>
      <fill>
        <patternFill>
          <bgColor theme="6"/>
        </patternFill>
      </fill>
    </dxf>
    <dxf>
      <font>
        <b/>
        <i val="0"/>
        <color theme="9" tint="-0.499984740745262"/>
      </font>
      <fill>
        <patternFill>
          <bgColor theme="9"/>
        </patternFill>
      </fill>
    </dxf>
    <dxf>
      <font>
        <b/>
        <i val="0"/>
        <color rgb="FFC00000"/>
      </font>
      <fill>
        <patternFill>
          <bgColor theme="5" tint="0.59996337778862885"/>
        </patternFill>
      </fill>
    </dxf>
    <dxf>
      <font>
        <b/>
        <i val="0"/>
        <color theme="6" tint="-0.499984740745262"/>
      </font>
      <fill>
        <patternFill>
          <bgColor theme="6"/>
        </patternFill>
      </fill>
    </dxf>
    <dxf>
      <font>
        <b/>
        <i val="0"/>
        <color theme="9" tint="-0.499984740745262"/>
      </font>
      <fill>
        <patternFill>
          <bgColor theme="9"/>
        </patternFill>
      </fill>
    </dxf>
    <dxf>
      <font>
        <b/>
        <i val="0"/>
        <color rgb="FFC00000"/>
      </font>
      <fill>
        <patternFill>
          <bgColor theme="5" tint="0.59996337778862885"/>
        </patternFill>
      </fill>
    </dxf>
    <dxf>
      <font>
        <b/>
        <i val="0"/>
        <color theme="3" tint="-0.499984740745262"/>
      </font>
      <fill>
        <patternFill>
          <bgColor theme="3" tint="0.59996337778862885"/>
        </patternFill>
      </fill>
    </dxf>
    <dxf>
      <font>
        <b/>
        <i val="0"/>
        <color theme="7" tint="-0.499984740745262"/>
      </font>
      <fill>
        <patternFill>
          <bgColor theme="7" tint="0.59996337778862885"/>
        </patternFill>
      </fill>
    </dxf>
    <dxf>
      <font>
        <b/>
        <i val="0"/>
        <color rgb="FFC00000"/>
      </font>
      <fill>
        <patternFill>
          <bgColor theme="5" tint="0.59996337778862885"/>
        </patternFill>
      </fill>
    </dxf>
    <dxf>
      <font>
        <b/>
        <i val="0"/>
        <color theme="6" tint="-0.499984740745262"/>
      </font>
      <fill>
        <patternFill>
          <bgColor theme="6"/>
        </patternFill>
      </fill>
    </dxf>
    <dxf>
      <font>
        <b/>
        <i val="0"/>
        <color theme="9" tint="-0.499984740745262"/>
      </font>
      <fill>
        <patternFill>
          <bgColor theme="9"/>
        </patternFill>
      </fill>
    </dxf>
    <dxf>
      <font>
        <b/>
        <i val="0"/>
        <color rgb="FFC00000"/>
      </font>
      <fill>
        <patternFill>
          <bgColor theme="5" tint="0.39994506668294322"/>
        </patternFill>
      </fill>
    </dxf>
    <dxf>
      <font>
        <b/>
        <i val="0"/>
        <color theme="9" tint="-0.499984740745262"/>
      </font>
      <fill>
        <patternFill>
          <bgColor theme="9"/>
        </patternFill>
      </fill>
    </dxf>
    <dxf>
      <font>
        <b/>
        <i val="0"/>
        <color theme="6" tint="-0.499984740745262"/>
      </font>
      <fill>
        <patternFill>
          <bgColor theme="6"/>
        </patternFill>
      </fill>
    </dxf>
    <dxf>
      <font>
        <b/>
        <i val="0"/>
        <color theme="3" tint="-0.499984740745262"/>
      </font>
      <fill>
        <patternFill>
          <bgColor theme="3" tint="0.59996337778862885"/>
        </patternFill>
      </fill>
    </dxf>
    <dxf>
      <font>
        <b/>
        <i val="0"/>
        <color theme="7" tint="-0.499984740745262"/>
      </font>
      <fill>
        <patternFill>
          <bgColor theme="7" tint="0.59996337778862885"/>
        </patternFill>
      </fill>
    </dxf>
    <dxf>
      <font>
        <b/>
        <i val="0"/>
        <color rgb="FFC00000"/>
      </font>
      <fill>
        <patternFill>
          <bgColor theme="5" tint="0.59996337778862885"/>
        </patternFill>
      </fill>
    </dxf>
    <dxf>
      <font>
        <b/>
        <i val="0"/>
        <color theme="9" tint="-0.499984740745262"/>
      </font>
      <fill>
        <patternFill>
          <bgColor theme="9"/>
        </patternFill>
      </fill>
    </dxf>
    <dxf>
      <font>
        <b/>
        <i val="0"/>
        <color theme="6" tint="-0.499984740745262"/>
      </font>
      <fill>
        <patternFill>
          <bgColor theme="6"/>
        </patternFill>
      </fill>
    </dxf>
    <dxf>
      <font>
        <b/>
        <i val="0"/>
        <color theme="6" tint="-0.499984740745262"/>
      </font>
      <fill>
        <patternFill>
          <bgColor theme="6"/>
        </patternFill>
      </fill>
    </dxf>
    <dxf>
      <font>
        <b/>
        <i val="0"/>
        <color theme="9" tint="-0.499984740745262"/>
      </font>
      <fill>
        <patternFill>
          <bgColor theme="9"/>
        </patternFill>
      </fill>
    </dxf>
    <dxf>
      <font>
        <b/>
        <i val="0"/>
        <color rgb="FFC00000"/>
      </font>
      <fill>
        <patternFill>
          <bgColor theme="5" tint="0.59996337778862885"/>
        </patternFill>
      </fill>
    </dxf>
    <dxf>
      <font>
        <b/>
        <i val="0"/>
        <color theme="3" tint="-0.499984740745262"/>
      </font>
      <fill>
        <patternFill>
          <bgColor theme="3" tint="0.59996337778862885"/>
        </patternFill>
      </fill>
    </dxf>
    <dxf>
      <font>
        <b/>
        <i val="0"/>
        <color theme="7" tint="-0.499984740745262"/>
      </font>
      <fill>
        <patternFill>
          <bgColor theme="7" tint="0.59996337778862885"/>
        </patternFill>
      </fill>
    </dxf>
    <dxf>
      <font>
        <b/>
        <i val="0"/>
        <color theme="9" tint="-0.499984740745262"/>
      </font>
      <fill>
        <patternFill>
          <bgColor theme="9"/>
        </patternFill>
      </fill>
    </dxf>
    <dxf>
      <font>
        <b/>
        <i val="0"/>
        <color rgb="FFC00000"/>
      </font>
      <fill>
        <patternFill>
          <bgColor theme="5" tint="0.59996337778862885"/>
        </patternFill>
      </fill>
    </dxf>
    <dxf>
      <font>
        <b/>
        <i val="0"/>
        <color theme="6" tint="-0.499984740745262"/>
      </font>
      <fill>
        <patternFill>
          <bgColor theme="6"/>
        </patternFill>
      </fill>
    </dxf>
    <dxf>
      <font>
        <b/>
        <i val="0"/>
        <color rgb="FF0070C0"/>
      </font>
    </dxf>
    <dxf>
      <font>
        <b/>
        <i val="0"/>
        <color rgb="FFFF0000"/>
      </font>
    </dxf>
    <dxf>
      <font>
        <b/>
        <i val="0"/>
        <color theme="6"/>
      </font>
    </dxf>
    <dxf>
      <font>
        <b/>
        <i val="0"/>
        <color theme="7" tint="0.39994506668294322"/>
      </font>
    </dxf>
    <dxf>
      <font>
        <b/>
        <i val="0"/>
        <color theme="6" tint="-0.499984740745262"/>
      </font>
      <fill>
        <patternFill>
          <bgColor theme="6"/>
        </patternFill>
      </fill>
    </dxf>
    <dxf>
      <font>
        <b/>
        <i val="0"/>
        <color rgb="FFC00000"/>
      </font>
      <fill>
        <patternFill>
          <bgColor theme="5" tint="0.59996337778862885"/>
        </patternFill>
      </fill>
    </dxf>
    <dxf>
      <font>
        <b/>
        <i val="0"/>
        <color theme="9" tint="-0.499984740745262"/>
      </font>
      <fill>
        <patternFill>
          <bgColor theme="9"/>
        </patternFill>
      </fill>
    </dxf>
    <dxf>
      <font>
        <b/>
        <i val="0"/>
        <color theme="3" tint="-0.499984740745262"/>
      </font>
      <fill>
        <patternFill>
          <bgColor theme="3" tint="0.59996337778862885"/>
        </patternFill>
      </fill>
    </dxf>
    <dxf>
      <font>
        <b/>
        <i val="0"/>
        <color theme="7" tint="-0.499984740745262"/>
      </font>
      <fill>
        <patternFill>
          <bgColor theme="7" tint="0.59996337778862885"/>
        </patternFill>
      </fill>
    </dxf>
    <dxf>
      <font>
        <b/>
        <i val="0"/>
        <color theme="6" tint="-0.499984740745262"/>
      </font>
      <fill>
        <patternFill>
          <bgColor theme="6"/>
        </patternFill>
      </fill>
    </dxf>
    <dxf>
      <font>
        <b/>
        <i val="0"/>
        <color theme="9" tint="-0.499984740745262"/>
      </font>
      <fill>
        <patternFill>
          <bgColor theme="9"/>
        </patternFill>
      </fill>
    </dxf>
    <dxf>
      <font>
        <b/>
        <i val="0"/>
        <color rgb="FFC00000"/>
      </font>
      <fill>
        <patternFill>
          <bgColor theme="5" tint="0.59996337778862885"/>
        </patternFill>
      </fill>
    </dxf>
    <dxf>
      <font>
        <b/>
        <i val="0"/>
        <color theme="6" tint="-0.499984740745262"/>
      </font>
      <fill>
        <patternFill>
          <bgColor theme="6"/>
        </patternFill>
      </fill>
    </dxf>
    <dxf>
      <font>
        <b/>
        <i val="0"/>
        <color theme="9" tint="-0.499984740745262"/>
      </font>
      <fill>
        <patternFill>
          <bgColor theme="9"/>
        </patternFill>
      </fill>
    </dxf>
    <dxf>
      <font>
        <b/>
        <i val="0"/>
        <color rgb="FFC00000"/>
      </font>
      <fill>
        <patternFill>
          <bgColor theme="5" tint="0.59996337778862885"/>
        </patternFill>
      </fill>
    </dxf>
    <dxf>
      <font>
        <b/>
        <i val="0"/>
        <color theme="3" tint="-0.499984740745262"/>
      </font>
      <fill>
        <patternFill>
          <bgColor theme="3" tint="0.59996337778862885"/>
        </patternFill>
      </fill>
    </dxf>
    <dxf>
      <font>
        <b/>
        <i val="0"/>
        <color theme="7" tint="-0.499984740745262"/>
      </font>
      <fill>
        <patternFill>
          <bgColor theme="7" tint="0.59996337778862885"/>
        </patternFill>
      </fill>
    </dxf>
    <dxf>
      <font>
        <b/>
        <i val="0"/>
        <color rgb="FFC00000"/>
      </font>
      <fill>
        <patternFill>
          <bgColor theme="5" tint="0.59996337778862885"/>
        </patternFill>
      </fill>
    </dxf>
    <dxf>
      <font>
        <b/>
        <i val="0"/>
        <color theme="6" tint="-0.499984740745262"/>
      </font>
      <fill>
        <patternFill>
          <bgColor theme="6"/>
        </patternFill>
      </fill>
    </dxf>
    <dxf>
      <font>
        <b/>
        <i val="0"/>
        <color theme="9" tint="-0.499984740745262"/>
      </font>
      <fill>
        <patternFill>
          <bgColor theme="9"/>
        </patternFill>
      </fill>
    </dxf>
    <dxf>
      <font>
        <b/>
        <i val="0"/>
        <color rgb="FFC00000"/>
      </font>
      <fill>
        <patternFill>
          <bgColor theme="5" tint="0.39994506668294322"/>
        </patternFill>
      </fill>
    </dxf>
    <dxf>
      <font>
        <b/>
        <i val="0"/>
        <color theme="9" tint="-0.499984740745262"/>
      </font>
      <fill>
        <patternFill>
          <bgColor theme="9"/>
        </patternFill>
      </fill>
    </dxf>
    <dxf>
      <font>
        <b/>
        <i val="0"/>
        <color theme="6" tint="-0.499984740745262"/>
      </font>
      <fill>
        <patternFill>
          <bgColor theme="6"/>
        </patternFill>
      </fill>
    </dxf>
    <dxf>
      <font>
        <b/>
        <i val="0"/>
        <color theme="3" tint="-0.499984740745262"/>
      </font>
      <fill>
        <patternFill>
          <bgColor theme="3" tint="0.59996337778862885"/>
        </patternFill>
      </fill>
    </dxf>
    <dxf>
      <font>
        <b/>
        <i val="0"/>
        <color theme="7" tint="-0.499984740745262"/>
      </font>
      <fill>
        <patternFill>
          <bgColor theme="7" tint="0.59996337778862885"/>
        </patternFill>
      </fill>
    </dxf>
    <dxf>
      <font>
        <b/>
        <i val="0"/>
        <color rgb="FFC00000"/>
      </font>
      <fill>
        <patternFill>
          <bgColor theme="5" tint="0.59996337778862885"/>
        </patternFill>
      </fill>
    </dxf>
    <dxf>
      <font>
        <b/>
        <i val="0"/>
        <color theme="9" tint="-0.499984740745262"/>
      </font>
      <fill>
        <patternFill>
          <bgColor theme="9"/>
        </patternFill>
      </fill>
    </dxf>
    <dxf>
      <font>
        <b/>
        <i val="0"/>
        <color theme="6" tint="-0.499984740745262"/>
      </font>
      <fill>
        <patternFill>
          <bgColor theme="6"/>
        </patternFill>
      </fill>
    </dxf>
    <dxf>
      <font>
        <b/>
        <i val="0"/>
        <color theme="7" tint="-0.499984740745262"/>
      </font>
      <fill>
        <patternFill>
          <bgColor theme="7" tint="0.59996337778862885"/>
        </patternFill>
      </fill>
    </dxf>
    <dxf>
      <font>
        <b/>
        <i val="0"/>
        <color theme="3" tint="-0.499984740745262"/>
      </font>
      <fill>
        <patternFill>
          <bgColor theme="3" tint="0.59996337778862885"/>
        </patternFill>
      </fill>
    </dxf>
    <dxf>
      <font>
        <b/>
        <i val="0"/>
        <color theme="6" tint="-0.499984740745262"/>
      </font>
      <fill>
        <patternFill>
          <bgColor theme="6"/>
        </patternFill>
      </fill>
    </dxf>
    <dxf>
      <font>
        <b/>
        <i val="0"/>
        <color theme="6" tint="-0.499984740745262"/>
      </font>
      <fill>
        <patternFill>
          <bgColor theme="6"/>
        </patternFill>
      </fill>
    </dxf>
    <dxf>
      <font>
        <b/>
        <i val="0"/>
        <color theme="6" tint="-0.499984740745262"/>
      </font>
      <fill>
        <patternFill>
          <bgColor theme="6"/>
        </patternFill>
      </fill>
    </dxf>
    <dxf>
      <font>
        <b/>
        <i val="0"/>
        <color theme="9" tint="-0.499984740745262"/>
      </font>
      <fill>
        <patternFill>
          <bgColor theme="9"/>
        </patternFill>
      </fill>
    </dxf>
    <dxf>
      <font>
        <b/>
        <i val="0"/>
        <color rgb="FFC00000"/>
      </font>
      <fill>
        <patternFill>
          <bgColor theme="5" tint="0.59996337778862885"/>
        </patternFill>
      </fill>
    </dxf>
    <dxf>
      <font>
        <b/>
        <i val="0"/>
        <color theme="3" tint="-0.499984740745262"/>
      </font>
      <fill>
        <patternFill>
          <bgColor theme="3" tint="0.59996337778862885"/>
        </patternFill>
      </fill>
    </dxf>
    <dxf>
      <font>
        <b/>
        <i val="0"/>
        <color theme="7" tint="-0.499984740745262"/>
      </font>
      <fill>
        <patternFill>
          <bgColor theme="7" tint="0.59996337778862885"/>
        </patternFill>
      </fill>
    </dxf>
    <dxf>
      <font>
        <b/>
        <i val="0"/>
        <color theme="9" tint="-0.499984740745262"/>
      </font>
      <fill>
        <patternFill>
          <bgColor theme="9"/>
        </patternFill>
      </fill>
    </dxf>
    <dxf>
      <font>
        <b/>
        <i val="0"/>
        <color rgb="FFC00000"/>
      </font>
      <fill>
        <patternFill>
          <bgColor theme="5" tint="0.59996337778862885"/>
        </patternFill>
      </fill>
    </dxf>
    <dxf>
      <font>
        <b/>
        <i val="0"/>
        <color theme="6" tint="-0.499984740745262"/>
      </font>
      <fill>
        <patternFill>
          <bgColor theme="6"/>
        </patternFill>
      </fill>
    </dxf>
    <dxf>
      <fill>
        <patternFill>
          <bgColor theme="0" tint="-0.34998626667073579"/>
        </patternFill>
      </fill>
    </dxf>
    <dxf>
      <font>
        <b/>
        <i val="0"/>
        <color theme="6" tint="-0.499984740745262"/>
      </font>
      <fill>
        <patternFill>
          <bgColor theme="6"/>
        </patternFill>
      </fill>
    </dxf>
    <dxf>
      <font>
        <b/>
        <i val="0"/>
        <color rgb="FFC00000"/>
      </font>
      <fill>
        <patternFill>
          <bgColor theme="5" tint="0.59996337778862885"/>
        </patternFill>
      </fill>
    </dxf>
    <dxf>
      <font>
        <b/>
        <i val="0"/>
        <color theme="9" tint="-0.499984740745262"/>
      </font>
      <fill>
        <patternFill>
          <bgColor theme="9"/>
        </patternFill>
      </fill>
    </dxf>
    <dxf>
      <font>
        <b/>
        <i val="0"/>
        <color theme="3" tint="-0.499984740745262"/>
      </font>
      <fill>
        <patternFill>
          <bgColor theme="3" tint="0.59996337778862885"/>
        </patternFill>
      </fill>
    </dxf>
    <dxf>
      <font>
        <b/>
        <i val="0"/>
        <color theme="7" tint="-0.499984740745262"/>
      </font>
      <fill>
        <patternFill>
          <bgColor theme="7" tint="0.59996337778862885"/>
        </patternFill>
      </fill>
    </dxf>
    <dxf>
      <font>
        <b/>
        <i val="0"/>
        <color theme="6" tint="-0.499984740745262"/>
      </font>
      <fill>
        <patternFill>
          <bgColor theme="6"/>
        </patternFill>
      </fill>
    </dxf>
    <dxf>
      <font>
        <b/>
        <i val="0"/>
        <color theme="9" tint="-0.499984740745262"/>
      </font>
      <fill>
        <patternFill>
          <bgColor theme="9"/>
        </patternFill>
      </fill>
    </dxf>
    <dxf>
      <font>
        <b/>
        <i val="0"/>
        <color rgb="FFC00000"/>
      </font>
      <fill>
        <patternFill>
          <bgColor theme="5" tint="0.59996337778862885"/>
        </patternFill>
      </fill>
    </dxf>
    <dxf>
      <font>
        <b/>
        <i val="0"/>
        <color theme="6" tint="-0.499984740745262"/>
      </font>
      <fill>
        <patternFill>
          <bgColor theme="6"/>
        </patternFill>
      </fill>
    </dxf>
    <dxf>
      <font>
        <b/>
        <i val="0"/>
        <color theme="9" tint="-0.499984740745262"/>
      </font>
      <fill>
        <patternFill>
          <bgColor theme="9"/>
        </patternFill>
      </fill>
    </dxf>
    <dxf>
      <font>
        <b/>
        <i val="0"/>
        <color rgb="FFC00000"/>
      </font>
      <fill>
        <patternFill>
          <bgColor theme="5" tint="0.59996337778862885"/>
        </patternFill>
      </fill>
    </dxf>
    <dxf>
      <font>
        <b/>
        <i val="0"/>
        <color theme="3" tint="-0.499984740745262"/>
      </font>
      <fill>
        <patternFill>
          <bgColor theme="3" tint="0.59996337778862885"/>
        </patternFill>
      </fill>
    </dxf>
    <dxf>
      <font>
        <b/>
        <i val="0"/>
        <color theme="7" tint="-0.499984740745262"/>
      </font>
      <fill>
        <patternFill>
          <bgColor theme="7" tint="0.59996337778862885"/>
        </patternFill>
      </fill>
    </dxf>
    <dxf>
      <font>
        <b/>
        <i val="0"/>
        <color rgb="FFC00000"/>
      </font>
      <fill>
        <patternFill>
          <bgColor theme="5" tint="0.59996337778862885"/>
        </patternFill>
      </fill>
    </dxf>
    <dxf>
      <font>
        <b/>
        <i val="0"/>
        <color theme="6" tint="-0.499984740745262"/>
      </font>
      <fill>
        <patternFill>
          <bgColor theme="6"/>
        </patternFill>
      </fill>
    </dxf>
    <dxf>
      <font>
        <b/>
        <i val="0"/>
        <color theme="9" tint="-0.499984740745262"/>
      </font>
      <fill>
        <patternFill>
          <bgColor theme="9"/>
        </patternFill>
      </fill>
    </dxf>
    <dxf>
      <font>
        <b/>
        <i val="0"/>
        <color rgb="FFC00000"/>
      </font>
      <fill>
        <patternFill>
          <bgColor theme="5" tint="0.39994506668294322"/>
        </patternFill>
      </fill>
    </dxf>
    <dxf>
      <font>
        <b/>
        <i val="0"/>
        <color theme="9" tint="-0.499984740745262"/>
      </font>
      <fill>
        <patternFill>
          <bgColor theme="9"/>
        </patternFill>
      </fill>
    </dxf>
    <dxf>
      <font>
        <b/>
        <i val="0"/>
        <color theme="6" tint="-0.499984740745262"/>
      </font>
      <fill>
        <patternFill>
          <bgColor theme="6"/>
        </patternFill>
      </fill>
    </dxf>
    <dxf>
      <font>
        <b/>
        <i val="0"/>
        <color theme="3" tint="-0.499984740745262"/>
      </font>
      <fill>
        <patternFill>
          <bgColor theme="3" tint="0.59996337778862885"/>
        </patternFill>
      </fill>
    </dxf>
    <dxf>
      <font>
        <b/>
        <i val="0"/>
        <color theme="7" tint="-0.499984740745262"/>
      </font>
      <fill>
        <patternFill>
          <bgColor theme="7" tint="0.59996337778862885"/>
        </patternFill>
      </fill>
    </dxf>
    <dxf>
      <font>
        <b/>
        <i val="0"/>
        <color rgb="FFC00000"/>
      </font>
      <fill>
        <patternFill>
          <bgColor theme="5" tint="0.59996337778862885"/>
        </patternFill>
      </fill>
    </dxf>
    <dxf>
      <font>
        <b/>
        <i val="0"/>
        <color theme="9" tint="-0.499984740745262"/>
      </font>
      <fill>
        <patternFill>
          <bgColor theme="9"/>
        </patternFill>
      </fill>
    </dxf>
    <dxf>
      <font>
        <b/>
        <i val="0"/>
        <color theme="6" tint="-0.499984740745262"/>
      </font>
      <fill>
        <patternFill>
          <bgColor theme="6"/>
        </patternFill>
      </fill>
    </dxf>
    <dxf>
      <font>
        <b/>
        <i val="0"/>
        <color theme="7" tint="-0.499984740745262"/>
      </font>
      <fill>
        <patternFill>
          <bgColor theme="7" tint="0.59996337778862885"/>
        </patternFill>
      </fill>
    </dxf>
    <dxf>
      <font>
        <b/>
        <i val="0"/>
        <color theme="3" tint="-0.499984740745262"/>
      </font>
      <fill>
        <patternFill>
          <bgColor theme="3" tint="0.59996337778862885"/>
        </patternFill>
      </fill>
    </dxf>
    <dxf>
      <font>
        <b/>
        <i val="0"/>
        <color theme="6" tint="-0.499984740745262"/>
      </font>
      <fill>
        <patternFill>
          <bgColor theme="6"/>
        </patternFill>
      </fill>
    </dxf>
    <dxf>
      <font>
        <b/>
        <i val="0"/>
        <color theme="6" tint="-0.499984740745262"/>
      </font>
      <fill>
        <patternFill>
          <bgColor theme="6"/>
        </patternFill>
      </fill>
    </dxf>
    <dxf>
      <font>
        <b/>
        <i val="0"/>
        <color theme="6" tint="-0.499984740745262"/>
      </font>
      <fill>
        <patternFill>
          <bgColor theme="6"/>
        </patternFill>
      </fill>
    </dxf>
    <dxf>
      <font>
        <b/>
        <i val="0"/>
        <color theme="9" tint="-0.499984740745262"/>
      </font>
      <fill>
        <patternFill>
          <bgColor theme="9"/>
        </patternFill>
      </fill>
    </dxf>
    <dxf>
      <font>
        <b/>
        <i val="0"/>
        <color rgb="FFC00000"/>
      </font>
      <fill>
        <patternFill>
          <bgColor theme="5" tint="0.59996337778862885"/>
        </patternFill>
      </fill>
    </dxf>
    <dxf>
      <font>
        <b/>
        <i val="0"/>
        <color theme="3" tint="-0.499984740745262"/>
      </font>
      <fill>
        <patternFill>
          <bgColor theme="3" tint="0.59996337778862885"/>
        </patternFill>
      </fill>
    </dxf>
    <dxf>
      <font>
        <b/>
        <i val="0"/>
        <color theme="7" tint="-0.499984740745262"/>
      </font>
      <fill>
        <patternFill>
          <bgColor theme="7" tint="0.59996337778862885"/>
        </patternFill>
      </fill>
    </dxf>
    <dxf>
      <font>
        <b/>
        <i val="0"/>
        <color theme="9" tint="-0.499984740745262"/>
      </font>
      <fill>
        <patternFill>
          <bgColor theme="9"/>
        </patternFill>
      </fill>
    </dxf>
    <dxf>
      <font>
        <b/>
        <i val="0"/>
        <color rgb="FFC00000"/>
      </font>
      <fill>
        <patternFill>
          <bgColor theme="5" tint="0.59996337778862885"/>
        </patternFill>
      </fill>
    </dxf>
    <dxf>
      <font>
        <b/>
        <i val="0"/>
        <color theme="6" tint="-0.499984740745262"/>
      </font>
      <fill>
        <patternFill>
          <bgColor theme="6"/>
        </patternFill>
      </fill>
    </dxf>
    <dxf>
      <font>
        <b/>
        <i val="0"/>
        <color theme="9" tint="-0.499984740745262"/>
      </font>
      <fill>
        <patternFill>
          <bgColor theme="9"/>
        </patternFill>
      </fill>
    </dxf>
    <dxf>
      <font>
        <b/>
        <i val="0"/>
        <color rgb="FFC00000"/>
      </font>
      <fill>
        <patternFill>
          <bgColor theme="5" tint="0.59996337778862885"/>
        </patternFill>
      </fill>
    </dxf>
    <dxf>
      <font>
        <b/>
        <i val="0"/>
        <color theme="6" tint="-0.499984740745262"/>
      </font>
      <fill>
        <patternFill>
          <bgColor theme="6"/>
        </patternFill>
      </fill>
    </dxf>
    <dxf>
      <font>
        <b/>
        <i val="0"/>
        <color theme="6" tint="-0.499984740745262"/>
      </font>
      <fill>
        <patternFill>
          <bgColor theme="6"/>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952500</xdr:colOff>
      <xdr:row>1</xdr:row>
      <xdr:rowOff>114300</xdr:rowOff>
    </xdr:from>
    <xdr:to>
      <xdr:col>1</xdr:col>
      <xdr:colOff>1546469</xdr:colOff>
      <xdr:row>4</xdr:row>
      <xdr:rowOff>133350</xdr:rowOff>
    </xdr:to>
    <xdr:pic macro="[0]!filtre">
      <xdr:nvPicPr>
        <xdr:cNvPr id="1028" name="Picture 4"/>
        <xdr:cNvPicPr>
          <a:picLocks noChangeAspect="1" noChangeArrowheads="1"/>
        </xdr:cNvPicPr>
      </xdr:nvPicPr>
      <xdr:blipFill>
        <a:blip xmlns:r="http://schemas.openxmlformats.org/officeDocument/2006/relationships" r:embed="rId1" cstate="print"/>
        <a:srcRect/>
        <a:stretch>
          <a:fillRect/>
        </a:stretch>
      </xdr:blipFill>
      <xdr:spPr bwMode="auto">
        <a:xfrm>
          <a:off x="1066800" y="304800"/>
          <a:ext cx="593969" cy="609600"/>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4</xdr:row>
      <xdr:rowOff>200024</xdr:rowOff>
    </xdr:from>
    <xdr:to>
      <xdr:col>4</xdr:col>
      <xdr:colOff>770659</xdr:colOff>
      <xdr:row>21</xdr:row>
      <xdr:rowOff>200024</xdr:rowOff>
    </xdr:to>
    <xdr:pic>
      <xdr:nvPicPr>
        <xdr:cNvPr id="2" name="Image 1"/>
        <xdr:cNvPicPr>
          <a:picLocks noChangeAspect="1"/>
        </xdr:cNvPicPr>
      </xdr:nvPicPr>
      <xdr:blipFill>
        <a:blip xmlns:r="http://schemas.openxmlformats.org/officeDocument/2006/relationships" r:embed="rId1" cstate="print"/>
        <a:stretch>
          <a:fillRect/>
        </a:stretch>
      </xdr:blipFill>
      <xdr:spPr>
        <a:xfrm>
          <a:off x="1295400" y="962024"/>
          <a:ext cx="2313709" cy="330517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Jimmy/Downloads/Animeth&#232;que.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ommaire"/>
      <sheetName val="Tableau statistiques"/>
      <sheetName val="11 eyes"/>
      <sheetName val="Accel world"/>
      <sheetName val="Ace of Diamond"/>
      <sheetName val="Ah! my Goddess"/>
      <sheetName val="Ai Yori Aoshi"/>
      <sheetName val="Air Gear"/>
      <sheetName val="Aishiteruze Baby"/>
      <sheetName val="Akagi"/>
      <sheetName val="Akane-iro ni Somaru Saka"/>
      <sheetName val="Akikan!"/>
      <sheetName val="Amaenaide Yo!"/>
      <sheetName val="Amatsuki"/>
      <sheetName val="Angel Beats"/>
      <sheetName val="Another"/>
      <sheetName val="Ao no Exorcist"/>
      <sheetName val="Aoki Hagane no Arpeggio"/>
      <sheetName val="Aquarion Evol"/>
      <sheetName val="Arata Kangatari"/>
      <sheetName val="Area no Kishi"/>
      <sheetName val="Asobi ni iku yo"/>
      <sheetName val="Astarotte no Omocha"/>
      <sheetName val="Asu no Yoichi"/>
      <sheetName val="Asura Cryin"/>
      <sheetName val="Avatar - La légende de Aang"/>
      <sheetName val="Avatar - La légende de Korra"/>
      <sheetName val="B Gata H Kei"/>
      <sheetName val="Baka to test to Shoukanjuu"/>
      <sheetName val="Bakemonogatari"/>
      <sheetName val="Bakuman"/>
      <sheetName val="Beelzebub"/>
      <sheetName val="Ben-to!"/>
      <sheetName val="Binbougami ga!"/>
      <sheetName val="Black Cat"/>
      <sheetName val="Black Lagoon"/>
      <sheetName val="Bleach"/>
      <sheetName val="Blood Lad"/>
      <sheetName val="Boku wa Tomodachi ga Sukunai"/>
      <sheetName val="Brave 10"/>
      <sheetName val="Btooom!"/>
      <sheetName val="Busou Renkin"/>
      <sheetName val="C³"/>
      <sheetName val="Campione!"/>
      <sheetName val="Canvas 2 - Niji iro no Sketch"/>
      <sheetName val="Chobits"/>
      <sheetName val="Chûnibyô Demo Koi ga Shitai!"/>
      <sheetName val="Code - Breaker"/>
      <sheetName val="Code - Geass"/>
      <sheetName val="Cross Games"/>
      <sheetName val="Cyclops Shôjo Saipuu"/>
      <sheetName val="D. Gray Man"/>
      <sheetName val="Dakara Boku wa, H ga Dekinai"/>
      <sheetName val="Dance in the Vampire Bund"/>
      <sheetName val="Danganronpa"/>
      <sheetName val="Dansai Bunri no Crime Edge"/>
      <sheetName val="Date a live"/>
      <sheetName val="Death Note"/>
      <sheetName val="Demonbane"/>
      <sheetName val="Denpa Onna to Seishun Otoko"/>
      <sheetName val="Densetsu no Yuusha no Densetsu"/>
      <sheetName val="Devil Survivor 2"/>
      <sheetName val="Dog Days"/>
      <sheetName val="Dragonaut - The resonance"/>
      <sheetName val="Dragon Ball"/>
      <sheetName val="Dragon Ball Z"/>
      <sheetName val="Dragon Ball GT"/>
      <sheetName val="Dragon Crisis!"/>
      <sheetName val="Druaga no Tõ"/>
      <sheetName val="Elfen Lied"/>
      <sheetName val="Erementar Gerad"/>
      <sheetName val="Eureka Seven"/>
      <sheetName val="Eyeshield 21"/>
      <sheetName val="Fairytail"/>
      <sheetName val="Fate - Stay Night"/>
      <sheetName val="Fight Ippatsu - Juuden-chan!!!"/>
      <sheetName val="Final Approach"/>
      <sheetName val="Fortune Arterial"/>
      <sheetName val="Free!"/>
      <sheetName val="Freezing"/>
      <sheetName val="Fullmetal Alchemist"/>
      <sheetName val="Full Metal Panic"/>
      <sheetName val="Gakuen Mokushiroku"/>
      <sheetName val="Gift - Eternal Rainbow"/>
      <sheetName val="Ginban Kaleidoscope"/>
      <sheetName val="Gintama"/>
      <sheetName val="Girls Bravo"/>
      <sheetName val="GJ-Bu"/>
      <sheetName val="Golden Boy"/>
      <sheetName val="Golden Time"/>
      <sheetName val="Goshuushou-sama Ninomiya-kun"/>
      <sheetName val="Green Green"/>
      <sheetName val="Grenadier"/>
      <sheetName val="GTO"/>
      <sheetName val="Guilty Crown"/>
      <sheetName val="H2O - Footprints in the sand"/>
      <sheetName val="Hagure Yuusha no Estetica"/>
      <sheetName val="Haiyore! Nyaruko-san"/>
      <sheetName val="Hajime no Ippo"/>
      <sheetName val="Hal"/>
      <sheetName val="Happiness!"/>
      <sheetName val="Happy Lesson"/>
      <sheetName val="Hataraku Maou-sama!"/>
      <sheetName val="Hayate no Gotoku"/>
      <sheetName val="Hentai Ouji to Warawanai Neko"/>
      <sheetName val="Heroic Age"/>
      <sheetName val="Hidan no Aria"/>
      <sheetName val="High School DxD"/>
      <sheetName val="Hoshizora e Kakeru hashi"/>
      <sheetName val="Hunter x Hunter"/>
      <sheetName val="Hunter x Hunter 2011"/>
      <sheetName val="Hyakka Ryouran Samourai-girls"/>
      <sheetName val="Hyouka"/>
      <sheetName val="Ichiban Ushiro no Daimaou"/>
      <sheetName val="Ichigo 100%"/>
      <sheetName val="Ikki Tousen"/>
      <sheetName val="I my me Strawberry-Eggs"/>
      <sheetName val="Initial D"/>
      <sheetName val="Inukami"/>
      <sheetName val="Inu to Hasami wa Tsukaiyou"/>
      <sheetName val="Inuyasha"/>
      <sheetName val="Iriya no Sora - UFO no Natsu"/>
      <sheetName val="Isekai no Seikichi Monogatari"/>
      <sheetName val="IS - Infinite Stratos"/>
      <sheetName val="Itsuka Tenma no Kuro Usagi"/>
      <sheetName val="Ixion Saga - Dimension Transfer"/>
    </sheetNames>
    <sheetDataSet>
      <sheetData sheetId="0">
        <row r="2">
          <cell r="C2">
            <v>1</v>
          </cell>
          <cell r="D2">
            <v>1</v>
          </cell>
          <cell r="E2">
            <v>12</v>
          </cell>
          <cell r="F2">
            <v>12</v>
          </cell>
          <cell r="G2" t="str">
            <v>Terminée</v>
          </cell>
          <cell r="H2">
            <v>1</v>
          </cell>
          <cell r="I2">
            <v>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B1:N291"/>
  <sheetViews>
    <sheetView showGridLines="0" tabSelected="1" zoomScale="80" zoomScaleNormal="80" workbookViewId="0">
      <selection activeCell="B1" sqref="B1:K3"/>
    </sheetView>
  </sheetViews>
  <sheetFormatPr baseColWidth="10" defaultColWidth="11.44140625" defaultRowHeight="14.4"/>
  <cols>
    <col min="1" max="1" width="1.6640625" style="1" customWidth="1"/>
    <col min="2" max="2" width="58.109375" style="1" customWidth="1"/>
    <col min="3" max="4" width="19" style="1" customWidth="1"/>
    <col min="5" max="6" width="19.88671875" style="1" customWidth="1"/>
    <col min="7" max="7" width="15.5546875" style="1" customWidth="1"/>
    <col min="8" max="9" width="15.88671875" style="1" customWidth="1"/>
    <col min="10" max="11" width="17.5546875" style="1" customWidth="1"/>
    <col min="12" max="12" width="17.33203125" style="1" customWidth="1"/>
    <col min="13" max="16384" width="11.44140625" style="1"/>
  </cols>
  <sheetData>
    <row r="1" spans="2:14" ht="15" customHeight="1">
      <c r="B1" s="36" t="s">
        <v>297</v>
      </c>
      <c r="C1" s="36"/>
      <c r="D1" s="36"/>
      <c r="E1" s="36"/>
      <c r="F1" s="36"/>
      <c r="G1" s="36"/>
      <c r="H1" s="36"/>
      <c r="I1" s="36"/>
      <c r="J1" s="36"/>
      <c r="K1" s="36"/>
      <c r="L1" s="19"/>
      <c r="M1" s="19"/>
      <c r="N1" s="19"/>
    </row>
    <row r="2" spans="2:14" ht="15" customHeight="1">
      <c r="B2" s="36"/>
      <c r="C2" s="36"/>
      <c r="D2" s="36"/>
      <c r="E2" s="36"/>
      <c r="F2" s="36"/>
      <c r="G2" s="36"/>
      <c r="H2" s="36"/>
      <c r="I2" s="36"/>
      <c r="J2" s="36"/>
      <c r="K2" s="36"/>
      <c r="L2" s="19"/>
      <c r="M2" s="19"/>
      <c r="N2" s="19"/>
    </row>
    <row r="3" spans="2:14" ht="15.75" customHeight="1">
      <c r="B3" s="36"/>
      <c r="C3" s="36"/>
      <c r="D3" s="36"/>
      <c r="E3" s="36"/>
      <c r="F3" s="36"/>
      <c r="G3" s="36"/>
      <c r="H3" s="36"/>
      <c r="I3" s="36"/>
      <c r="J3" s="36"/>
      <c r="K3" s="36"/>
      <c r="L3" s="19"/>
      <c r="M3" s="19"/>
      <c r="N3" s="19"/>
    </row>
    <row r="4" spans="2:14" ht="15.75" customHeight="1">
      <c r="B4" s="21"/>
      <c r="C4" s="20"/>
      <c r="D4" s="20"/>
      <c r="E4" s="20"/>
      <c r="F4" s="20"/>
      <c r="G4" s="20"/>
      <c r="H4" s="20"/>
      <c r="I4" s="20"/>
      <c r="J4" s="20"/>
      <c r="K4" s="20"/>
      <c r="L4" s="19"/>
      <c r="M4" s="19"/>
      <c r="N4" s="19"/>
    </row>
    <row r="5" spans="2:14" ht="15.75" customHeight="1">
      <c r="B5" s="21"/>
      <c r="C5" s="20"/>
      <c r="D5" s="20"/>
      <c r="E5" s="20"/>
      <c r="F5" s="20"/>
      <c r="G5" s="20"/>
      <c r="H5" s="20"/>
      <c r="I5" s="20"/>
      <c r="J5" s="20"/>
      <c r="K5" s="20"/>
      <c r="L5" s="19"/>
      <c r="M5" s="19"/>
      <c r="N5" s="19"/>
    </row>
    <row r="6" spans="2:14" ht="15.75" customHeight="1">
      <c r="B6" s="22"/>
      <c r="C6" s="20"/>
      <c r="D6" s="20"/>
      <c r="E6" s="20"/>
      <c r="F6" s="20"/>
      <c r="G6" s="20"/>
      <c r="H6" s="20"/>
      <c r="I6" s="20"/>
      <c r="J6" s="20"/>
      <c r="K6" s="20"/>
      <c r="L6" s="19"/>
      <c r="M6" s="19"/>
      <c r="N6" s="19"/>
    </row>
    <row r="7" spans="2:14" ht="15.75" customHeight="1">
      <c r="B7" s="20"/>
      <c r="C7" s="20"/>
      <c r="D7" s="20"/>
      <c r="E7" s="20"/>
      <c r="F7" s="20"/>
      <c r="G7" s="20"/>
      <c r="H7" s="20"/>
      <c r="I7" s="20"/>
      <c r="J7" s="20"/>
      <c r="K7" s="20"/>
      <c r="L7" s="19"/>
      <c r="M7" s="19"/>
      <c r="N7" s="19"/>
    </row>
    <row r="8" spans="2:14" ht="15.75" customHeight="1" thickBot="1">
      <c r="B8" s="20"/>
      <c r="C8" s="20"/>
      <c r="D8" s="20"/>
      <c r="E8" s="20"/>
      <c r="F8" s="20"/>
      <c r="G8" s="20"/>
      <c r="H8" s="20"/>
      <c r="I8" s="20"/>
      <c r="J8" s="20"/>
      <c r="K8" s="20"/>
      <c r="L8" s="19"/>
      <c r="M8" s="19"/>
      <c r="N8" s="19"/>
    </row>
    <row r="9" spans="2:14" ht="48" customHeight="1" thickBot="1">
      <c r="B9" s="18" t="s">
        <v>296</v>
      </c>
      <c r="C9" s="17" t="s">
        <v>295</v>
      </c>
      <c r="D9" s="17" t="s">
        <v>294</v>
      </c>
      <c r="E9" s="17" t="s">
        <v>293</v>
      </c>
      <c r="F9" s="17" t="s">
        <v>292</v>
      </c>
      <c r="G9" s="17" t="s">
        <v>291</v>
      </c>
      <c r="H9" s="17" t="s">
        <v>290</v>
      </c>
      <c r="I9" s="17" t="s">
        <v>289</v>
      </c>
      <c r="J9" s="17" t="s">
        <v>288</v>
      </c>
      <c r="K9" s="17" t="s">
        <v>287</v>
      </c>
      <c r="L9" s="16"/>
      <c r="M9" s="16"/>
      <c r="N9" s="16"/>
    </row>
    <row r="10" spans="2:14" ht="15" customHeight="1">
      <c r="B10" s="15" t="s">
        <v>286</v>
      </c>
      <c r="C10" s="14">
        <v>1</v>
      </c>
      <c r="D10" s="13">
        <v>1</v>
      </c>
      <c r="E10" s="13">
        <v>12</v>
      </c>
      <c r="F10" s="13">
        <v>12</v>
      </c>
      <c r="G10" s="13" t="s">
        <v>0</v>
      </c>
      <c r="H10" s="13">
        <v>1</v>
      </c>
      <c r="I10" s="13">
        <v>1</v>
      </c>
      <c r="J10" s="13"/>
      <c r="K10" s="12"/>
      <c r="L10" s="2"/>
      <c r="M10" s="2"/>
      <c r="N10" s="2"/>
    </row>
    <row r="11" spans="2:14" ht="15" customHeight="1">
      <c r="B11" s="10" t="s">
        <v>285</v>
      </c>
      <c r="C11" s="9">
        <v>1</v>
      </c>
      <c r="D11" s="8">
        <v>1</v>
      </c>
      <c r="E11" s="8">
        <v>14</v>
      </c>
      <c r="F11" s="8">
        <v>22</v>
      </c>
      <c r="G11" s="8" t="s">
        <v>0</v>
      </c>
      <c r="H11" s="8"/>
      <c r="I11" s="8"/>
      <c r="J11" s="8"/>
      <c r="K11" s="7"/>
      <c r="L11" s="2"/>
      <c r="M11" s="2"/>
      <c r="N11" s="2"/>
    </row>
    <row r="12" spans="2:14" ht="15" customHeight="1">
      <c r="B12" s="10" t="s">
        <v>284</v>
      </c>
      <c r="C12" s="9">
        <v>1</v>
      </c>
      <c r="D12" s="8">
        <v>1</v>
      </c>
      <c r="E12" s="8">
        <v>12</v>
      </c>
      <c r="F12" s="8">
        <v>13</v>
      </c>
      <c r="G12" s="8" t="s">
        <v>9</v>
      </c>
      <c r="H12" s="8"/>
      <c r="I12" s="8"/>
      <c r="J12" s="8"/>
      <c r="K12" s="7"/>
      <c r="L12" s="2"/>
      <c r="M12" s="2"/>
      <c r="N12" s="2"/>
    </row>
    <row r="13" spans="2:14" ht="15" customHeight="1">
      <c r="B13" s="10" t="s">
        <v>283</v>
      </c>
      <c r="C13" s="9">
        <v>1</v>
      </c>
      <c r="D13" s="8">
        <v>2</v>
      </c>
      <c r="E13" s="8" t="s">
        <v>21</v>
      </c>
      <c r="F13" s="8">
        <v>50</v>
      </c>
      <c r="G13" s="8" t="s">
        <v>0</v>
      </c>
      <c r="H13" s="8" t="s">
        <v>21</v>
      </c>
      <c r="I13" s="8">
        <v>9</v>
      </c>
      <c r="J13" s="8">
        <v>0</v>
      </c>
      <c r="K13" s="7">
        <v>1</v>
      </c>
      <c r="L13" s="2"/>
      <c r="M13" s="2"/>
      <c r="N13" s="2"/>
    </row>
    <row r="14" spans="2:14" ht="15" customHeight="1">
      <c r="B14" s="10" t="s">
        <v>282</v>
      </c>
      <c r="C14" s="9">
        <v>1</v>
      </c>
      <c r="D14" s="8">
        <v>2</v>
      </c>
      <c r="E14" s="8">
        <v>7</v>
      </c>
      <c r="F14" s="8">
        <v>36</v>
      </c>
      <c r="G14" s="8" t="s">
        <v>0</v>
      </c>
      <c r="H14" s="8">
        <v>0</v>
      </c>
      <c r="I14" s="8">
        <v>2</v>
      </c>
      <c r="J14" s="8"/>
      <c r="K14" s="7"/>
      <c r="L14" s="2"/>
      <c r="M14" s="2"/>
      <c r="N14" s="2"/>
    </row>
    <row r="15" spans="2:14" ht="15" customHeight="1">
      <c r="B15" s="10" t="s">
        <v>281</v>
      </c>
      <c r="C15" s="9">
        <v>1</v>
      </c>
      <c r="D15" s="8">
        <v>1</v>
      </c>
      <c r="E15" s="8">
        <v>25</v>
      </c>
      <c r="F15" s="8">
        <v>25</v>
      </c>
      <c r="G15" s="8" t="s">
        <v>0</v>
      </c>
      <c r="H15" s="8">
        <v>4</v>
      </c>
      <c r="I15" s="8">
        <v>4</v>
      </c>
      <c r="J15" s="8"/>
      <c r="K15" s="7"/>
      <c r="L15" s="2"/>
      <c r="M15" s="2"/>
      <c r="N15" s="2"/>
    </row>
    <row r="16" spans="2:14" ht="15" customHeight="1">
      <c r="B16" s="10" t="s">
        <v>280</v>
      </c>
      <c r="C16" s="9">
        <v>1</v>
      </c>
      <c r="D16" s="8">
        <v>1</v>
      </c>
      <c r="E16" s="8">
        <v>21</v>
      </c>
      <c r="F16" s="8">
        <v>26</v>
      </c>
      <c r="G16" s="8" t="s">
        <v>0</v>
      </c>
      <c r="H16" s="8"/>
      <c r="I16" s="8"/>
      <c r="J16" s="8"/>
      <c r="K16" s="7"/>
      <c r="L16" s="2"/>
      <c r="M16" s="2"/>
      <c r="N16" s="2"/>
    </row>
    <row r="17" spans="2:14" ht="15" customHeight="1">
      <c r="B17" s="10" t="s">
        <v>279</v>
      </c>
      <c r="C17" s="9">
        <v>1</v>
      </c>
      <c r="D17" s="8">
        <v>1</v>
      </c>
      <c r="E17" s="8">
        <v>13</v>
      </c>
      <c r="F17" s="8">
        <v>26</v>
      </c>
      <c r="G17" s="8" t="s">
        <v>0</v>
      </c>
      <c r="H17" s="8"/>
      <c r="I17" s="8"/>
      <c r="J17" s="8"/>
      <c r="K17" s="7"/>
      <c r="L17" s="2"/>
      <c r="M17" s="2"/>
      <c r="N17" s="2"/>
    </row>
    <row r="18" spans="2:14" ht="15" customHeight="1">
      <c r="B18" s="10" t="s">
        <v>278</v>
      </c>
      <c r="C18" s="9">
        <v>1</v>
      </c>
      <c r="D18" s="8">
        <v>1</v>
      </c>
      <c r="E18" s="8">
        <v>12</v>
      </c>
      <c r="F18" s="8">
        <v>12</v>
      </c>
      <c r="G18" s="8" t="s">
        <v>0</v>
      </c>
      <c r="H18" s="8">
        <v>1</v>
      </c>
      <c r="I18" s="8">
        <v>1</v>
      </c>
      <c r="J18" s="8"/>
      <c r="K18" s="7"/>
      <c r="L18" s="2"/>
      <c r="M18" s="2"/>
      <c r="N18" s="2"/>
    </row>
    <row r="19" spans="2:14" ht="15" customHeight="1">
      <c r="B19" s="10" t="s">
        <v>277</v>
      </c>
      <c r="C19" s="9">
        <v>1</v>
      </c>
      <c r="D19" s="8">
        <v>1</v>
      </c>
      <c r="E19" s="8">
        <v>3</v>
      </c>
      <c r="F19" s="8">
        <v>12</v>
      </c>
      <c r="G19" s="8" t="s">
        <v>0</v>
      </c>
      <c r="H19" s="8">
        <v>0</v>
      </c>
      <c r="I19" s="8">
        <v>1</v>
      </c>
      <c r="J19" s="8"/>
      <c r="K19" s="7"/>
      <c r="L19" s="2"/>
      <c r="M19" s="2"/>
      <c r="N19" s="2"/>
    </row>
    <row r="20" spans="2:14" ht="15" customHeight="1">
      <c r="B20" s="10" t="s">
        <v>276</v>
      </c>
      <c r="C20" s="9">
        <v>1</v>
      </c>
      <c r="D20" s="8">
        <v>2</v>
      </c>
      <c r="E20" s="8">
        <v>4</v>
      </c>
      <c r="F20" s="8">
        <v>26</v>
      </c>
      <c r="G20" s="8" t="s">
        <v>0</v>
      </c>
      <c r="H20" s="8"/>
      <c r="I20" s="8"/>
      <c r="J20" s="8"/>
      <c r="K20" s="7"/>
      <c r="L20" s="2"/>
      <c r="M20" s="2"/>
      <c r="N20" s="2"/>
    </row>
    <row r="21" spans="2:14" ht="15" customHeight="1">
      <c r="B21" s="10" t="s">
        <v>275</v>
      </c>
      <c r="C21" s="9">
        <v>1</v>
      </c>
      <c r="D21" s="8">
        <v>1</v>
      </c>
      <c r="E21" s="8">
        <v>13</v>
      </c>
      <c r="F21" s="8">
        <v>13</v>
      </c>
      <c r="G21" s="8" t="s">
        <v>0</v>
      </c>
      <c r="H21" s="8"/>
      <c r="I21" s="8"/>
      <c r="J21" s="8"/>
      <c r="K21" s="7"/>
      <c r="L21" s="2"/>
      <c r="M21" s="2"/>
      <c r="N21" s="2"/>
    </row>
    <row r="22" spans="2:14" ht="15" customHeight="1">
      <c r="B22" s="10" t="s">
        <v>274</v>
      </c>
      <c r="C22" s="9">
        <v>1</v>
      </c>
      <c r="D22" s="8">
        <v>1</v>
      </c>
      <c r="E22" s="8">
        <v>13</v>
      </c>
      <c r="F22" s="8">
        <v>13</v>
      </c>
      <c r="G22" s="8" t="s">
        <v>0</v>
      </c>
      <c r="H22" s="8"/>
      <c r="I22" s="8"/>
      <c r="J22" s="8"/>
      <c r="K22" s="7"/>
      <c r="L22" s="2"/>
      <c r="M22" s="2"/>
      <c r="N22" s="2"/>
    </row>
    <row r="23" spans="2:14" ht="15" customHeight="1">
      <c r="B23" s="10" t="s">
        <v>273</v>
      </c>
      <c r="C23" s="9">
        <v>1</v>
      </c>
      <c r="D23" s="8">
        <v>1</v>
      </c>
      <c r="E23" s="8" t="s">
        <v>21</v>
      </c>
      <c r="F23" s="8">
        <v>13</v>
      </c>
      <c r="G23" s="8" t="s">
        <v>0</v>
      </c>
      <c r="H23" s="8"/>
      <c r="I23" s="8"/>
      <c r="J23" s="8"/>
      <c r="K23" s="7"/>
      <c r="L23" s="2"/>
      <c r="M23" s="2"/>
      <c r="N23" s="2"/>
    </row>
    <row r="24" spans="2:14" ht="15" customHeight="1">
      <c r="B24" s="10" t="s">
        <v>272</v>
      </c>
      <c r="C24" s="9">
        <v>1</v>
      </c>
      <c r="D24" s="8">
        <v>1</v>
      </c>
      <c r="E24" s="8">
        <v>25</v>
      </c>
      <c r="F24" s="8">
        <v>25</v>
      </c>
      <c r="G24" s="8" t="s">
        <v>0</v>
      </c>
      <c r="H24" s="8">
        <v>4</v>
      </c>
      <c r="I24" s="8">
        <v>4</v>
      </c>
      <c r="J24" s="8">
        <v>1</v>
      </c>
      <c r="K24" s="7">
        <v>1</v>
      </c>
      <c r="L24" s="2"/>
      <c r="M24" s="2"/>
      <c r="N24" s="2"/>
    </row>
    <row r="25" spans="2:14" ht="15" customHeight="1">
      <c r="B25" s="10" t="s">
        <v>271</v>
      </c>
      <c r="C25" s="9">
        <v>1</v>
      </c>
      <c r="D25" s="8">
        <v>1</v>
      </c>
      <c r="E25" s="8">
        <v>12</v>
      </c>
      <c r="F25" s="8">
        <v>12</v>
      </c>
      <c r="G25" s="8" t="s">
        <v>0</v>
      </c>
      <c r="H25" s="8"/>
      <c r="I25" s="8"/>
      <c r="J25" s="8"/>
      <c r="K25" s="7"/>
      <c r="L25" s="2"/>
      <c r="M25" s="2"/>
      <c r="N25" s="2"/>
    </row>
    <row r="26" spans="2:14" ht="15" customHeight="1">
      <c r="B26" s="10" t="s">
        <v>270</v>
      </c>
      <c r="C26" s="9">
        <v>1</v>
      </c>
      <c r="D26" s="8">
        <v>1</v>
      </c>
      <c r="E26" s="8">
        <v>26</v>
      </c>
      <c r="F26" s="8">
        <v>26</v>
      </c>
      <c r="G26" s="8" t="s">
        <v>0</v>
      </c>
      <c r="H26" s="8"/>
      <c r="I26" s="8"/>
      <c r="J26" s="8"/>
      <c r="K26" s="7"/>
      <c r="L26" s="2"/>
      <c r="M26" s="2"/>
      <c r="N26" s="2"/>
    </row>
    <row r="27" spans="2:14" ht="15" customHeight="1">
      <c r="B27" s="10" t="s">
        <v>269</v>
      </c>
      <c r="C27" s="9">
        <v>1</v>
      </c>
      <c r="D27" s="8">
        <v>1</v>
      </c>
      <c r="E27" s="8">
        <v>12</v>
      </c>
      <c r="F27" s="8">
        <v>12</v>
      </c>
      <c r="G27" s="8" t="s">
        <v>17</v>
      </c>
      <c r="H27" s="8"/>
      <c r="I27" s="8"/>
      <c r="J27" s="8"/>
      <c r="K27" s="7"/>
      <c r="L27" s="2"/>
      <c r="M27" s="2"/>
      <c r="N27" s="2"/>
    </row>
    <row r="28" spans="2:14" ht="15" customHeight="1">
      <c r="B28" s="10" t="s">
        <v>268</v>
      </c>
      <c r="C28" s="9">
        <v>1</v>
      </c>
      <c r="D28" s="8">
        <v>1</v>
      </c>
      <c r="E28" s="8">
        <v>37</v>
      </c>
      <c r="F28" s="8">
        <v>37</v>
      </c>
      <c r="G28" s="8" t="s">
        <v>17</v>
      </c>
      <c r="H28" s="8"/>
      <c r="I28" s="8"/>
      <c r="J28" s="8"/>
      <c r="K28" s="7"/>
      <c r="L28" s="2"/>
      <c r="M28" s="2"/>
      <c r="N28" s="2"/>
    </row>
    <row r="29" spans="2:14" ht="15" customHeight="1">
      <c r="B29" s="10" t="s">
        <v>267</v>
      </c>
      <c r="C29" s="9">
        <v>1</v>
      </c>
      <c r="D29" s="8">
        <v>1</v>
      </c>
      <c r="E29" s="8">
        <v>12</v>
      </c>
      <c r="F29" s="8">
        <v>12</v>
      </c>
      <c r="G29" s="8" t="s">
        <v>0</v>
      </c>
      <c r="H29" s="8">
        <v>1</v>
      </c>
      <c r="I29" s="8">
        <v>1</v>
      </c>
      <c r="J29" s="8"/>
      <c r="K29" s="7"/>
      <c r="L29" s="2"/>
      <c r="M29" s="2"/>
      <c r="N29" s="2"/>
    </row>
    <row r="30" spans="2:14" ht="15" customHeight="1">
      <c r="B30" s="10" t="s">
        <v>266</v>
      </c>
      <c r="C30" s="9">
        <v>1</v>
      </c>
      <c r="D30" s="8">
        <v>1</v>
      </c>
      <c r="E30" s="8">
        <v>12</v>
      </c>
      <c r="F30" s="8">
        <v>12</v>
      </c>
      <c r="G30" s="8" t="s">
        <v>0</v>
      </c>
      <c r="H30" s="8">
        <v>0</v>
      </c>
      <c r="I30" s="8">
        <v>1</v>
      </c>
      <c r="J30" s="8"/>
      <c r="K30" s="7"/>
      <c r="L30" s="2"/>
      <c r="M30" s="2"/>
      <c r="N30" s="2"/>
    </row>
    <row r="31" spans="2:14" ht="15" customHeight="1">
      <c r="B31" s="10" t="s">
        <v>265</v>
      </c>
      <c r="C31" s="9">
        <v>1</v>
      </c>
      <c r="D31" s="8">
        <v>1</v>
      </c>
      <c r="E31" s="8">
        <v>12</v>
      </c>
      <c r="F31" s="8">
        <v>12</v>
      </c>
      <c r="G31" s="8" t="s">
        <v>0</v>
      </c>
      <c r="H31" s="8"/>
      <c r="I31" s="8"/>
      <c r="J31" s="8"/>
      <c r="K31" s="7"/>
      <c r="L31" s="2"/>
      <c r="M31" s="2"/>
      <c r="N31" s="2"/>
    </row>
    <row r="32" spans="2:14" ht="15" customHeight="1">
      <c r="B32" s="10" t="s">
        <v>264</v>
      </c>
      <c r="C32" s="9">
        <v>2</v>
      </c>
      <c r="D32" s="8">
        <v>2</v>
      </c>
      <c r="E32" s="8">
        <v>26</v>
      </c>
      <c r="F32" s="8">
        <v>26</v>
      </c>
      <c r="G32" s="8" t="s">
        <v>0</v>
      </c>
      <c r="H32" s="8"/>
      <c r="I32" s="8"/>
      <c r="J32" s="8"/>
      <c r="K32" s="7"/>
      <c r="L32" s="2"/>
      <c r="M32" s="2"/>
      <c r="N32" s="2"/>
    </row>
    <row r="33" spans="2:14" ht="15" customHeight="1">
      <c r="B33" s="10" t="s">
        <v>263</v>
      </c>
      <c r="C33" s="9">
        <v>3</v>
      </c>
      <c r="D33" s="8">
        <v>3</v>
      </c>
      <c r="E33" s="8">
        <v>61</v>
      </c>
      <c r="F33" s="8">
        <v>61</v>
      </c>
      <c r="G33" s="8" t="s">
        <v>0</v>
      </c>
      <c r="H33" s="8"/>
      <c r="I33" s="8"/>
      <c r="J33" s="8"/>
      <c r="K33" s="7"/>
      <c r="L33" s="2"/>
      <c r="M33" s="2"/>
      <c r="N33" s="2"/>
    </row>
    <row r="34" spans="2:14" ht="15" customHeight="1">
      <c r="B34" s="10" t="s">
        <v>262</v>
      </c>
      <c r="C34" s="9">
        <v>1</v>
      </c>
      <c r="D34" s="8">
        <v>2</v>
      </c>
      <c r="E34" s="8">
        <v>3</v>
      </c>
      <c r="F34" s="8">
        <v>20</v>
      </c>
      <c r="G34" s="8" t="s">
        <v>9</v>
      </c>
      <c r="H34" s="8"/>
      <c r="I34" s="8"/>
      <c r="J34" s="8"/>
      <c r="K34" s="7"/>
      <c r="L34" s="2"/>
      <c r="M34" s="2"/>
      <c r="N34" s="2"/>
    </row>
    <row r="35" spans="2:14" ht="15" customHeight="1">
      <c r="B35" s="10" t="s">
        <v>261</v>
      </c>
      <c r="C35" s="9">
        <v>1</v>
      </c>
      <c r="D35" s="8">
        <v>1</v>
      </c>
      <c r="E35" s="8">
        <v>12</v>
      </c>
      <c r="F35" s="8">
        <v>12</v>
      </c>
      <c r="G35" s="8" t="s">
        <v>0</v>
      </c>
      <c r="H35" s="8"/>
      <c r="I35" s="8"/>
      <c r="J35" s="8"/>
      <c r="K35" s="7"/>
      <c r="L35" s="2"/>
      <c r="M35" s="2"/>
      <c r="N35" s="2"/>
    </row>
    <row r="36" spans="2:14" ht="15" customHeight="1">
      <c r="B36" s="10" t="s">
        <v>260</v>
      </c>
      <c r="C36" s="9">
        <v>2</v>
      </c>
      <c r="D36" s="8">
        <v>2</v>
      </c>
      <c r="E36" s="8">
        <v>26</v>
      </c>
      <c r="F36" s="8">
        <v>26</v>
      </c>
      <c r="G36" s="8" t="s">
        <v>0</v>
      </c>
      <c r="H36" s="8">
        <v>6</v>
      </c>
      <c r="I36" s="8">
        <v>8</v>
      </c>
      <c r="J36" s="8"/>
      <c r="K36" s="7"/>
      <c r="L36" s="2"/>
      <c r="M36" s="2"/>
      <c r="N36" s="2"/>
    </row>
    <row r="37" spans="2:14" ht="15" customHeight="1">
      <c r="B37" s="10" t="s">
        <v>259</v>
      </c>
      <c r="C37" s="9">
        <v>1</v>
      </c>
      <c r="D37" s="8">
        <v>1</v>
      </c>
      <c r="E37" s="8">
        <v>4</v>
      </c>
      <c r="F37" s="8">
        <v>15</v>
      </c>
      <c r="G37" s="8" t="s">
        <v>0</v>
      </c>
      <c r="H37" s="8"/>
      <c r="I37" s="8"/>
      <c r="J37" s="8"/>
      <c r="K37" s="7"/>
      <c r="L37" s="2"/>
      <c r="M37" s="2"/>
      <c r="N37" s="2"/>
    </row>
    <row r="38" spans="2:14" ht="15" customHeight="1">
      <c r="B38" s="10" t="s">
        <v>258</v>
      </c>
      <c r="C38" s="9">
        <v>3</v>
      </c>
      <c r="D38" s="8">
        <v>3</v>
      </c>
      <c r="E38" s="8">
        <v>75</v>
      </c>
      <c r="F38" s="8">
        <v>75</v>
      </c>
      <c r="G38" s="8" t="s">
        <v>0</v>
      </c>
      <c r="H38" s="8"/>
      <c r="I38" s="8"/>
      <c r="J38" s="8"/>
      <c r="K38" s="7"/>
      <c r="L38" s="2"/>
      <c r="M38" s="2"/>
      <c r="N38" s="2"/>
    </row>
    <row r="39" spans="2:14" ht="15" customHeight="1">
      <c r="B39" s="10" t="s">
        <v>257</v>
      </c>
      <c r="C39" s="9">
        <v>1</v>
      </c>
      <c r="D39" s="8">
        <v>1</v>
      </c>
      <c r="E39" s="8">
        <v>60</v>
      </c>
      <c r="F39" s="8">
        <v>60</v>
      </c>
      <c r="G39" s="8" t="s">
        <v>0</v>
      </c>
      <c r="H39" s="8">
        <v>1</v>
      </c>
      <c r="I39" s="8">
        <v>1</v>
      </c>
      <c r="J39" s="8"/>
      <c r="K39" s="7"/>
      <c r="L39" s="2"/>
      <c r="M39" s="2"/>
      <c r="N39" s="2"/>
    </row>
    <row r="40" spans="2:14" ht="15" customHeight="1">
      <c r="B40" s="10" t="s">
        <v>256</v>
      </c>
      <c r="C40" s="9">
        <v>1</v>
      </c>
      <c r="D40" s="8">
        <v>1</v>
      </c>
      <c r="E40" s="8">
        <v>12</v>
      </c>
      <c r="F40" s="8">
        <v>12</v>
      </c>
      <c r="G40" s="8" t="s">
        <v>17</v>
      </c>
      <c r="H40" s="8"/>
      <c r="I40" s="8"/>
      <c r="J40" s="8"/>
      <c r="K40" s="7"/>
      <c r="L40" s="2"/>
      <c r="M40" s="2"/>
      <c r="N40" s="2"/>
    </row>
    <row r="41" spans="2:14" ht="15" customHeight="1">
      <c r="B41" s="10" t="s">
        <v>255</v>
      </c>
      <c r="C41" s="9">
        <v>1</v>
      </c>
      <c r="D41" s="8">
        <v>1</v>
      </c>
      <c r="E41" s="8">
        <v>2</v>
      </c>
      <c r="F41" s="8">
        <v>13</v>
      </c>
      <c r="G41" s="8" t="s">
        <v>0</v>
      </c>
      <c r="H41" s="8"/>
      <c r="I41" s="8"/>
      <c r="J41" s="8"/>
      <c r="K41" s="7"/>
      <c r="L41" s="2"/>
      <c r="M41" s="2"/>
      <c r="N41" s="2"/>
    </row>
    <row r="42" spans="2:14" ht="15" customHeight="1">
      <c r="B42" s="10" t="s">
        <v>254</v>
      </c>
      <c r="C42" s="9">
        <v>1</v>
      </c>
      <c r="D42" s="8">
        <v>1</v>
      </c>
      <c r="E42" s="8">
        <v>4</v>
      </c>
      <c r="F42" s="8">
        <v>24</v>
      </c>
      <c r="G42" s="8" t="s">
        <v>0</v>
      </c>
      <c r="H42" s="8"/>
      <c r="I42" s="8"/>
      <c r="J42" s="8"/>
      <c r="K42" s="7"/>
      <c r="L42" s="2"/>
      <c r="M42" s="2"/>
      <c r="N42" s="2"/>
    </row>
    <row r="43" spans="2:14" ht="15" customHeight="1">
      <c r="B43" s="10" t="s">
        <v>253</v>
      </c>
      <c r="C43" s="9">
        <v>1</v>
      </c>
      <c r="D43" s="8">
        <v>2</v>
      </c>
      <c r="E43" s="8">
        <v>10</v>
      </c>
      <c r="F43" s="8">
        <v>24</v>
      </c>
      <c r="G43" s="8" t="s">
        <v>0</v>
      </c>
      <c r="H43" s="8">
        <v>0</v>
      </c>
      <c r="I43" s="8">
        <v>5</v>
      </c>
      <c r="J43" s="8"/>
      <c r="K43" s="7"/>
      <c r="L43" s="2"/>
      <c r="M43" s="2"/>
      <c r="N43" s="2"/>
    </row>
    <row r="44" spans="2:14" ht="15" customHeight="1">
      <c r="B44" s="10" t="s">
        <v>252</v>
      </c>
      <c r="C44" s="9">
        <v>15</v>
      </c>
      <c r="D44" s="8">
        <v>15</v>
      </c>
      <c r="E44" s="8">
        <v>366</v>
      </c>
      <c r="F44" s="8">
        <v>366</v>
      </c>
      <c r="G44" s="8" t="s">
        <v>0</v>
      </c>
      <c r="H44" s="8">
        <v>2</v>
      </c>
      <c r="I44" s="8">
        <v>2</v>
      </c>
      <c r="J44" s="8">
        <v>0</v>
      </c>
      <c r="K44" s="7">
        <v>4</v>
      </c>
      <c r="L44" s="2"/>
      <c r="M44" s="2"/>
      <c r="N44" s="2"/>
    </row>
    <row r="45" spans="2:14" ht="15" customHeight="1">
      <c r="B45" s="10" t="s">
        <v>251</v>
      </c>
      <c r="C45" s="9">
        <v>1</v>
      </c>
      <c r="D45" s="8">
        <v>1</v>
      </c>
      <c r="E45" s="8">
        <v>10</v>
      </c>
      <c r="F45" s="8">
        <v>10</v>
      </c>
      <c r="G45" s="8" t="s">
        <v>17</v>
      </c>
      <c r="H45" s="8"/>
      <c r="I45" s="8"/>
      <c r="J45" s="8"/>
      <c r="K45" s="7"/>
      <c r="L45" s="2"/>
      <c r="M45" s="2"/>
      <c r="N45" s="2"/>
    </row>
    <row r="46" spans="2:14" ht="15" customHeight="1">
      <c r="B46" s="10" t="s">
        <v>250</v>
      </c>
      <c r="C46" s="9">
        <v>2</v>
      </c>
      <c r="D46" s="8">
        <v>2</v>
      </c>
      <c r="E46" s="8">
        <v>24</v>
      </c>
      <c r="F46" s="8">
        <v>24</v>
      </c>
      <c r="G46" s="8" t="s">
        <v>0</v>
      </c>
      <c r="H46" s="8">
        <v>2</v>
      </c>
      <c r="I46" s="8">
        <v>2</v>
      </c>
      <c r="J46" s="8"/>
      <c r="K46" s="7"/>
      <c r="L46" s="2"/>
      <c r="M46" s="2"/>
      <c r="N46" s="2"/>
    </row>
    <row r="47" spans="2:14" ht="15" customHeight="1">
      <c r="B47" s="10" t="s">
        <v>249</v>
      </c>
      <c r="C47" s="9">
        <v>1</v>
      </c>
      <c r="D47" s="8">
        <v>1</v>
      </c>
      <c r="E47" s="8">
        <v>12</v>
      </c>
      <c r="F47" s="8">
        <v>12</v>
      </c>
      <c r="G47" s="8" t="s">
        <v>0</v>
      </c>
      <c r="H47" s="8"/>
      <c r="I47" s="8"/>
      <c r="J47" s="8"/>
      <c r="K47" s="7"/>
      <c r="L47" s="2"/>
      <c r="M47" s="2"/>
      <c r="N47" s="2"/>
    </row>
    <row r="48" spans="2:14" ht="15" customHeight="1">
      <c r="B48" s="10" t="s">
        <v>248</v>
      </c>
      <c r="C48" s="9">
        <v>1</v>
      </c>
      <c r="D48" s="8">
        <v>1</v>
      </c>
      <c r="E48" s="8">
        <v>12</v>
      </c>
      <c r="F48" s="8">
        <v>12</v>
      </c>
      <c r="G48" s="8" t="s">
        <v>17</v>
      </c>
      <c r="H48" s="8"/>
      <c r="I48" s="8"/>
      <c r="J48" s="8"/>
      <c r="K48" s="7"/>
      <c r="L48" s="2"/>
      <c r="M48" s="2"/>
      <c r="N48" s="2"/>
    </row>
    <row r="49" spans="2:14" ht="15" customHeight="1">
      <c r="B49" s="10" t="s">
        <v>247</v>
      </c>
      <c r="C49" s="9">
        <v>1</v>
      </c>
      <c r="D49" s="8">
        <v>1</v>
      </c>
      <c r="E49" s="8">
        <v>26</v>
      </c>
      <c r="F49" s="8">
        <v>26</v>
      </c>
      <c r="G49" s="8" t="s">
        <v>0</v>
      </c>
      <c r="H49" s="8"/>
      <c r="I49" s="8"/>
      <c r="J49" s="8"/>
      <c r="K49" s="7"/>
      <c r="L49" s="2"/>
      <c r="M49" s="2"/>
      <c r="N49" s="2"/>
    </row>
    <row r="50" spans="2:14" ht="15" customHeight="1">
      <c r="B50" s="10" t="s">
        <v>246</v>
      </c>
      <c r="C50" s="9">
        <v>1</v>
      </c>
      <c r="D50" s="8">
        <v>1</v>
      </c>
      <c r="E50" s="8">
        <v>12</v>
      </c>
      <c r="F50" s="8">
        <v>12</v>
      </c>
      <c r="G50" s="8" t="s">
        <v>0</v>
      </c>
      <c r="H50" s="8">
        <v>1</v>
      </c>
      <c r="I50" s="8">
        <v>1</v>
      </c>
      <c r="J50" s="8"/>
      <c r="K50" s="7"/>
      <c r="L50" s="2"/>
      <c r="M50" s="2"/>
      <c r="N50" s="2"/>
    </row>
    <row r="51" spans="2:14" ht="15" customHeight="1">
      <c r="B51" s="10" t="s">
        <v>245</v>
      </c>
      <c r="C51" s="9">
        <v>1</v>
      </c>
      <c r="D51" s="8">
        <v>1</v>
      </c>
      <c r="E51" s="8">
        <v>13</v>
      </c>
      <c r="F51" s="8">
        <v>13</v>
      </c>
      <c r="G51" s="8" t="s">
        <v>0</v>
      </c>
      <c r="H51" s="8"/>
      <c r="I51" s="8"/>
      <c r="J51" s="8"/>
      <c r="K51" s="7"/>
      <c r="L51" s="2"/>
      <c r="M51" s="2"/>
      <c r="N51" s="2"/>
    </row>
    <row r="52" spans="2:14" ht="15" customHeight="1">
      <c r="B52" s="10" t="s">
        <v>244</v>
      </c>
      <c r="C52" s="9">
        <v>1</v>
      </c>
      <c r="D52" s="8">
        <v>1</v>
      </c>
      <c r="E52" s="8">
        <v>24</v>
      </c>
      <c r="F52" s="8">
        <v>24</v>
      </c>
      <c r="G52" s="8" t="s">
        <v>0</v>
      </c>
      <c r="H52" s="8"/>
      <c r="I52" s="8"/>
      <c r="J52" s="8"/>
      <c r="K52" s="7"/>
      <c r="L52" s="2"/>
      <c r="M52" s="2"/>
      <c r="N52" s="2"/>
    </row>
    <row r="53" spans="2:14" ht="15" customHeight="1">
      <c r="B53" s="10" t="s">
        <v>243</v>
      </c>
      <c r="C53" s="9">
        <v>1</v>
      </c>
      <c r="D53" s="8">
        <v>1</v>
      </c>
      <c r="E53" s="8">
        <v>10</v>
      </c>
      <c r="F53" s="8">
        <v>27</v>
      </c>
      <c r="G53" s="8" t="s">
        <v>0</v>
      </c>
      <c r="H53" s="8">
        <v>0</v>
      </c>
      <c r="I53" s="8">
        <v>3</v>
      </c>
      <c r="J53" s="8"/>
      <c r="K53" s="7"/>
      <c r="L53" s="2"/>
      <c r="M53" s="2"/>
      <c r="N53" s="2"/>
    </row>
    <row r="54" spans="2:14" ht="15" customHeight="1">
      <c r="B54" s="10" t="s">
        <v>242</v>
      </c>
      <c r="C54" s="9">
        <v>1</v>
      </c>
      <c r="D54" s="8">
        <v>1</v>
      </c>
      <c r="E54" s="8">
        <v>12</v>
      </c>
      <c r="F54" s="8">
        <v>12</v>
      </c>
      <c r="G54" s="8" t="s">
        <v>9</v>
      </c>
      <c r="H54" s="8">
        <v>5</v>
      </c>
      <c r="I54" s="8">
        <v>5</v>
      </c>
      <c r="J54" s="8"/>
      <c r="K54" s="7"/>
      <c r="L54" s="2"/>
      <c r="M54" s="2"/>
      <c r="N54" s="2"/>
    </row>
    <row r="55" spans="2:14" ht="15" customHeight="1">
      <c r="B55" s="10" t="s">
        <v>241</v>
      </c>
      <c r="C55" s="9">
        <v>4</v>
      </c>
      <c r="D55" s="8">
        <v>4</v>
      </c>
      <c r="E55" s="8">
        <v>140</v>
      </c>
      <c r="F55" s="8">
        <v>140</v>
      </c>
      <c r="G55" s="8" t="s">
        <v>0</v>
      </c>
      <c r="H55" s="8">
        <v>0</v>
      </c>
      <c r="I55" s="8">
        <v>6</v>
      </c>
      <c r="J55" s="8"/>
      <c r="K55" s="7"/>
      <c r="L55" s="2"/>
      <c r="M55" s="2"/>
      <c r="N55" s="2"/>
    </row>
    <row r="56" spans="2:14" ht="15" customHeight="1">
      <c r="B56" s="10" t="s">
        <v>240</v>
      </c>
      <c r="C56" s="9">
        <v>1</v>
      </c>
      <c r="D56" s="8">
        <v>1</v>
      </c>
      <c r="E56" s="8">
        <v>13</v>
      </c>
      <c r="F56" s="8">
        <v>13</v>
      </c>
      <c r="G56" s="8" t="s">
        <v>0</v>
      </c>
      <c r="H56" s="8">
        <v>1</v>
      </c>
      <c r="I56" s="8">
        <v>1</v>
      </c>
      <c r="J56" s="8"/>
      <c r="K56" s="7"/>
      <c r="L56" s="2"/>
      <c r="M56" s="2"/>
      <c r="N56" s="2"/>
    </row>
    <row r="57" spans="2:14" ht="15" customHeight="1">
      <c r="B57" s="10" t="s">
        <v>239</v>
      </c>
      <c r="C57" s="9">
        <v>2</v>
      </c>
      <c r="D57" s="8">
        <v>2</v>
      </c>
      <c r="E57" s="8">
        <v>50</v>
      </c>
      <c r="F57" s="8">
        <v>50</v>
      </c>
      <c r="G57" s="8" t="s">
        <v>0</v>
      </c>
      <c r="H57" s="8">
        <v>0</v>
      </c>
      <c r="I57" s="8">
        <v>1</v>
      </c>
      <c r="J57" s="8"/>
      <c r="K57" s="7"/>
      <c r="L57" s="2"/>
      <c r="M57" s="2"/>
      <c r="N57" s="2"/>
    </row>
    <row r="58" spans="2:14" ht="15" customHeight="1">
      <c r="B58" s="10" t="s">
        <v>238</v>
      </c>
      <c r="C58" s="9">
        <v>1</v>
      </c>
      <c r="D58" s="8">
        <v>1</v>
      </c>
      <c r="E58" s="8">
        <v>50</v>
      </c>
      <c r="F58" s="8">
        <v>50</v>
      </c>
      <c r="G58" s="8" t="s">
        <v>0</v>
      </c>
      <c r="H58" s="8"/>
      <c r="I58" s="8"/>
      <c r="J58" s="8"/>
      <c r="K58" s="7"/>
      <c r="L58" s="2"/>
      <c r="M58" s="2"/>
      <c r="N58" s="2"/>
    </row>
    <row r="59" spans="2:14" ht="15" customHeight="1">
      <c r="B59" s="10" t="s">
        <v>237</v>
      </c>
      <c r="C59" s="9">
        <v>1</v>
      </c>
      <c r="D59" s="8">
        <v>1</v>
      </c>
      <c r="E59" s="8">
        <v>12</v>
      </c>
      <c r="F59" s="8">
        <v>12</v>
      </c>
      <c r="G59" s="8" t="s">
        <v>0</v>
      </c>
      <c r="H59" s="8"/>
      <c r="I59" s="8"/>
      <c r="J59" s="8"/>
      <c r="K59" s="7"/>
      <c r="L59" s="2"/>
      <c r="M59" s="2"/>
      <c r="N59" s="2"/>
    </row>
    <row r="60" spans="2:14" ht="15" customHeight="1">
      <c r="B60" s="10" t="s">
        <v>236</v>
      </c>
      <c r="C60" s="9">
        <v>1</v>
      </c>
      <c r="D60" s="8">
        <v>2</v>
      </c>
      <c r="E60" s="8">
        <v>23</v>
      </c>
      <c r="F60" s="8">
        <v>103</v>
      </c>
      <c r="G60" s="8" t="s">
        <v>0</v>
      </c>
      <c r="H60" s="8"/>
      <c r="I60" s="8"/>
      <c r="J60" s="8"/>
      <c r="K60" s="7"/>
      <c r="L60" s="2"/>
      <c r="M60" s="2"/>
      <c r="N60" s="2"/>
    </row>
    <row r="61" spans="2:14" ht="15" customHeight="1">
      <c r="B61" s="10" t="s">
        <v>235</v>
      </c>
      <c r="C61" s="9">
        <v>1</v>
      </c>
      <c r="D61" s="8">
        <v>1</v>
      </c>
      <c r="E61" s="8">
        <v>12</v>
      </c>
      <c r="F61" s="8">
        <v>12</v>
      </c>
      <c r="G61" s="8" t="s">
        <v>0</v>
      </c>
      <c r="H61" s="8"/>
      <c r="I61" s="8"/>
      <c r="J61" s="8"/>
      <c r="K61" s="7"/>
      <c r="L61" s="2"/>
      <c r="M61" s="2"/>
      <c r="N61" s="2"/>
    </row>
    <row r="62" spans="2:14" ht="15" customHeight="1">
      <c r="B62" s="10" t="s">
        <v>234</v>
      </c>
      <c r="C62" s="9">
        <v>1</v>
      </c>
      <c r="D62" s="8">
        <v>1</v>
      </c>
      <c r="E62" s="8">
        <v>8</v>
      </c>
      <c r="F62" s="8">
        <v>12</v>
      </c>
      <c r="G62" s="8" t="s">
        <v>0</v>
      </c>
      <c r="H62" s="8"/>
      <c r="I62" s="8"/>
      <c r="J62" s="8"/>
      <c r="K62" s="7"/>
      <c r="L62" s="2"/>
      <c r="M62" s="2"/>
      <c r="N62" s="2"/>
    </row>
    <row r="63" spans="2:14" ht="15" customHeight="1">
      <c r="B63" s="10" t="s">
        <v>233</v>
      </c>
      <c r="C63" s="9">
        <v>1</v>
      </c>
      <c r="D63" s="8">
        <v>1</v>
      </c>
      <c r="E63" s="8">
        <v>13</v>
      </c>
      <c r="F63" s="8">
        <v>13</v>
      </c>
      <c r="G63" s="8" t="s">
        <v>17</v>
      </c>
      <c r="H63" s="8"/>
      <c r="I63" s="8"/>
      <c r="J63" s="8"/>
      <c r="K63" s="7"/>
      <c r="L63" s="2"/>
      <c r="M63" s="2"/>
      <c r="N63" s="2"/>
    </row>
    <row r="64" spans="2:14" ht="15" customHeight="1">
      <c r="B64" s="10" t="s">
        <v>232</v>
      </c>
      <c r="C64" s="9">
        <v>1</v>
      </c>
      <c r="D64" s="8">
        <v>1</v>
      </c>
      <c r="E64" s="8">
        <v>10</v>
      </c>
      <c r="F64" s="8">
        <v>13</v>
      </c>
      <c r="G64" s="8" t="s">
        <v>0</v>
      </c>
      <c r="H64" s="8"/>
      <c r="I64" s="8"/>
      <c r="J64" s="8"/>
      <c r="K64" s="7"/>
      <c r="L64" s="2"/>
      <c r="M64" s="2"/>
      <c r="N64" s="2"/>
    </row>
    <row r="65" spans="2:14" ht="15" customHeight="1">
      <c r="B65" s="10" t="s">
        <v>231</v>
      </c>
      <c r="C65" s="9">
        <v>1</v>
      </c>
      <c r="D65" s="8">
        <v>1</v>
      </c>
      <c r="E65" s="8">
        <v>12</v>
      </c>
      <c r="F65" s="8">
        <v>12</v>
      </c>
      <c r="G65" s="8" t="s">
        <v>17</v>
      </c>
      <c r="H65" s="8"/>
      <c r="I65" s="8"/>
      <c r="J65" s="8"/>
      <c r="K65" s="7"/>
      <c r="L65" s="2"/>
      <c r="M65" s="2"/>
      <c r="N65" s="2"/>
    </row>
    <row r="66" spans="2:14" ht="15" customHeight="1">
      <c r="B66" s="10" t="s">
        <v>230</v>
      </c>
      <c r="C66" s="9">
        <v>1</v>
      </c>
      <c r="D66" s="8">
        <v>1</v>
      </c>
      <c r="E66" s="8" t="s">
        <v>21</v>
      </c>
      <c r="F66" s="8">
        <v>37</v>
      </c>
      <c r="G66" s="8" t="s">
        <v>0</v>
      </c>
      <c r="H66" s="8">
        <v>3</v>
      </c>
      <c r="I66" s="8">
        <v>3</v>
      </c>
      <c r="J66" s="8"/>
      <c r="K66" s="7"/>
      <c r="L66" s="2"/>
      <c r="M66" s="2"/>
      <c r="N66" s="2"/>
    </row>
    <row r="67" spans="2:14" ht="15" customHeight="1">
      <c r="B67" s="10" t="s">
        <v>229</v>
      </c>
      <c r="C67" s="9">
        <v>1</v>
      </c>
      <c r="D67" s="8">
        <v>1</v>
      </c>
      <c r="E67" s="8">
        <v>4</v>
      </c>
      <c r="F67" s="8">
        <v>12</v>
      </c>
      <c r="G67" s="8" t="s">
        <v>0</v>
      </c>
      <c r="H67" s="8">
        <v>0</v>
      </c>
      <c r="I67" s="8">
        <v>1</v>
      </c>
      <c r="J67" s="8"/>
      <c r="K67" s="7"/>
      <c r="L67" s="2"/>
      <c r="M67" s="2"/>
      <c r="N67" s="2"/>
    </row>
    <row r="68" spans="2:14" ht="15" customHeight="1">
      <c r="B68" s="10" t="s">
        <v>228</v>
      </c>
      <c r="C68" s="9">
        <v>1</v>
      </c>
      <c r="D68" s="8">
        <v>1</v>
      </c>
      <c r="E68" s="8">
        <v>13</v>
      </c>
      <c r="F68" s="8">
        <v>13</v>
      </c>
      <c r="G68" s="8" t="s">
        <v>0</v>
      </c>
      <c r="H68" s="8"/>
      <c r="I68" s="8"/>
      <c r="J68" s="8"/>
      <c r="K68" s="7"/>
      <c r="L68" s="2"/>
      <c r="M68" s="2"/>
      <c r="N68" s="2"/>
    </row>
    <row r="69" spans="2:14" ht="15" customHeight="1">
      <c r="B69" s="10" t="s">
        <v>227</v>
      </c>
      <c r="C69" s="9">
        <v>1</v>
      </c>
      <c r="D69" s="8">
        <v>1</v>
      </c>
      <c r="E69" s="8">
        <v>12</v>
      </c>
      <c r="F69" s="8">
        <v>24</v>
      </c>
      <c r="G69" s="8" t="s">
        <v>0</v>
      </c>
      <c r="H69" s="8"/>
      <c r="I69" s="8"/>
      <c r="J69" s="8"/>
      <c r="K69" s="7"/>
      <c r="L69" s="2"/>
      <c r="M69" s="2"/>
      <c r="N69" s="2"/>
    </row>
    <row r="70" spans="2:14" ht="15" customHeight="1">
      <c r="B70" s="10" t="s">
        <v>226</v>
      </c>
      <c r="C70" s="9">
        <v>1</v>
      </c>
      <c r="D70" s="8">
        <v>1</v>
      </c>
      <c r="E70" s="8">
        <v>13</v>
      </c>
      <c r="F70" s="8">
        <v>13</v>
      </c>
      <c r="G70" s="8" t="s">
        <v>0</v>
      </c>
      <c r="H70" s="8"/>
      <c r="I70" s="8"/>
      <c r="J70" s="8"/>
      <c r="K70" s="7"/>
      <c r="L70" s="2"/>
      <c r="M70" s="2"/>
      <c r="N70" s="2"/>
    </row>
    <row r="71" spans="2:14" ht="15" customHeight="1">
      <c r="B71" s="10" t="s">
        <v>225</v>
      </c>
      <c r="C71" s="9">
        <v>2</v>
      </c>
      <c r="D71" s="8">
        <v>2</v>
      </c>
      <c r="E71" s="8">
        <v>15</v>
      </c>
      <c r="F71" s="8">
        <v>26</v>
      </c>
      <c r="G71" s="8" t="s">
        <v>0</v>
      </c>
      <c r="H71" s="8"/>
      <c r="I71" s="8"/>
      <c r="J71" s="8"/>
      <c r="K71" s="7"/>
      <c r="L71" s="2"/>
      <c r="M71" s="2"/>
      <c r="N71" s="2"/>
    </row>
    <row r="72" spans="2:14" ht="15" customHeight="1">
      <c r="B72" s="10" t="s">
        <v>224</v>
      </c>
      <c r="C72" s="9">
        <v>1</v>
      </c>
      <c r="D72" s="8">
        <v>1</v>
      </c>
      <c r="E72" s="8">
        <v>25</v>
      </c>
      <c r="F72" s="8">
        <v>25</v>
      </c>
      <c r="G72" s="8" t="s">
        <v>0</v>
      </c>
      <c r="H72" s="8"/>
      <c r="I72" s="8"/>
      <c r="J72" s="8"/>
      <c r="K72" s="7"/>
      <c r="L72" s="2"/>
      <c r="M72" s="2"/>
      <c r="N72" s="2"/>
    </row>
    <row r="73" spans="2:14" ht="15" customHeight="1">
      <c r="B73" s="10" t="s">
        <v>223</v>
      </c>
      <c r="C73" s="9">
        <v>7</v>
      </c>
      <c r="D73" s="8">
        <v>7</v>
      </c>
      <c r="E73" s="8">
        <v>153</v>
      </c>
      <c r="F73" s="8">
        <v>153</v>
      </c>
      <c r="G73" s="8" t="s">
        <v>0</v>
      </c>
      <c r="H73" s="8"/>
      <c r="I73" s="8"/>
      <c r="J73" s="8">
        <v>4</v>
      </c>
      <c r="K73" s="7">
        <v>4</v>
      </c>
      <c r="L73" s="2"/>
      <c r="M73" s="2"/>
      <c r="N73" s="2"/>
    </row>
    <row r="74" spans="2:14" ht="15" customHeight="1">
      <c r="B74" s="10" t="s">
        <v>222</v>
      </c>
      <c r="C74" s="9">
        <v>9</v>
      </c>
      <c r="D74" s="8">
        <v>9</v>
      </c>
      <c r="E74" s="8">
        <v>291</v>
      </c>
      <c r="F74" s="8">
        <v>291</v>
      </c>
      <c r="G74" s="8" t="s">
        <v>0</v>
      </c>
      <c r="H74" s="8">
        <v>7</v>
      </c>
      <c r="I74" s="8">
        <v>7</v>
      </c>
      <c r="J74" s="8">
        <v>18</v>
      </c>
      <c r="K74" s="7">
        <v>18</v>
      </c>
      <c r="L74" s="2"/>
      <c r="M74" s="2"/>
      <c r="N74" s="2"/>
    </row>
    <row r="75" spans="2:14" ht="15" customHeight="1">
      <c r="B75" s="10" t="s">
        <v>221</v>
      </c>
      <c r="C75" s="9">
        <v>4</v>
      </c>
      <c r="D75" s="8">
        <v>4</v>
      </c>
      <c r="E75" s="8">
        <v>64</v>
      </c>
      <c r="F75" s="8">
        <v>64</v>
      </c>
      <c r="G75" s="8" t="s">
        <v>0</v>
      </c>
      <c r="H75" s="8"/>
      <c r="I75" s="8"/>
      <c r="J75" s="8"/>
      <c r="K75" s="7"/>
      <c r="L75" s="2"/>
      <c r="M75" s="2"/>
      <c r="N75" s="2"/>
    </row>
    <row r="76" spans="2:14" ht="15" customHeight="1">
      <c r="B76" s="10" t="s">
        <v>220</v>
      </c>
      <c r="C76" s="9">
        <v>1</v>
      </c>
      <c r="D76" s="8">
        <v>1</v>
      </c>
      <c r="E76" s="8">
        <v>12</v>
      </c>
      <c r="F76" s="8">
        <v>12</v>
      </c>
      <c r="G76" s="8" t="s">
        <v>0</v>
      </c>
      <c r="H76" s="8"/>
      <c r="I76" s="8"/>
      <c r="J76" s="8"/>
      <c r="K76" s="7"/>
      <c r="L76" s="2"/>
      <c r="M76" s="2"/>
      <c r="N76" s="2"/>
    </row>
    <row r="77" spans="2:14" ht="15" customHeight="1">
      <c r="B77" s="10" t="s">
        <v>219</v>
      </c>
      <c r="C77" s="9">
        <v>2</v>
      </c>
      <c r="D77" s="8">
        <v>2</v>
      </c>
      <c r="E77" s="8">
        <v>25</v>
      </c>
      <c r="F77" s="8">
        <v>25</v>
      </c>
      <c r="G77" s="8" t="s">
        <v>0</v>
      </c>
      <c r="H77" s="8"/>
      <c r="I77" s="8"/>
      <c r="J77" s="8"/>
      <c r="K77" s="7"/>
      <c r="L77" s="2"/>
      <c r="M77" s="2"/>
      <c r="N77" s="2"/>
    </row>
    <row r="78" spans="2:14" ht="15" customHeight="1">
      <c r="B78" s="10" t="s">
        <v>218</v>
      </c>
      <c r="C78" s="9">
        <v>1</v>
      </c>
      <c r="D78" s="8">
        <v>1</v>
      </c>
      <c r="E78" s="8">
        <v>2</v>
      </c>
      <c r="F78" s="8">
        <v>13</v>
      </c>
      <c r="G78" s="8" t="s">
        <v>0</v>
      </c>
      <c r="H78" s="8">
        <v>0</v>
      </c>
      <c r="I78" s="8">
        <v>3</v>
      </c>
      <c r="J78" s="8"/>
      <c r="K78" s="7"/>
      <c r="L78" s="2"/>
      <c r="M78" s="2"/>
      <c r="N78" s="2"/>
    </row>
    <row r="79" spans="2:14" ht="15" customHeight="1">
      <c r="B79" s="10" t="s">
        <v>217</v>
      </c>
      <c r="C79" s="9">
        <v>1</v>
      </c>
      <c r="D79" s="8">
        <v>1</v>
      </c>
      <c r="E79" s="8">
        <v>26</v>
      </c>
      <c r="F79" s="8">
        <v>26</v>
      </c>
      <c r="G79" s="8" t="s">
        <v>0</v>
      </c>
      <c r="H79" s="8"/>
      <c r="I79" s="8"/>
      <c r="J79" s="8"/>
      <c r="K79" s="7"/>
      <c r="L79" s="2"/>
      <c r="M79" s="2"/>
      <c r="N79" s="2"/>
    </row>
    <row r="80" spans="2:14" ht="15" customHeight="1">
      <c r="B80" s="10" t="s">
        <v>216</v>
      </c>
      <c r="C80" s="9">
        <v>1</v>
      </c>
      <c r="D80" s="8">
        <v>1</v>
      </c>
      <c r="E80" s="8">
        <v>7</v>
      </c>
      <c r="F80" s="8">
        <v>50</v>
      </c>
      <c r="G80" s="8" t="s">
        <v>0</v>
      </c>
      <c r="H80" s="8"/>
      <c r="I80" s="8"/>
      <c r="J80" s="8"/>
      <c r="K80" s="7"/>
      <c r="L80" s="2"/>
      <c r="M80" s="2"/>
      <c r="N80" s="2"/>
    </row>
    <row r="81" spans="2:14" ht="15" customHeight="1">
      <c r="B81" s="10" t="s">
        <v>215</v>
      </c>
      <c r="C81" s="9">
        <v>1</v>
      </c>
      <c r="D81" s="8">
        <v>1</v>
      </c>
      <c r="E81" s="8">
        <v>56</v>
      </c>
      <c r="F81" s="8">
        <v>145</v>
      </c>
      <c r="G81" s="8" t="s">
        <v>0</v>
      </c>
      <c r="H81" s="8" t="s">
        <v>21</v>
      </c>
      <c r="I81" s="8">
        <v>1</v>
      </c>
      <c r="J81" s="8"/>
      <c r="K81" s="7"/>
      <c r="L81" s="2"/>
      <c r="M81" s="2"/>
      <c r="N81" s="2"/>
    </row>
    <row r="82" spans="2:14" ht="15" customHeight="1">
      <c r="B82" s="10" t="s">
        <v>214</v>
      </c>
      <c r="C82" s="9">
        <v>4</v>
      </c>
      <c r="D82" s="8">
        <v>4</v>
      </c>
      <c r="E82" s="8">
        <v>175</v>
      </c>
      <c r="F82" s="8">
        <v>175</v>
      </c>
      <c r="G82" s="8" t="s">
        <v>17</v>
      </c>
      <c r="H82" s="8">
        <v>5</v>
      </c>
      <c r="I82" s="8">
        <v>5</v>
      </c>
      <c r="J82" s="8">
        <v>0</v>
      </c>
      <c r="K82" s="7">
        <v>1</v>
      </c>
      <c r="L82" s="2"/>
      <c r="M82" s="2"/>
      <c r="N82" s="2"/>
    </row>
    <row r="83" spans="2:14" ht="15" customHeight="1">
      <c r="B83" s="10" t="s">
        <v>213</v>
      </c>
      <c r="C83" s="9">
        <v>1</v>
      </c>
      <c r="D83" s="8">
        <v>1</v>
      </c>
      <c r="E83" s="8">
        <v>24</v>
      </c>
      <c r="F83" s="8">
        <v>24</v>
      </c>
      <c r="G83" s="8" t="s">
        <v>0</v>
      </c>
      <c r="H83" s="8">
        <v>2</v>
      </c>
      <c r="I83" s="8">
        <v>2</v>
      </c>
      <c r="J83" s="8">
        <v>0</v>
      </c>
      <c r="K83" s="7">
        <v>1</v>
      </c>
      <c r="L83" s="2"/>
      <c r="M83" s="2"/>
      <c r="N83" s="2"/>
    </row>
    <row r="84" spans="2:14" ht="15" customHeight="1">
      <c r="B84" s="10" t="s">
        <v>212</v>
      </c>
      <c r="C84" s="9">
        <v>1</v>
      </c>
      <c r="D84" s="8">
        <v>1</v>
      </c>
      <c r="E84" s="8">
        <v>12</v>
      </c>
      <c r="F84" s="8">
        <v>12</v>
      </c>
      <c r="G84" s="8" t="s">
        <v>0</v>
      </c>
      <c r="H84" s="8">
        <v>0</v>
      </c>
      <c r="I84" s="8">
        <v>6</v>
      </c>
      <c r="J84" s="8"/>
      <c r="K84" s="7"/>
      <c r="L84" s="2"/>
      <c r="M84" s="2"/>
      <c r="N84" s="2"/>
    </row>
    <row r="85" spans="2:14" ht="15" customHeight="1">
      <c r="B85" s="10" t="s">
        <v>211</v>
      </c>
      <c r="C85" s="9">
        <v>1</v>
      </c>
      <c r="D85" s="8">
        <v>1</v>
      </c>
      <c r="E85" s="8">
        <v>13</v>
      </c>
      <c r="F85" s="8">
        <v>13</v>
      </c>
      <c r="G85" s="8" t="s">
        <v>0</v>
      </c>
      <c r="H85" s="8"/>
      <c r="I85" s="8"/>
      <c r="J85" s="8"/>
      <c r="K85" s="7"/>
      <c r="L85" s="2"/>
      <c r="M85" s="2"/>
      <c r="N85" s="2"/>
    </row>
    <row r="86" spans="2:14" ht="15" customHeight="1">
      <c r="B86" s="10" t="s">
        <v>210</v>
      </c>
      <c r="C86" s="9">
        <v>1</v>
      </c>
      <c r="D86" s="8">
        <v>1</v>
      </c>
      <c r="E86" s="8">
        <v>12</v>
      </c>
      <c r="F86" s="8">
        <v>12</v>
      </c>
      <c r="G86" s="8" t="s">
        <v>0</v>
      </c>
      <c r="H86" s="8">
        <v>1</v>
      </c>
      <c r="I86" s="8">
        <v>1</v>
      </c>
      <c r="J86" s="8"/>
      <c r="K86" s="7"/>
      <c r="L86" s="2"/>
      <c r="M86" s="2"/>
      <c r="N86" s="2"/>
    </row>
    <row r="87" spans="2:14" ht="15" customHeight="1">
      <c r="B87" s="10" t="s">
        <v>209</v>
      </c>
      <c r="C87" s="9">
        <v>1</v>
      </c>
      <c r="D87" s="8">
        <v>1</v>
      </c>
      <c r="E87" s="8">
        <v>12</v>
      </c>
      <c r="F87" s="8">
        <v>12</v>
      </c>
      <c r="G87" s="8" t="s">
        <v>17</v>
      </c>
      <c r="H87" s="8">
        <v>1</v>
      </c>
      <c r="I87" s="8">
        <v>1</v>
      </c>
      <c r="J87" s="8"/>
      <c r="K87" s="7"/>
      <c r="L87" s="2"/>
      <c r="M87" s="2"/>
      <c r="N87" s="2"/>
    </row>
    <row r="88" spans="2:14" ht="15" customHeight="1">
      <c r="B88" s="10" t="s">
        <v>208</v>
      </c>
      <c r="C88" s="9">
        <v>1</v>
      </c>
      <c r="D88" s="8">
        <v>1</v>
      </c>
      <c r="E88" s="8">
        <v>12</v>
      </c>
      <c r="F88" s="8">
        <v>12</v>
      </c>
      <c r="G88" s="8" t="s">
        <v>9</v>
      </c>
      <c r="H88" s="8">
        <v>6</v>
      </c>
      <c r="I88" s="8">
        <v>6</v>
      </c>
      <c r="J88" s="8"/>
      <c r="K88" s="7"/>
      <c r="L88" s="2"/>
      <c r="M88" s="2"/>
      <c r="N88" s="2"/>
    </row>
    <row r="89" spans="2:14" ht="15" customHeight="1">
      <c r="B89" s="10" t="s">
        <v>207</v>
      </c>
      <c r="C89" s="9">
        <v>1</v>
      </c>
      <c r="D89" s="8">
        <v>1</v>
      </c>
      <c r="E89" s="8" t="s">
        <v>21</v>
      </c>
      <c r="F89" s="8">
        <v>51</v>
      </c>
      <c r="G89" s="8" t="s">
        <v>0</v>
      </c>
      <c r="H89" s="8" t="s">
        <v>21</v>
      </c>
      <c r="I89" s="8">
        <v>5</v>
      </c>
      <c r="J89" s="8">
        <v>0</v>
      </c>
      <c r="K89" s="7">
        <v>2</v>
      </c>
      <c r="L89" s="2"/>
      <c r="M89" s="2"/>
      <c r="N89" s="2"/>
    </row>
    <row r="90" spans="2:14" ht="15" customHeight="1">
      <c r="B90" s="10" t="s">
        <v>206</v>
      </c>
      <c r="C90" s="9">
        <v>3</v>
      </c>
      <c r="D90" s="8">
        <v>3</v>
      </c>
      <c r="E90" s="8">
        <v>48</v>
      </c>
      <c r="F90" s="8">
        <v>48</v>
      </c>
      <c r="G90" s="8" t="s">
        <v>0</v>
      </c>
      <c r="H90" s="8">
        <v>3</v>
      </c>
      <c r="I90" s="8">
        <v>3</v>
      </c>
      <c r="J90" s="8"/>
      <c r="K90" s="7"/>
      <c r="L90" s="2"/>
      <c r="M90" s="2"/>
      <c r="N90" s="2"/>
    </row>
    <row r="91" spans="2:14" ht="15" customHeight="1">
      <c r="B91" s="10" t="s">
        <v>205</v>
      </c>
      <c r="C91" s="9">
        <v>1</v>
      </c>
      <c r="D91" s="8">
        <v>1</v>
      </c>
      <c r="E91" s="8">
        <v>12</v>
      </c>
      <c r="F91" s="8">
        <v>12</v>
      </c>
      <c r="G91" s="8" t="s">
        <v>17</v>
      </c>
      <c r="H91" s="8">
        <v>1</v>
      </c>
      <c r="I91" s="8">
        <v>1</v>
      </c>
      <c r="J91" s="8"/>
      <c r="K91" s="7"/>
      <c r="L91" s="2"/>
      <c r="M91" s="2"/>
      <c r="N91" s="2"/>
    </row>
    <row r="92" spans="2:14" ht="15" customHeight="1">
      <c r="B92" s="10" t="s">
        <v>204</v>
      </c>
      <c r="C92" s="9">
        <v>1</v>
      </c>
      <c r="D92" s="8">
        <v>1</v>
      </c>
      <c r="E92" s="8">
        <v>13</v>
      </c>
      <c r="F92" s="8">
        <v>13</v>
      </c>
      <c r="G92" s="8" t="s">
        <v>0</v>
      </c>
      <c r="H92" s="8"/>
      <c r="I92" s="8"/>
      <c r="J92" s="8"/>
      <c r="K92" s="7"/>
      <c r="L92" s="2"/>
      <c r="M92" s="2"/>
      <c r="N92" s="2"/>
    </row>
    <row r="93" spans="2:14" ht="15" customHeight="1">
      <c r="B93" s="10" t="s">
        <v>203</v>
      </c>
      <c r="C93" s="9">
        <v>1</v>
      </c>
      <c r="D93" s="8">
        <v>1</v>
      </c>
      <c r="E93" s="8">
        <v>6</v>
      </c>
      <c r="F93" s="8">
        <v>12</v>
      </c>
      <c r="G93" s="8" t="s">
        <v>0</v>
      </c>
      <c r="H93" s="8"/>
      <c r="I93" s="8"/>
      <c r="J93" s="8"/>
      <c r="K93" s="7"/>
      <c r="L93" s="2"/>
      <c r="M93" s="2"/>
      <c r="N93" s="2"/>
    </row>
    <row r="94" spans="2:14" ht="15" customHeight="1">
      <c r="B94" s="10" t="s">
        <v>202</v>
      </c>
      <c r="C94" s="9">
        <v>1</v>
      </c>
      <c r="D94" s="8">
        <v>6</v>
      </c>
      <c r="E94" s="8">
        <v>1</v>
      </c>
      <c r="F94" s="8">
        <v>265</v>
      </c>
      <c r="G94" s="8" t="s">
        <v>9</v>
      </c>
      <c r="H94" s="8">
        <v>0</v>
      </c>
      <c r="I94" s="8">
        <v>3</v>
      </c>
      <c r="J94" s="8">
        <v>0</v>
      </c>
      <c r="K94" s="7">
        <v>1</v>
      </c>
      <c r="L94" s="2"/>
      <c r="M94" s="2"/>
      <c r="N94" s="2"/>
    </row>
    <row r="95" spans="2:14" ht="15" customHeight="1">
      <c r="B95" s="10" t="s">
        <v>201</v>
      </c>
      <c r="C95" s="9">
        <v>2</v>
      </c>
      <c r="D95" s="8">
        <v>2</v>
      </c>
      <c r="E95" s="8">
        <v>20</v>
      </c>
      <c r="F95" s="8">
        <v>24</v>
      </c>
      <c r="G95" s="8" t="s">
        <v>0</v>
      </c>
      <c r="H95" s="8"/>
      <c r="I95" s="8"/>
      <c r="J95" s="8"/>
      <c r="K95" s="7"/>
      <c r="L95" s="2"/>
      <c r="M95" s="2"/>
      <c r="N95" s="2"/>
    </row>
    <row r="96" spans="2:14" ht="15" customHeight="1">
      <c r="B96" s="10" t="s">
        <v>200</v>
      </c>
      <c r="C96" s="9">
        <v>1</v>
      </c>
      <c r="D96" s="8">
        <v>1</v>
      </c>
      <c r="E96" s="8">
        <v>12</v>
      </c>
      <c r="F96" s="8">
        <v>12</v>
      </c>
      <c r="G96" s="8" t="s">
        <v>17</v>
      </c>
      <c r="H96" s="8"/>
      <c r="I96" s="8"/>
      <c r="J96" s="8"/>
      <c r="K96" s="7"/>
      <c r="L96" s="2"/>
      <c r="M96" s="2"/>
      <c r="N96" s="2"/>
    </row>
    <row r="97" spans="2:14" ht="15" customHeight="1">
      <c r="B97" s="10" t="s">
        <v>199</v>
      </c>
      <c r="C97" s="9">
        <v>1</v>
      </c>
      <c r="D97" s="8">
        <v>1</v>
      </c>
      <c r="E97" s="8">
        <v>6</v>
      </c>
      <c r="F97" s="8">
        <v>6</v>
      </c>
      <c r="G97" s="8" t="s">
        <v>0</v>
      </c>
      <c r="H97" s="8"/>
      <c r="I97" s="8"/>
      <c r="J97" s="8"/>
      <c r="K97" s="7"/>
      <c r="L97" s="2"/>
      <c r="M97" s="2"/>
      <c r="N97" s="2"/>
    </row>
    <row r="98" spans="2:14" ht="15" customHeight="1">
      <c r="B98" s="10" t="s">
        <v>198</v>
      </c>
      <c r="C98" s="9">
        <v>1</v>
      </c>
      <c r="D98" s="8">
        <v>1</v>
      </c>
      <c r="E98" s="8">
        <v>12</v>
      </c>
      <c r="F98" s="8">
        <v>12</v>
      </c>
      <c r="G98" s="8" t="s">
        <v>9</v>
      </c>
      <c r="H98" s="8"/>
      <c r="I98" s="8"/>
      <c r="J98" s="8"/>
      <c r="K98" s="7"/>
      <c r="L98" s="2"/>
      <c r="M98" s="2"/>
      <c r="N98" s="2"/>
    </row>
    <row r="99" spans="2:14" ht="15" customHeight="1">
      <c r="B99" s="10" t="s">
        <v>197</v>
      </c>
      <c r="C99" s="9">
        <v>1</v>
      </c>
      <c r="D99" s="8">
        <v>1</v>
      </c>
      <c r="E99" s="8">
        <v>12</v>
      </c>
      <c r="F99" s="8">
        <v>12</v>
      </c>
      <c r="G99" s="8" t="s">
        <v>0</v>
      </c>
      <c r="H99" s="8"/>
      <c r="I99" s="8"/>
      <c r="J99" s="8"/>
      <c r="K99" s="7"/>
      <c r="L99" s="2"/>
      <c r="M99" s="2"/>
      <c r="N99" s="2"/>
    </row>
    <row r="100" spans="2:14" ht="15" customHeight="1">
      <c r="B100" s="10" t="s">
        <v>196</v>
      </c>
      <c r="C100" s="9">
        <v>1</v>
      </c>
      <c r="D100" s="8">
        <v>1</v>
      </c>
      <c r="E100" s="8">
        <v>12</v>
      </c>
      <c r="F100" s="8">
        <v>12</v>
      </c>
      <c r="G100" s="8" t="s">
        <v>0</v>
      </c>
      <c r="H100" s="8">
        <v>1</v>
      </c>
      <c r="I100" s="8">
        <v>1</v>
      </c>
      <c r="J100" s="8"/>
      <c r="K100" s="7"/>
      <c r="L100" s="2"/>
      <c r="M100" s="2"/>
      <c r="N100" s="2"/>
    </row>
    <row r="101" spans="2:14" ht="15" customHeight="1">
      <c r="B101" s="10" t="s">
        <v>195</v>
      </c>
      <c r="C101" s="9">
        <v>1</v>
      </c>
      <c r="D101" s="8">
        <v>1</v>
      </c>
      <c r="E101" s="8">
        <v>12</v>
      </c>
      <c r="F101" s="8">
        <v>12</v>
      </c>
      <c r="G101" s="8" t="s">
        <v>0</v>
      </c>
      <c r="H101" s="8">
        <v>1</v>
      </c>
      <c r="I101" s="8">
        <v>1</v>
      </c>
      <c r="J101" s="8"/>
      <c r="K101" s="7"/>
      <c r="L101" s="2"/>
      <c r="M101" s="2"/>
      <c r="N101" s="2"/>
    </row>
    <row r="102" spans="2:14" ht="15" customHeight="1">
      <c r="B102" s="10" t="s">
        <v>194</v>
      </c>
      <c r="C102" s="9">
        <v>1</v>
      </c>
      <c r="D102" s="8">
        <v>1</v>
      </c>
      <c r="E102" s="8">
        <v>43</v>
      </c>
      <c r="F102" s="8">
        <v>43</v>
      </c>
      <c r="G102" s="8" t="s">
        <v>0</v>
      </c>
      <c r="H102" s="8"/>
      <c r="I102" s="8"/>
      <c r="J102" s="8"/>
      <c r="K102" s="7"/>
      <c r="L102" s="2"/>
      <c r="M102" s="2"/>
      <c r="N102" s="2"/>
    </row>
    <row r="103" spans="2:14" ht="15" customHeight="1">
      <c r="B103" s="10" t="s">
        <v>193</v>
      </c>
      <c r="C103" s="9">
        <v>1</v>
      </c>
      <c r="D103" s="8">
        <v>1</v>
      </c>
      <c r="E103" s="8">
        <v>22</v>
      </c>
      <c r="F103" s="8">
        <v>22</v>
      </c>
      <c r="G103" s="8" t="s">
        <v>0</v>
      </c>
      <c r="H103" s="8"/>
      <c r="I103" s="8"/>
      <c r="J103" s="8"/>
      <c r="K103" s="7"/>
      <c r="L103" s="2"/>
      <c r="M103" s="2"/>
      <c r="N103" s="2"/>
    </row>
    <row r="104" spans="2:14" ht="15" customHeight="1">
      <c r="B104" s="10" t="s">
        <v>192</v>
      </c>
      <c r="C104" s="9">
        <v>1</v>
      </c>
      <c r="D104" s="8">
        <v>1</v>
      </c>
      <c r="E104" s="8">
        <v>1</v>
      </c>
      <c r="F104" s="8">
        <v>12</v>
      </c>
      <c r="G104" s="8" t="s">
        <v>0</v>
      </c>
      <c r="H104" s="8"/>
      <c r="I104" s="8"/>
      <c r="J104" s="8"/>
      <c r="K104" s="7"/>
      <c r="L104" s="2"/>
      <c r="M104" s="2"/>
      <c r="N104" s="2"/>
    </row>
    <row r="105" spans="2:14" ht="15" customHeight="1">
      <c r="B105" s="10" t="s">
        <v>191</v>
      </c>
      <c r="C105" s="9">
        <v>1</v>
      </c>
      <c r="D105" s="8">
        <v>1</v>
      </c>
      <c r="E105" s="8">
        <v>12</v>
      </c>
      <c r="F105" s="8">
        <v>12</v>
      </c>
      <c r="G105" s="8" t="s">
        <v>17</v>
      </c>
      <c r="H105" s="8">
        <v>1</v>
      </c>
      <c r="I105" s="8">
        <v>1</v>
      </c>
      <c r="J105" s="8"/>
      <c r="K105" s="7"/>
      <c r="L105" s="2"/>
      <c r="M105" s="2"/>
      <c r="N105" s="2"/>
    </row>
    <row r="106" spans="2:14" ht="15" customHeight="1">
      <c r="B106" s="10" t="s">
        <v>190</v>
      </c>
      <c r="C106" s="9">
        <v>2</v>
      </c>
      <c r="D106" s="8">
        <v>2</v>
      </c>
      <c r="E106" s="8">
        <v>14</v>
      </c>
      <c r="F106" s="8">
        <v>24</v>
      </c>
      <c r="G106" s="8" t="s">
        <v>17</v>
      </c>
      <c r="H106" s="8">
        <v>0</v>
      </c>
      <c r="I106" s="8">
        <v>1</v>
      </c>
      <c r="J106" s="8"/>
      <c r="K106" s="7"/>
      <c r="L106" s="2"/>
      <c r="M106" s="2"/>
      <c r="N106" s="2"/>
    </row>
    <row r="107" spans="2:14" ht="15" customHeight="1">
      <c r="B107" s="10" t="s">
        <v>189</v>
      </c>
      <c r="C107" s="9">
        <v>2</v>
      </c>
      <c r="D107" s="8">
        <v>2</v>
      </c>
      <c r="E107" s="8">
        <v>79</v>
      </c>
      <c r="F107" s="8">
        <v>102</v>
      </c>
      <c r="G107" s="8" t="s">
        <v>9</v>
      </c>
      <c r="H107" s="8">
        <v>1</v>
      </c>
      <c r="I107" s="8">
        <v>1</v>
      </c>
      <c r="J107" s="8">
        <v>1</v>
      </c>
      <c r="K107" s="7">
        <v>1</v>
      </c>
      <c r="L107" s="2"/>
      <c r="M107" s="2"/>
      <c r="N107" s="2"/>
    </row>
    <row r="108" spans="2:14" ht="15" customHeight="1">
      <c r="B108" s="10" t="s">
        <v>188</v>
      </c>
      <c r="C108" s="9"/>
      <c r="D108" s="8"/>
      <c r="E108" s="8"/>
      <c r="F108" s="8"/>
      <c r="G108" s="8" t="s">
        <v>33</v>
      </c>
      <c r="H108" s="8"/>
      <c r="I108" s="8"/>
      <c r="J108" s="8">
        <v>1</v>
      </c>
      <c r="K108" s="7">
        <v>1</v>
      </c>
      <c r="L108" s="2"/>
      <c r="M108" s="2"/>
      <c r="N108" s="2"/>
    </row>
    <row r="109" spans="2:14" ht="15" customHeight="1">
      <c r="B109" s="10" t="s">
        <v>187</v>
      </c>
      <c r="C109" s="9">
        <v>1</v>
      </c>
      <c r="D109" s="8">
        <v>1</v>
      </c>
      <c r="E109" s="8">
        <v>12</v>
      </c>
      <c r="F109" s="8">
        <v>12</v>
      </c>
      <c r="G109" s="8" t="s">
        <v>0</v>
      </c>
      <c r="H109" s="8">
        <v>0</v>
      </c>
      <c r="I109" s="8">
        <v>2</v>
      </c>
      <c r="J109" s="8"/>
      <c r="K109" s="7"/>
      <c r="L109" s="2"/>
      <c r="M109" s="2"/>
      <c r="N109" s="2"/>
    </row>
    <row r="110" spans="2:14" ht="15" customHeight="1">
      <c r="B110" s="10" t="s">
        <v>186</v>
      </c>
      <c r="C110" s="9">
        <v>1</v>
      </c>
      <c r="D110" s="8">
        <v>2</v>
      </c>
      <c r="E110" s="8">
        <v>7</v>
      </c>
      <c r="F110" s="8">
        <v>26</v>
      </c>
      <c r="G110" s="8" t="s">
        <v>0</v>
      </c>
      <c r="H110" s="8">
        <v>0</v>
      </c>
      <c r="I110" s="8">
        <v>6</v>
      </c>
      <c r="J110" s="8"/>
      <c r="K110" s="7"/>
      <c r="L110" s="2"/>
      <c r="M110" s="2"/>
      <c r="N110" s="2"/>
    </row>
    <row r="111" spans="2:14" ht="15" customHeight="1">
      <c r="B111" s="10" t="s">
        <v>185</v>
      </c>
      <c r="C111" s="9">
        <v>1</v>
      </c>
      <c r="D111" s="8">
        <v>1</v>
      </c>
      <c r="E111" s="8">
        <v>13</v>
      </c>
      <c r="F111" s="8">
        <v>13</v>
      </c>
      <c r="G111" s="8" t="s">
        <v>17</v>
      </c>
      <c r="H111" s="8"/>
      <c r="I111" s="8"/>
      <c r="J111" s="8"/>
      <c r="K111" s="7"/>
      <c r="L111" s="2"/>
      <c r="M111" s="2"/>
      <c r="N111" s="2"/>
    </row>
    <row r="112" spans="2:14" ht="15" customHeight="1">
      <c r="B112" s="10" t="s">
        <v>184</v>
      </c>
      <c r="C112" s="9">
        <v>1</v>
      </c>
      <c r="D112" s="8">
        <v>4</v>
      </c>
      <c r="E112" s="8">
        <v>34</v>
      </c>
      <c r="F112" s="8">
        <v>101</v>
      </c>
      <c r="G112" s="8" t="s">
        <v>9</v>
      </c>
      <c r="H112" s="8">
        <v>0</v>
      </c>
      <c r="I112" s="8">
        <v>1</v>
      </c>
      <c r="J112" s="8">
        <v>0</v>
      </c>
      <c r="K112" s="7">
        <v>1</v>
      </c>
      <c r="L112" s="2"/>
      <c r="M112" s="2"/>
      <c r="N112" s="2"/>
    </row>
    <row r="113" spans="2:14" ht="15" customHeight="1">
      <c r="B113" s="10" t="s">
        <v>183</v>
      </c>
      <c r="C113" s="9">
        <v>1</v>
      </c>
      <c r="D113" s="8">
        <v>1</v>
      </c>
      <c r="E113" s="8">
        <v>12</v>
      </c>
      <c r="F113" s="8">
        <v>12</v>
      </c>
      <c r="G113" s="8" t="s">
        <v>17</v>
      </c>
      <c r="H113" s="8"/>
      <c r="I113" s="8"/>
      <c r="J113" s="8"/>
      <c r="K113" s="7"/>
      <c r="L113" s="2"/>
      <c r="M113" s="2"/>
      <c r="N113" s="2"/>
    </row>
    <row r="114" spans="2:14" ht="15" customHeight="1">
      <c r="B114" s="10" t="s">
        <v>182</v>
      </c>
      <c r="C114" s="9">
        <v>1</v>
      </c>
      <c r="D114" s="8">
        <v>1</v>
      </c>
      <c r="E114" s="8">
        <v>26</v>
      </c>
      <c r="F114" s="8">
        <v>26</v>
      </c>
      <c r="G114" s="8" t="s">
        <v>0</v>
      </c>
      <c r="H114" s="8"/>
      <c r="I114" s="8"/>
      <c r="J114" s="8"/>
      <c r="K114" s="7"/>
      <c r="L114" s="2"/>
      <c r="M114" s="2"/>
      <c r="N114" s="2"/>
    </row>
    <row r="115" spans="2:14" ht="15" customHeight="1">
      <c r="B115" s="10" t="s">
        <v>181</v>
      </c>
      <c r="C115" s="9">
        <v>1</v>
      </c>
      <c r="D115" s="8">
        <v>1</v>
      </c>
      <c r="E115" s="8">
        <v>12</v>
      </c>
      <c r="F115" s="8">
        <v>12</v>
      </c>
      <c r="G115" s="8" t="s">
        <v>0</v>
      </c>
      <c r="H115" s="8">
        <v>1</v>
      </c>
      <c r="I115" s="8">
        <v>1</v>
      </c>
      <c r="J115" s="8"/>
      <c r="K115" s="7"/>
      <c r="L115" s="2"/>
      <c r="M115" s="2"/>
      <c r="N115" s="2"/>
    </row>
    <row r="116" spans="2:14" ht="15" customHeight="1">
      <c r="B116" s="10" t="s">
        <v>180</v>
      </c>
      <c r="C116" s="9">
        <v>2</v>
      </c>
      <c r="D116" s="8">
        <v>2</v>
      </c>
      <c r="E116" s="8">
        <v>24</v>
      </c>
      <c r="F116" s="8">
        <v>24</v>
      </c>
      <c r="G116" s="8" t="s">
        <v>17</v>
      </c>
      <c r="H116" s="8">
        <v>8</v>
      </c>
      <c r="I116" s="8">
        <v>8</v>
      </c>
      <c r="J116" s="8"/>
      <c r="K116" s="7"/>
      <c r="L116" s="2"/>
      <c r="M116" s="2"/>
      <c r="N116" s="2"/>
    </row>
    <row r="117" spans="2:14" ht="15" customHeight="1">
      <c r="B117" s="10" t="s">
        <v>179</v>
      </c>
      <c r="C117" s="9">
        <v>1</v>
      </c>
      <c r="D117" s="8">
        <v>1</v>
      </c>
      <c r="E117" s="8">
        <v>12</v>
      </c>
      <c r="F117" s="8">
        <v>12</v>
      </c>
      <c r="G117" s="8" t="s">
        <v>0</v>
      </c>
      <c r="H117" s="8">
        <v>1</v>
      </c>
      <c r="I117" s="8">
        <v>1</v>
      </c>
      <c r="J117" s="8"/>
      <c r="K117" s="7"/>
      <c r="L117" s="2"/>
      <c r="M117" s="2"/>
      <c r="N117" s="2"/>
    </row>
    <row r="118" spans="2:14" ht="15" customHeight="1">
      <c r="B118" s="10" t="s">
        <v>178</v>
      </c>
      <c r="C118" s="9">
        <v>4</v>
      </c>
      <c r="D118" s="8">
        <v>4</v>
      </c>
      <c r="E118" s="8">
        <v>92</v>
      </c>
      <c r="F118" s="8">
        <v>92</v>
      </c>
      <c r="G118" s="8" t="s">
        <v>0</v>
      </c>
      <c r="H118" s="8"/>
      <c r="I118" s="8"/>
      <c r="J118" s="8"/>
      <c r="K118" s="7"/>
      <c r="L118" s="2"/>
      <c r="M118" s="2"/>
      <c r="N118" s="2"/>
    </row>
    <row r="119" spans="2:14" ht="15" customHeight="1">
      <c r="B119" s="10" t="s">
        <v>177</v>
      </c>
      <c r="C119" s="9">
        <v>4</v>
      </c>
      <c r="D119" s="8">
        <v>4</v>
      </c>
      <c r="E119" s="8">
        <v>103</v>
      </c>
      <c r="F119" s="8">
        <v>105</v>
      </c>
      <c r="G119" s="8" t="s">
        <v>9</v>
      </c>
      <c r="H119" s="8"/>
      <c r="I119" s="8"/>
      <c r="J119" s="8"/>
      <c r="K119" s="7"/>
      <c r="L119" s="2"/>
      <c r="M119" s="2"/>
      <c r="N119" s="2"/>
    </row>
    <row r="120" spans="2:14" ht="15" customHeight="1">
      <c r="B120" s="10" t="s">
        <v>176</v>
      </c>
      <c r="C120" s="9">
        <v>1</v>
      </c>
      <c r="D120" s="8">
        <v>1</v>
      </c>
      <c r="E120" s="8">
        <v>1</v>
      </c>
      <c r="F120" s="8">
        <v>12</v>
      </c>
      <c r="G120" s="8" t="s">
        <v>0</v>
      </c>
      <c r="H120" s="8"/>
      <c r="I120" s="8"/>
      <c r="J120" s="8"/>
      <c r="K120" s="7"/>
      <c r="L120" s="2"/>
      <c r="M120" s="2"/>
      <c r="N120" s="2"/>
    </row>
    <row r="121" spans="2:14" ht="15" customHeight="1">
      <c r="B121" s="10" t="s">
        <v>175</v>
      </c>
      <c r="C121" s="9">
        <v>1</v>
      </c>
      <c r="D121" s="8">
        <v>1</v>
      </c>
      <c r="E121" s="8">
        <v>12</v>
      </c>
      <c r="F121" s="8">
        <v>22</v>
      </c>
      <c r="G121" s="8" t="s">
        <v>0</v>
      </c>
      <c r="H121" s="8">
        <v>1</v>
      </c>
      <c r="I121" s="8">
        <v>1</v>
      </c>
      <c r="J121" s="8"/>
      <c r="K121" s="7"/>
      <c r="L121" s="2"/>
      <c r="M121" s="2"/>
      <c r="N121" s="2"/>
    </row>
    <row r="122" spans="2:14" ht="15" customHeight="1">
      <c r="B122" s="10" t="s">
        <v>174</v>
      </c>
      <c r="C122" s="9">
        <v>1</v>
      </c>
      <c r="D122" s="8">
        <v>1</v>
      </c>
      <c r="E122" s="8">
        <v>12</v>
      </c>
      <c r="F122" s="8">
        <v>12</v>
      </c>
      <c r="G122" s="8" t="s">
        <v>0</v>
      </c>
      <c r="H122" s="8">
        <v>6</v>
      </c>
      <c r="I122" s="8">
        <v>6</v>
      </c>
      <c r="J122" s="8"/>
      <c r="K122" s="7"/>
      <c r="L122" s="2"/>
      <c r="M122" s="2"/>
      <c r="N122" s="2"/>
    </row>
    <row r="123" spans="2:14" ht="15" customHeight="1">
      <c r="B123" s="10" t="s">
        <v>173</v>
      </c>
      <c r="C123" s="9">
        <v>1</v>
      </c>
      <c r="D123" s="8">
        <v>1</v>
      </c>
      <c r="E123" s="8">
        <v>12</v>
      </c>
      <c r="F123" s="8">
        <v>13</v>
      </c>
      <c r="G123" s="8" t="s">
        <v>0</v>
      </c>
      <c r="H123" s="8">
        <v>0</v>
      </c>
      <c r="I123" s="8">
        <v>6</v>
      </c>
      <c r="J123" s="8"/>
      <c r="K123" s="7"/>
      <c r="L123" s="2"/>
      <c r="M123" s="2"/>
      <c r="N123" s="2"/>
    </row>
    <row r="124" spans="2:14" ht="15" customHeight="1">
      <c r="B124" s="10" t="s">
        <v>172</v>
      </c>
      <c r="C124" s="9">
        <v>1</v>
      </c>
      <c r="D124" s="8">
        <v>4</v>
      </c>
      <c r="E124" s="8">
        <v>7</v>
      </c>
      <c r="F124" s="8">
        <v>49</v>
      </c>
      <c r="G124" s="8" t="s">
        <v>0</v>
      </c>
      <c r="H124" s="8">
        <v>0</v>
      </c>
      <c r="I124" s="8">
        <v>15</v>
      </c>
      <c r="J124" s="8"/>
      <c r="K124" s="7"/>
      <c r="L124" s="2"/>
      <c r="M124" s="2"/>
      <c r="N124" s="2"/>
    </row>
    <row r="125" spans="2:14" ht="15" customHeight="1">
      <c r="B125" s="10" t="s">
        <v>171</v>
      </c>
      <c r="C125" s="9">
        <v>1</v>
      </c>
      <c r="D125" s="8">
        <v>1</v>
      </c>
      <c r="E125" s="8">
        <v>3</v>
      </c>
      <c r="F125" s="8">
        <v>13</v>
      </c>
      <c r="G125" s="8" t="s">
        <v>0</v>
      </c>
      <c r="H125" s="8"/>
      <c r="I125" s="8"/>
      <c r="J125" s="8"/>
      <c r="K125" s="7"/>
      <c r="L125" s="2"/>
      <c r="M125" s="2"/>
      <c r="N125" s="2"/>
    </row>
    <row r="126" spans="2:14" ht="15" customHeight="1">
      <c r="B126" s="10" t="s">
        <v>170</v>
      </c>
      <c r="C126" s="9">
        <v>4</v>
      </c>
      <c r="D126" s="8">
        <v>5</v>
      </c>
      <c r="E126" s="8">
        <v>63</v>
      </c>
      <c r="F126" s="8">
        <v>77</v>
      </c>
      <c r="G126" s="8" t="s">
        <v>0</v>
      </c>
      <c r="H126" s="8">
        <v>2</v>
      </c>
      <c r="I126" s="8">
        <v>3</v>
      </c>
      <c r="J126" s="8">
        <v>1</v>
      </c>
      <c r="K126" s="7">
        <v>1</v>
      </c>
      <c r="L126" s="2"/>
      <c r="M126" s="2"/>
      <c r="N126" s="2"/>
    </row>
    <row r="127" spans="2:14" ht="15" customHeight="1">
      <c r="B127" s="10" t="s">
        <v>169</v>
      </c>
      <c r="C127" s="9">
        <v>1</v>
      </c>
      <c r="D127" s="8">
        <v>1</v>
      </c>
      <c r="E127" s="8">
        <v>1</v>
      </c>
      <c r="F127" s="8">
        <v>26</v>
      </c>
      <c r="G127" s="8" t="s">
        <v>0</v>
      </c>
      <c r="H127" s="8"/>
      <c r="I127" s="8"/>
      <c r="J127" s="8">
        <v>0</v>
      </c>
      <c r="K127" s="7">
        <v>1</v>
      </c>
      <c r="L127" s="2"/>
      <c r="M127" s="2"/>
      <c r="N127" s="2"/>
    </row>
    <row r="128" spans="2:14" ht="15" customHeight="1">
      <c r="B128" s="10" t="s">
        <v>168</v>
      </c>
      <c r="C128" s="9">
        <v>1</v>
      </c>
      <c r="D128" s="8">
        <v>1</v>
      </c>
      <c r="E128" s="8">
        <v>12</v>
      </c>
      <c r="F128" s="8">
        <v>12</v>
      </c>
      <c r="G128" s="8" t="s">
        <v>0</v>
      </c>
      <c r="H128" s="8"/>
      <c r="I128" s="8"/>
      <c r="J128" s="8"/>
      <c r="K128" s="7"/>
      <c r="L128" s="2"/>
      <c r="M128" s="2"/>
      <c r="N128" s="2"/>
    </row>
    <row r="129" spans="2:14" ht="15" customHeight="1">
      <c r="B129" s="10" t="s">
        <v>167</v>
      </c>
      <c r="C129" s="9">
        <v>1</v>
      </c>
      <c r="D129" s="8">
        <v>2</v>
      </c>
      <c r="E129" s="8" t="s">
        <v>21</v>
      </c>
      <c r="F129" s="8">
        <v>193</v>
      </c>
      <c r="G129" s="8" t="s">
        <v>0</v>
      </c>
      <c r="H129" s="8"/>
      <c r="I129" s="8"/>
      <c r="J129" s="8">
        <v>0</v>
      </c>
      <c r="K129" s="7">
        <v>4</v>
      </c>
      <c r="L129" s="2"/>
      <c r="M129" s="2"/>
      <c r="N129" s="2"/>
    </row>
    <row r="130" spans="2:14" ht="15" customHeight="1">
      <c r="B130" s="10" t="s">
        <v>166</v>
      </c>
      <c r="C130" s="9">
        <v>1</v>
      </c>
      <c r="D130" s="8">
        <v>1</v>
      </c>
      <c r="E130" s="8">
        <v>6</v>
      </c>
      <c r="F130" s="8">
        <v>6</v>
      </c>
      <c r="G130" s="8" t="s">
        <v>0</v>
      </c>
      <c r="H130" s="8"/>
      <c r="I130" s="8"/>
      <c r="J130" s="8"/>
      <c r="K130" s="7"/>
      <c r="L130" s="2"/>
      <c r="M130" s="2"/>
      <c r="N130" s="2"/>
    </row>
    <row r="131" spans="2:14" ht="15" customHeight="1">
      <c r="B131" s="10" t="s">
        <v>165</v>
      </c>
      <c r="C131" s="9">
        <v>1</v>
      </c>
      <c r="D131" s="8">
        <v>1</v>
      </c>
      <c r="E131" s="8">
        <v>13</v>
      </c>
      <c r="F131" s="8">
        <v>13</v>
      </c>
      <c r="G131" s="8" t="s">
        <v>0</v>
      </c>
      <c r="H131" s="8"/>
      <c r="I131" s="8"/>
      <c r="J131" s="8"/>
      <c r="K131" s="7"/>
      <c r="L131" s="2"/>
      <c r="M131" s="2"/>
      <c r="N131" s="2"/>
    </row>
    <row r="132" spans="2:14" ht="15" customHeight="1">
      <c r="B132" s="10" t="s">
        <v>164</v>
      </c>
      <c r="C132" s="9">
        <v>2</v>
      </c>
      <c r="D132" s="8">
        <v>2</v>
      </c>
      <c r="E132" s="8">
        <v>16</v>
      </c>
      <c r="F132" s="8">
        <v>16</v>
      </c>
      <c r="G132" s="8" t="s">
        <v>9</v>
      </c>
      <c r="H132" s="8">
        <v>1</v>
      </c>
      <c r="I132" s="8">
        <v>1</v>
      </c>
      <c r="J132" s="8"/>
      <c r="K132" s="7"/>
      <c r="L132" s="2"/>
      <c r="M132" s="2"/>
      <c r="N132" s="2"/>
    </row>
    <row r="133" spans="2:14" ht="15" customHeight="1">
      <c r="B133" s="10" t="s">
        <v>163</v>
      </c>
      <c r="C133" s="9">
        <v>1</v>
      </c>
      <c r="D133" s="8">
        <v>1</v>
      </c>
      <c r="E133" s="8" t="s">
        <v>21</v>
      </c>
      <c r="F133" s="8">
        <v>12</v>
      </c>
      <c r="G133" s="8" t="s">
        <v>0</v>
      </c>
      <c r="H133" s="8">
        <v>0</v>
      </c>
      <c r="I133" s="8">
        <v>1</v>
      </c>
      <c r="J133" s="8"/>
      <c r="K133" s="7"/>
      <c r="L133" s="2"/>
      <c r="M133" s="2"/>
      <c r="N133" s="2"/>
    </row>
    <row r="134" spans="2:14" ht="15" customHeight="1">
      <c r="B134" s="10" t="s">
        <v>162</v>
      </c>
      <c r="C134" s="9">
        <v>1</v>
      </c>
      <c r="D134" s="8">
        <v>1</v>
      </c>
      <c r="E134" s="8">
        <v>25</v>
      </c>
      <c r="F134" s="8">
        <v>25</v>
      </c>
      <c r="G134" s="8" t="s">
        <v>0</v>
      </c>
      <c r="H134" s="8"/>
      <c r="I134" s="8"/>
      <c r="J134" s="8"/>
      <c r="K134" s="7"/>
      <c r="L134" s="2"/>
      <c r="M134" s="2"/>
      <c r="N134" s="2"/>
    </row>
    <row r="135" spans="2:14" ht="15" customHeight="1">
      <c r="B135" s="10" t="s">
        <v>161</v>
      </c>
      <c r="C135" s="9">
        <v>1</v>
      </c>
      <c r="D135" s="8">
        <v>1</v>
      </c>
      <c r="E135" s="8">
        <v>26</v>
      </c>
      <c r="F135" s="8">
        <v>26</v>
      </c>
      <c r="G135" s="8" t="s">
        <v>17</v>
      </c>
      <c r="H135" s="8"/>
      <c r="I135" s="8"/>
      <c r="J135" s="8"/>
      <c r="K135" s="7"/>
      <c r="L135" s="2"/>
      <c r="M135" s="2"/>
      <c r="N135" s="2"/>
    </row>
    <row r="136" spans="2:14" ht="15" customHeight="1">
      <c r="B136" s="10" t="s">
        <v>160</v>
      </c>
      <c r="C136" s="9">
        <v>1</v>
      </c>
      <c r="D136" s="8">
        <v>1</v>
      </c>
      <c r="E136" s="8">
        <v>1</v>
      </c>
      <c r="F136" s="8">
        <v>26</v>
      </c>
      <c r="G136" s="8" t="s">
        <v>0</v>
      </c>
      <c r="H136" s="8"/>
      <c r="I136" s="8"/>
      <c r="J136" s="8"/>
      <c r="K136" s="7"/>
      <c r="L136" s="2"/>
      <c r="M136" s="2"/>
      <c r="N136" s="2"/>
    </row>
    <row r="137" spans="2:14" ht="15" customHeight="1">
      <c r="B137" s="10" t="s">
        <v>159</v>
      </c>
      <c r="C137" s="9">
        <v>1</v>
      </c>
      <c r="D137" s="8">
        <v>1</v>
      </c>
      <c r="E137" s="8">
        <v>11</v>
      </c>
      <c r="F137" s="8">
        <v>11</v>
      </c>
      <c r="G137" s="8" t="s">
        <v>0</v>
      </c>
      <c r="H137" s="8"/>
      <c r="I137" s="8"/>
      <c r="J137" s="8"/>
      <c r="K137" s="7"/>
      <c r="L137" s="2"/>
      <c r="M137" s="2"/>
      <c r="N137" s="2"/>
    </row>
    <row r="138" spans="2:14" ht="15" customHeight="1">
      <c r="B138" s="10" t="s">
        <v>158</v>
      </c>
      <c r="C138" s="9">
        <v>1</v>
      </c>
      <c r="D138" s="8">
        <v>1</v>
      </c>
      <c r="E138" s="8">
        <v>3</v>
      </c>
      <c r="F138" s="8">
        <v>12</v>
      </c>
      <c r="G138" s="8" t="s">
        <v>0</v>
      </c>
      <c r="H138" s="8"/>
      <c r="I138" s="8"/>
      <c r="J138" s="8"/>
      <c r="K138" s="7"/>
      <c r="L138" s="2"/>
      <c r="M138" s="2"/>
      <c r="N138" s="2"/>
    </row>
    <row r="139" spans="2:14" ht="15" customHeight="1">
      <c r="B139" s="10" t="s">
        <v>157</v>
      </c>
      <c r="C139" s="9">
        <v>1</v>
      </c>
      <c r="D139" s="8">
        <v>1</v>
      </c>
      <c r="E139" s="8">
        <v>26</v>
      </c>
      <c r="F139" s="8">
        <v>26</v>
      </c>
      <c r="G139" s="8" t="s">
        <v>0</v>
      </c>
      <c r="H139" s="8">
        <v>2</v>
      </c>
      <c r="I139" s="8">
        <v>2</v>
      </c>
      <c r="J139" s="8"/>
      <c r="K139" s="7"/>
      <c r="L139" s="2"/>
      <c r="M139" s="2"/>
      <c r="N139" s="2"/>
    </row>
    <row r="140" spans="2:14" ht="15" customHeight="1">
      <c r="B140" s="10" t="s">
        <v>156</v>
      </c>
      <c r="C140" s="9">
        <v>1</v>
      </c>
      <c r="D140" s="8">
        <v>1</v>
      </c>
      <c r="E140" s="8">
        <v>9</v>
      </c>
      <c r="F140" s="8">
        <v>12</v>
      </c>
      <c r="G140" s="8" t="s">
        <v>0</v>
      </c>
      <c r="H140" s="8">
        <v>0</v>
      </c>
      <c r="I140" s="8">
        <v>1</v>
      </c>
      <c r="J140" s="8"/>
      <c r="K140" s="7"/>
      <c r="L140" s="2"/>
      <c r="M140" s="2"/>
      <c r="N140" s="2"/>
    </row>
    <row r="141" spans="2:14" ht="15" customHeight="1">
      <c r="B141" s="10" t="s">
        <v>155</v>
      </c>
      <c r="C141" s="9">
        <v>2</v>
      </c>
      <c r="D141" s="8">
        <v>3</v>
      </c>
      <c r="E141" s="8">
        <v>24</v>
      </c>
      <c r="F141" s="8">
        <v>28</v>
      </c>
      <c r="G141" s="8" t="s">
        <v>9</v>
      </c>
      <c r="H141" s="8">
        <v>1</v>
      </c>
      <c r="I141" s="8">
        <v>3</v>
      </c>
      <c r="J141" s="8"/>
      <c r="K141" s="7"/>
      <c r="L141" s="2"/>
      <c r="M141" s="2"/>
      <c r="N141" s="2"/>
    </row>
    <row r="142" spans="2:14" ht="15" customHeight="1">
      <c r="B142" s="10" t="s">
        <v>154</v>
      </c>
      <c r="C142" s="9">
        <v>1</v>
      </c>
      <c r="D142" s="8">
        <v>1</v>
      </c>
      <c r="E142" s="8">
        <v>13</v>
      </c>
      <c r="F142" s="8">
        <v>13</v>
      </c>
      <c r="G142" s="8" t="s">
        <v>0</v>
      </c>
      <c r="H142" s="8"/>
      <c r="I142" s="8"/>
      <c r="J142" s="8"/>
      <c r="K142" s="7"/>
      <c r="L142" s="2"/>
      <c r="M142" s="2"/>
      <c r="N142" s="2"/>
    </row>
    <row r="143" spans="2:14" ht="15" customHeight="1">
      <c r="B143" s="10" t="s">
        <v>153</v>
      </c>
      <c r="C143" s="9">
        <v>1</v>
      </c>
      <c r="D143" s="8">
        <v>1</v>
      </c>
      <c r="E143" s="8">
        <v>2</v>
      </c>
      <c r="F143" s="8">
        <v>12</v>
      </c>
      <c r="G143" s="8" t="s">
        <v>0</v>
      </c>
      <c r="H143" s="8"/>
      <c r="I143" s="8"/>
      <c r="J143" s="8"/>
      <c r="K143" s="7"/>
      <c r="L143" s="2"/>
      <c r="M143" s="2"/>
      <c r="N143" s="2"/>
    </row>
    <row r="144" spans="2:14" ht="15" customHeight="1">
      <c r="B144" s="10" t="s">
        <v>152</v>
      </c>
      <c r="C144" s="9">
        <v>1</v>
      </c>
      <c r="D144" s="8">
        <v>1</v>
      </c>
      <c r="E144" s="8">
        <v>12</v>
      </c>
      <c r="F144" s="8">
        <v>12</v>
      </c>
      <c r="G144" s="8" t="s">
        <v>0</v>
      </c>
      <c r="H144" s="8">
        <v>2</v>
      </c>
      <c r="I144" s="8">
        <v>2</v>
      </c>
      <c r="J144" s="8"/>
      <c r="K144" s="7"/>
      <c r="L144" s="2"/>
      <c r="M144" s="2"/>
      <c r="N144" s="2"/>
    </row>
    <row r="145" spans="2:14" ht="15" customHeight="1">
      <c r="B145" s="10" t="s">
        <v>151</v>
      </c>
      <c r="C145" s="9">
        <v>1</v>
      </c>
      <c r="D145" s="8">
        <v>1</v>
      </c>
      <c r="E145" s="8">
        <v>13</v>
      </c>
      <c r="F145" s="8">
        <v>13</v>
      </c>
      <c r="G145" s="8" t="s">
        <v>0</v>
      </c>
      <c r="H145" s="8">
        <v>1</v>
      </c>
      <c r="I145" s="8">
        <v>1</v>
      </c>
      <c r="J145" s="8"/>
      <c r="K145" s="7"/>
      <c r="L145" s="2"/>
      <c r="M145" s="2"/>
      <c r="N145" s="2"/>
    </row>
    <row r="146" spans="2:14" ht="15" customHeight="1">
      <c r="B146" s="10" t="s">
        <v>150</v>
      </c>
      <c r="C146" s="9">
        <v>1</v>
      </c>
      <c r="D146" s="8">
        <v>1</v>
      </c>
      <c r="E146" s="8">
        <v>24</v>
      </c>
      <c r="F146" s="8">
        <v>24</v>
      </c>
      <c r="G146" s="8" t="s">
        <v>0</v>
      </c>
      <c r="H146" s="8"/>
      <c r="I146" s="8"/>
      <c r="J146" s="8"/>
      <c r="K146" s="7"/>
      <c r="L146" s="2"/>
      <c r="M146" s="2"/>
      <c r="N146" s="2"/>
    </row>
    <row r="147" spans="2:14" ht="15" customHeight="1">
      <c r="B147" s="10" t="s">
        <v>149</v>
      </c>
      <c r="C147" s="9">
        <v>1</v>
      </c>
      <c r="D147" s="8">
        <v>1</v>
      </c>
      <c r="E147" s="8">
        <v>12</v>
      </c>
      <c r="F147" s="8">
        <v>12</v>
      </c>
      <c r="G147" s="8" t="s">
        <v>17</v>
      </c>
      <c r="H147" s="8"/>
      <c r="I147" s="8"/>
      <c r="J147" s="8"/>
      <c r="K147" s="7"/>
      <c r="L147" s="2"/>
      <c r="M147" s="2"/>
      <c r="N147" s="2"/>
    </row>
    <row r="148" spans="2:14" ht="15" customHeight="1">
      <c r="B148" s="10" t="s">
        <v>148</v>
      </c>
      <c r="C148" s="9">
        <v>1</v>
      </c>
      <c r="D148" s="8">
        <v>1</v>
      </c>
      <c r="E148" s="8">
        <v>13</v>
      </c>
      <c r="F148" s="8">
        <v>13</v>
      </c>
      <c r="G148" s="8" t="s">
        <v>0</v>
      </c>
      <c r="H148" s="8"/>
      <c r="I148" s="8"/>
      <c r="J148" s="8"/>
      <c r="K148" s="7"/>
      <c r="L148" s="2"/>
      <c r="M148" s="2"/>
      <c r="N148" s="2"/>
    </row>
    <row r="149" spans="2:14" ht="15" customHeight="1">
      <c r="B149" s="10" t="s">
        <v>147</v>
      </c>
      <c r="C149" s="9">
        <v>2</v>
      </c>
      <c r="D149" s="8">
        <v>2</v>
      </c>
      <c r="E149" s="8">
        <v>37</v>
      </c>
      <c r="F149" s="8">
        <v>37</v>
      </c>
      <c r="G149" s="8" t="s">
        <v>0</v>
      </c>
      <c r="H149" s="8"/>
      <c r="I149" s="8"/>
      <c r="J149" s="8"/>
      <c r="K149" s="7"/>
      <c r="L149" s="2"/>
      <c r="M149" s="2"/>
      <c r="N149" s="2"/>
    </row>
    <row r="150" spans="2:14" ht="15" customHeight="1">
      <c r="B150" s="10" t="s">
        <v>146</v>
      </c>
      <c r="C150" s="9">
        <v>1</v>
      </c>
      <c r="D150" s="8">
        <v>1</v>
      </c>
      <c r="E150" s="8">
        <v>24</v>
      </c>
      <c r="F150" s="8">
        <v>24</v>
      </c>
      <c r="G150" s="8" t="s">
        <v>0</v>
      </c>
      <c r="H150" s="8">
        <v>1</v>
      </c>
      <c r="I150" s="8">
        <v>1</v>
      </c>
      <c r="J150" s="8"/>
      <c r="K150" s="7"/>
      <c r="L150" s="2"/>
      <c r="M150" s="2"/>
      <c r="N150" s="2"/>
    </row>
    <row r="151" spans="2:14" ht="15" customHeight="1">
      <c r="B151" s="10" t="s">
        <v>145</v>
      </c>
      <c r="C151" s="9">
        <v>1</v>
      </c>
      <c r="D151" s="8">
        <v>1</v>
      </c>
      <c r="E151" s="8">
        <v>12</v>
      </c>
      <c r="F151" s="8">
        <v>12</v>
      </c>
      <c r="G151" s="8" t="s">
        <v>0</v>
      </c>
      <c r="H151" s="8">
        <v>8</v>
      </c>
      <c r="I151" s="8">
        <v>8</v>
      </c>
      <c r="J151" s="8"/>
      <c r="K151" s="7"/>
      <c r="L151" s="2"/>
      <c r="M151" s="2"/>
      <c r="N151" s="2"/>
    </row>
    <row r="152" spans="2:14" ht="15" customHeight="1">
      <c r="B152" s="10" t="s">
        <v>144</v>
      </c>
      <c r="C152" s="9">
        <v>1</v>
      </c>
      <c r="D152" s="8">
        <v>1</v>
      </c>
      <c r="E152" s="8">
        <v>12</v>
      </c>
      <c r="F152" s="8">
        <v>12</v>
      </c>
      <c r="G152" s="8" t="s">
        <v>0</v>
      </c>
      <c r="H152" s="8">
        <v>1</v>
      </c>
      <c r="I152" s="8">
        <v>1</v>
      </c>
      <c r="J152" s="8"/>
      <c r="K152" s="7"/>
      <c r="L152" s="2"/>
      <c r="M152" s="2"/>
      <c r="N152" s="2"/>
    </row>
    <row r="153" spans="2:14" ht="15" customHeight="1">
      <c r="B153" s="10" t="s">
        <v>143</v>
      </c>
      <c r="C153" s="9">
        <v>1</v>
      </c>
      <c r="D153" s="8">
        <v>1</v>
      </c>
      <c r="E153" s="8">
        <v>1</v>
      </c>
      <c r="F153" s="8">
        <v>17</v>
      </c>
      <c r="G153" s="8" t="s">
        <v>0</v>
      </c>
      <c r="H153" s="8"/>
      <c r="I153" s="8"/>
      <c r="J153" s="8"/>
      <c r="K153" s="7"/>
      <c r="L153" s="2"/>
      <c r="M153" s="2"/>
      <c r="N153" s="2"/>
    </row>
    <row r="154" spans="2:14" ht="15" customHeight="1">
      <c r="B154" s="10" t="s">
        <v>142</v>
      </c>
      <c r="C154" s="9">
        <v>1</v>
      </c>
      <c r="D154" s="8">
        <v>1</v>
      </c>
      <c r="E154" s="8">
        <v>12</v>
      </c>
      <c r="F154" s="8">
        <v>12</v>
      </c>
      <c r="G154" s="8" t="s">
        <v>0</v>
      </c>
      <c r="H154" s="8">
        <v>1</v>
      </c>
      <c r="I154" s="8">
        <v>1</v>
      </c>
      <c r="J154" s="8"/>
      <c r="K154" s="7"/>
      <c r="L154" s="2"/>
      <c r="M154" s="2"/>
      <c r="N154" s="2"/>
    </row>
    <row r="155" spans="2:14" ht="15" customHeight="1">
      <c r="B155" s="10" t="s">
        <v>141</v>
      </c>
      <c r="C155" s="9">
        <v>1</v>
      </c>
      <c r="D155" s="8">
        <v>2</v>
      </c>
      <c r="E155" s="8" t="s">
        <v>21</v>
      </c>
      <c r="F155" s="8">
        <v>22</v>
      </c>
      <c r="G155" s="8" t="s">
        <v>0</v>
      </c>
      <c r="H155" s="8">
        <v>0</v>
      </c>
      <c r="I155" s="8">
        <v>3</v>
      </c>
      <c r="J155" s="8"/>
      <c r="K155" s="7"/>
      <c r="L155" s="2"/>
      <c r="M155" s="2"/>
      <c r="N155" s="2"/>
    </row>
    <row r="156" spans="2:14" ht="15" customHeight="1">
      <c r="B156" s="10" t="s">
        <v>140</v>
      </c>
      <c r="C156" s="9">
        <v>1</v>
      </c>
      <c r="D156" s="8">
        <v>1</v>
      </c>
      <c r="E156" s="8">
        <v>12</v>
      </c>
      <c r="F156" s="8">
        <v>12</v>
      </c>
      <c r="G156" s="8" t="s">
        <v>0</v>
      </c>
      <c r="H156" s="8"/>
      <c r="I156" s="8"/>
      <c r="J156" s="8"/>
      <c r="K156" s="7"/>
      <c r="L156" s="2"/>
      <c r="M156" s="2"/>
      <c r="N156" s="2"/>
    </row>
    <row r="157" spans="2:14" ht="15" customHeight="1">
      <c r="B157" s="10" t="s">
        <v>139</v>
      </c>
      <c r="C157" s="9">
        <v>1</v>
      </c>
      <c r="D157" s="8">
        <v>1</v>
      </c>
      <c r="E157" s="8">
        <v>24</v>
      </c>
      <c r="F157" s="8">
        <v>24</v>
      </c>
      <c r="G157" s="8" t="s">
        <v>0</v>
      </c>
      <c r="H157" s="8"/>
      <c r="I157" s="8"/>
      <c r="J157" s="8"/>
      <c r="K157" s="7"/>
      <c r="L157" s="2"/>
      <c r="M157" s="2"/>
      <c r="N157" s="2"/>
    </row>
    <row r="158" spans="2:14" ht="15" customHeight="1">
      <c r="B158" s="10" t="s">
        <v>138</v>
      </c>
      <c r="C158" s="9">
        <v>1</v>
      </c>
      <c r="D158" s="8">
        <v>2</v>
      </c>
      <c r="E158" s="8">
        <v>23</v>
      </c>
      <c r="F158" s="8">
        <v>33</v>
      </c>
      <c r="G158" s="8" t="s">
        <v>9</v>
      </c>
      <c r="H158" s="8">
        <v>1</v>
      </c>
      <c r="I158" s="8">
        <v>3</v>
      </c>
      <c r="J158" s="8"/>
      <c r="K158" s="7"/>
      <c r="L158" s="2"/>
      <c r="M158" s="2"/>
      <c r="N158" s="2"/>
    </row>
    <row r="159" spans="2:14" ht="15" customHeight="1">
      <c r="B159" s="10" t="s">
        <v>137</v>
      </c>
      <c r="C159" s="9">
        <v>1</v>
      </c>
      <c r="D159" s="8">
        <v>1</v>
      </c>
      <c r="E159" s="8">
        <v>12</v>
      </c>
      <c r="F159" s="8">
        <v>12</v>
      </c>
      <c r="G159" s="8" t="s">
        <v>0</v>
      </c>
      <c r="H159" s="8"/>
      <c r="I159" s="8"/>
      <c r="J159" s="8"/>
      <c r="K159" s="7"/>
      <c r="L159" s="2"/>
      <c r="M159" s="2"/>
      <c r="N159" s="2"/>
    </row>
    <row r="160" spans="2:14" ht="15" customHeight="1">
      <c r="B160" s="10" t="s">
        <v>136</v>
      </c>
      <c r="C160" s="9">
        <v>1</v>
      </c>
      <c r="D160" s="8">
        <v>1</v>
      </c>
      <c r="E160" s="8">
        <v>12</v>
      </c>
      <c r="F160" s="8">
        <v>12</v>
      </c>
      <c r="G160" s="8" t="s">
        <v>0</v>
      </c>
      <c r="H160" s="8"/>
      <c r="I160" s="8"/>
      <c r="J160" s="8"/>
      <c r="K160" s="7"/>
      <c r="L160" s="2"/>
      <c r="M160" s="2"/>
      <c r="N160" s="2"/>
    </row>
    <row r="161" spans="2:14" ht="15" customHeight="1">
      <c r="B161" s="10" t="s">
        <v>135</v>
      </c>
      <c r="C161" s="9"/>
      <c r="D161" s="8"/>
      <c r="E161" s="8"/>
      <c r="F161" s="8"/>
      <c r="G161" s="8" t="s">
        <v>33</v>
      </c>
      <c r="H161" s="8"/>
      <c r="I161" s="8"/>
      <c r="J161" s="8">
        <v>1</v>
      </c>
      <c r="K161" s="7">
        <v>1</v>
      </c>
      <c r="L161" s="2"/>
      <c r="M161" s="2"/>
      <c r="N161" s="2"/>
    </row>
    <row r="162" spans="2:14" ht="15" customHeight="1">
      <c r="B162" s="10" t="s">
        <v>134</v>
      </c>
      <c r="C162" s="9"/>
      <c r="D162" s="8"/>
      <c r="E162" s="8"/>
      <c r="F162" s="8"/>
      <c r="G162" s="8" t="s">
        <v>33</v>
      </c>
      <c r="H162" s="8"/>
      <c r="I162" s="8"/>
      <c r="J162" s="8">
        <v>1</v>
      </c>
      <c r="K162" s="7">
        <v>1</v>
      </c>
      <c r="L162" s="2"/>
      <c r="M162" s="2"/>
      <c r="N162" s="2"/>
    </row>
    <row r="163" spans="2:14" ht="15" customHeight="1">
      <c r="B163" s="10" t="s">
        <v>133</v>
      </c>
      <c r="C163" s="9"/>
      <c r="D163" s="8"/>
      <c r="E163" s="8"/>
      <c r="F163" s="8"/>
      <c r="G163" s="8" t="s">
        <v>33</v>
      </c>
      <c r="H163" s="8"/>
      <c r="I163" s="8"/>
      <c r="J163" s="8">
        <v>1</v>
      </c>
      <c r="K163" s="7">
        <v>1</v>
      </c>
      <c r="L163" s="2"/>
      <c r="M163" s="2"/>
      <c r="N163" s="2"/>
    </row>
    <row r="164" spans="2:14" ht="15" customHeight="1">
      <c r="B164" s="10" t="s">
        <v>132</v>
      </c>
      <c r="C164" s="9">
        <v>1</v>
      </c>
      <c r="D164" s="8">
        <v>1</v>
      </c>
      <c r="E164" s="8">
        <v>14</v>
      </c>
      <c r="F164" s="8">
        <v>14</v>
      </c>
      <c r="G164" s="8" t="s">
        <v>9</v>
      </c>
      <c r="H164" s="8"/>
      <c r="I164" s="8"/>
      <c r="J164" s="8"/>
      <c r="K164" s="7"/>
      <c r="L164" s="2"/>
      <c r="M164" s="2"/>
      <c r="N164" s="2"/>
    </row>
    <row r="165" spans="2:14" ht="15" customHeight="1">
      <c r="B165" s="10" t="s">
        <v>131</v>
      </c>
      <c r="C165" s="9">
        <v>2</v>
      </c>
      <c r="D165" s="8">
        <v>2</v>
      </c>
      <c r="E165" s="8">
        <v>28</v>
      </c>
      <c r="F165" s="8">
        <v>28</v>
      </c>
      <c r="G165" s="8" t="s">
        <v>0</v>
      </c>
      <c r="H165" s="8">
        <v>5</v>
      </c>
      <c r="I165" s="8">
        <v>5</v>
      </c>
      <c r="J165" s="8"/>
      <c r="K165" s="7"/>
      <c r="L165" s="2"/>
      <c r="M165" s="2"/>
      <c r="N165" s="2"/>
    </row>
    <row r="166" spans="2:14" ht="15" customHeight="1">
      <c r="B166" s="10" t="s">
        <v>130</v>
      </c>
      <c r="C166" s="9">
        <v>1</v>
      </c>
      <c r="D166" s="8">
        <v>1</v>
      </c>
      <c r="E166" s="8">
        <v>9</v>
      </c>
      <c r="F166" s="8">
        <v>9</v>
      </c>
      <c r="G166" s="8" t="s">
        <v>0</v>
      </c>
      <c r="H166" s="8"/>
      <c r="I166" s="8"/>
      <c r="J166" s="8"/>
      <c r="K166" s="7"/>
      <c r="L166" s="2"/>
      <c r="M166" s="2"/>
      <c r="N166" s="2"/>
    </row>
    <row r="167" spans="2:14" ht="15" customHeight="1">
      <c r="B167" s="10" t="s">
        <v>129</v>
      </c>
      <c r="C167" s="9">
        <v>1</v>
      </c>
      <c r="D167" s="8">
        <v>1</v>
      </c>
      <c r="E167" s="8">
        <v>24</v>
      </c>
      <c r="F167" s="8">
        <v>24</v>
      </c>
      <c r="G167" s="8" t="s">
        <v>0</v>
      </c>
      <c r="H167" s="8"/>
      <c r="I167" s="8"/>
      <c r="J167" s="8">
        <v>0</v>
      </c>
      <c r="K167" s="7">
        <v>1</v>
      </c>
      <c r="L167" s="2"/>
      <c r="M167" s="2"/>
      <c r="N167" s="2"/>
    </row>
    <row r="168" spans="2:14" ht="15" customHeight="1">
      <c r="B168" s="10" t="s">
        <v>128</v>
      </c>
      <c r="C168" s="9">
        <v>1</v>
      </c>
      <c r="D168" s="8">
        <v>1</v>
      </c>
      <c r="E168" s="8">
        <v>24</v>
      </c>
      <c r="F168" s="8">
        <v>24</v>
      </c>
      <c r="G168" s="8" t="s">
        <v>0</v>
      </c>
      <c r="H168" s="8"/>
      <c r="I168" s="8"/>
      <c r="J168" s="8"/>
      <c r="K168" s="7"/>
      <c r="L168" s="2"/>
      <c r="M168" s="2"/>
      <c r="N168" s="2"/>
    </row>
    <row r="169" spans="2:14" ht="15" customHeight="1">
      <c r="B169" s="10" t="s">
        <v>127</v>
      </c>
      <c r="C169" s="9">
        <v>1</v>
      </c>
      <c r="D169" s="8">
        <v>1</v>
      </c>
      <c r="E169" s="8">
        <v>1</v>
      </c>
      <c r="F169" s="8">
        <v>1</v>
      </c>
      <c r="G169" s="8" t="s">
        <v>9</v>
      </c>
      <c r="H169" s="8"/>
      <c r="I169" s="8"/>
      <c r="J169" s="8"/>
      <c r="K169" s="7"/>
      <c r="L169" s="2"/>
      <c r="M169" s="2"/>
      <c r="N169" s="2"/>
    </row>
    <row r="170" spans="2:14" ht="15" customHeight="1">
      <c r="B170" s="10" t="s">
        <v>126</v>
      </c>
      <c r="C170" s="9">
        <v>1</v>
      </c>
      <c r="D170" s="8">
        <v>1</v>
      </c>
      <c r="E170" s="8">
        <v>23</v>
      </c>
      <c r="F170" s="8">
        <v>25</v>
      </c>
      <c r="G170" s="8" t="s">
        <v>0</v>
      </c>
      <c r="H170" s="8"/>
      <c r="I170" s="8"/>
      <c r="J170" s="8"/>
      <c r="K170" s="7"/>
      <c r="L170" s="2"/>
      <c r="M170" s="2"/>
      <c r="N170" s="2"/>
    </row>
    <row r="171" spans="2:14" ht="15" customHeight="1">
      <c r="B171" s="10" t="s">
        <v>125</v>
      </c>
      <c r="C171" s="9">
        <v>2</v>
      </c>
      <c r="D171" s="8">
        <v>2</v>
      </c>
      <c r="E171" s="8">
        <v>100</v>
      </c>
      <c r="F171" s="8">
        <v>100</v>
      </c>
      <c r="G171" s="8" t="s">
        <v>0</v>
      </c>
      <c r="H171" s="8"/>
      <c r="I171" s="8"/>
      <c r="J171" s="8"/>
      <c r="K171" s="7"/>
      <c r="L171" s="2"/>
      <c r="M171" s="2"/>
      <c r="N171" s="2"/>
    </row>
    <row r="172" spans="2:14" ht="15" customHeight="1">
      <c r="B172" s="10" t="s">
        <v>124</v>
      </c>
      <c r="C172" s="9">
        <v>4</v>
      </c>
      <c r="D172" s="8">
        <v>4</v>
      </c>
      <c r="E172" s="8">
        <v>52</v>
      </c>
      <c r="F172" s="8">
        <v>52</v>
      </c>
      <c r="G172" s="8" t="s">
        <v>0</v>
      </c>
      <c r="H172" s="8">
        <v>10</v>
      </c>
      <c r="I172" s="8">
        <v>10</v>
      </c>
      <c r="J172" s="8">
        <v>1</v>
      </c>
      <c r="K172" s="7">
        <v>1</v>
      </c>
      <c r="L172" s="2"/>
      <c r="M172" s="2"/>
      <c r="N172" s="2"/>
    </row>
    <row r="173" spans="2:14" ht="15" customHeight="1">
      <c r="B173" s="10" t="s">
        <v>123</v>
      </c>
      <c r="C173" s="9">
        <v>1</v>
      </c>
      <c r="D173" s="8">
        <v>1</v>
      </c>
      <c r="E173" s="8">
        <v>12</v>
      </c>
      <c r="F173" s="8">
        <v>12</v>
      </c>
      <c r="G173" s="8" t="s">
        <v>0</v>
      </c>
      <c r="H173" s="8"/>
      <c r="I173" s="8"/>
      <c r="J173" s="8"/>
      <c r="K173" s="7"/>
      <c r="L173" s="2"/>
      <c r="M173" s="2"/>
      <c r="N173" s="2"/>
    </row>
    <row r="174" spans="2:14" ht="15" customHeight="1">
      <c r="B174" s="10" t="s">
        <v>122</v>
      </c>
      <c r="C174" s="9">
        <v>1</v>
      </c>
      <c r="D174" s="8">
        <v>1</v>
      </c>
      <c r="E174" s="8">
        <v>2</v>
      </c>
      <c r="F174" s="8">
        <v>12</v>
      </c>
      <c r="G174" s="8" t="s">
        <v>0</v>
      </c>
      <c r="H174" s="8"/>
      <c r="I174" s="8"/>
      <c r="J174" s="8"/>
      <c r="K174" s="7"/>
      <c r="L174" s="2"/>
      <c r="M174" s="2"/>
      <c r="N174" s="2"/>
    </row>
    <row r="175" spans="2:14" ht="15" customHeight="1">
      <c r="B175" s="10" t="s">
        <v>121</v>
      </c>
      <c r="C175" s="9">
        <v>1</v>
      </c>
      <c r="D175" s="8">
        <v>1</v>
      </c>
      <c r="E175" s="8">
        <v>13</v>
      </c>
      <c r="F175" s="8">
        <v>13</v>
      </c>
      <c r="G175" s="8" t="s">
        <v>9</v>
      </c>
      <c r="H175" s="8"/>
      <c r="I175" s="8"/>
      <c r="J175" s="8"/>
      <c r="K175" s="7"/>
      <c r="L175" s="2"/>
      <c r="M175" s="2"/>
      <c r="N175" s="2"/>
    </row>
    <row r="176" spans="2:14" ht="15" customHeight="1">
      <c r="B176" s="10" t="s">
        <v>120</v>
      </c>
      <c r="C176" s="9">
        <v>1</v>
      </c>
      <c r="D176" s="8">
        <v>1</v>
      </c>
      <c r="E176" s="8">
        <v>12</v>
      </c>
      <c r="F176" s="8">
        <v>12</v>
      </c>
      <c r="G176" s="8" t="s">
        <v>0</v>
      </c>
      <c r="H176" s="8"/>
      <c r="I176" s="8"/>
      <c r="J176" s="8"/>
      <c r="K176" s="7"/>
      <c r="L176" s="2"/>
      <c r="M176" s="2"/>
      <c r="N176" s="2"/>
    </row>
    <row r="177" spans="2:14" ht="15" customHeight="1">
      <c r="B177" s="10" t="s">
        <v>119</v>
      </c>
      <c r="C177" s="9">
        <v>3</v>
      </c>
      <c r="D177" s="8">
        <v>3</v>
      </c>
      <c r="E177" s="8">
        <v>70</v>
      </c>
      <c r="F177" s="8">
        <v>70</v>
      </c>
      <c r="G177" s="8" t="s">
        <v>17</v>
      </c>
      <c r="H177" s="8"/>
      <c r="I177" s="8"/>
      <c r="J177" s="8"/>
      <c r="K177" s="7"/>
      <c r="L177" s="2"/>
      <c r="M177" s="2"/>
      <c r="N177" s="2"/>
    </row>
    <row r="178" spans="2:14" ht="15" customHeight="1">
      <c r="B178" s="10" t="s">
        <v>118</v>
      </c>
      <c r="C178" s="9">
        <v>1</v>
      </c>
      <c r="D178" s="8">
        <v>1</v>
      </c>
      <c r="E178" s="8">
        <v>12</v>
      </c>
      <c r="F178" s="8">
        <v>12</v>
      </c>
      <c r="G178" s="8" t="s">
        <v>0</v>
      </c>
      <c r="H178" s="8">
        <v>1</v>
      </c>
      <c r="I178" s="8">
        <v>1</v>
      </c>
      <c r="J178" s="8"/>
      <c r="K178" s="7"/>
      <c r="L178" s="2"/>
      <c r="M178" s="2"/>
      <c r="N178" s="2"/>
    </row>
    <row r="179" spans="2:14" ht="15" customHeight="1">
      <c r="B179" s="10" t="s">
        <v>117</v>
      </c>
      <c r="C179" s="9">
        <v>1</v>
      </c>
      <c r="D179" s="8">
        <v>1</v>
      </c>
      <c r="E179" s="8">
        <v>13</v>
      </c>
      <c r="F179" s="8">
        <v>13</v>
      </c>
      <c r="G179" s="8" t="s">
        <v>0</v>
      </c>
      <c r="H179" s="8"/>
      <c r="I179" s="8"/>
      <c r="J179" s="8"/>
      <c r="K179" s="7"/>
      <c r="L179" s="2"/>
      <c r="M179" s="2"/>
      <c r="N179" s="2"/>
    </row>
    <row r="180" spans="2:14" ht="15" customHeight="1">
      <c r="B180" s="10" t="s">
        <v>116</v>
      </c>
      <c r="C180" s="9">
        <v>2</v>
      </c>
      <c r="D180" s="8">
        <v>2</v>
      </c>
      <c r="E180" s="8">
        <v>24</v>
      </c>
      <c r="F180" s="8">
        <v>24</v>
      </c>
      <c r="G180" s="8" t="s">
        <v>17</v>
      </c>
      <c r="H180" s="8"/>
      <c r="I180" s="8"/>
      <c r="J180" s="8"/>
      <c r="K180" s="7"/>
      <c r="L180" s="2"/>
      <c r="M180" s="2"/>
      <c r="N180" s="2"/>
    </row>
    <row r="181" spans="2:14" ht="15" customHeight="1">
      <c r="B181" s="10" t="s">
        <v>115</v>
      </c>
      <c r="C181" s="9">
        <v>1</v>
      </c>
      <c r="D181" s="8">
        <v>1</v>
      </c>
      <c r="E181" s="8">
        <v>13</v>
      </c>
      <c r="F181" s="8">
        <v>13</v>
      </c>
      <c r="G181" s="8" t="s">
        <v>0</v>
      </c>
      <c r="H181" s="8"/>
      <c r="I181" s="8"/>
      <c r="J181" s="8"/>
      <c r="K181" s="7"/>
      <c r="L181" s="2"/>
      <c r="M181" s="2"/>
      <c r="N181" s="2"/>
    </row>
    <row r="182" spans="2:14" ht="15" customHeight="1">
      <c r="B182" s="10" t="s">
        <v>114</v>
      </c>
      <c r="C182" s="9">
        <v>1</v>
      </c>
      <c r="D182" s="8">
        <v>1</v>
      </c>
      <c r="E182" s="8">
        <v>12</v>
      </c>
      <c r="F182" s="8">
        <v>26</v>
      </c>
      <c r="G182" s="8" t="s">
        <v>0</v>
      </c>
      <c r="H182" s="8">
        <v>0</v>
      </c>
      <c r="I182" s="8">
        <v>2</v>
      </c>
      <c r="J182" s="8"/>
      <c r="K182" s="7"/>
      <c r="L182" s="2"/>
      <c r="M182" s="2"/>
      <c r="N182" s="2"/>
    </row>
    <row r="183" spans="2:14" ht="15" customHeight="1">
      <c r="B183" s="10" t="s">
        <v>113</v>
      </c>
      <c r="C183" s="9">
        <v>1</v>
      </c>
      <c r="D183" s="8">
        <v>1</v>
      </c>
      <c r="E183" s="8">
        <v>12</v>
      </c>
      <c r="F183" s="8">
        <v>12</v>
      </c>
      <c r="G183" s="8" t="s">
        <v>0</v>
      </c>
      <c r="H183" s="8">
        <v>0</v>
      </c>
      <c r="I183" s="8">
        <v>7</v>
      </c>
      <c r="J183" s="8"/>
      <c r="K183" s="7"/>
      <c r="L183" s="2"/>
      <c r="M183" s="2"/>
      <c r="N183" s="2"/>
    </row>
    <row r="184" spans="2:14" ht="15" customHeight="1">
      <c r="B184" s="10" t="s">
        <v>112</v>
      </c>
      <c r="C184" s="9">
        <v>1</v>
      </c>
      <c r="D184" s="8">
        <v>1</v>
      </c>
      <c r="E184" s="8">
        <v>10</v>
      </c>
      <c r="F184" s="8">
        <v>10</v>
      </c>
      <c r="G184" s="8" t="s">
        <v>17</v>
      </c>
      <c r="H184" s="8">
        <v>1</v>
      </c>
      <c r="I184" s="8">
        <v>1</v>
      </c>
      <c r="J184" s="8"/>
      <c r="K184" s="7"/>
      <c r="L184" s="2"/>
      <c r="M184" s="2"/>
      <c r="N184" s="2"/>
    </row>
    <row r="185" spans="2:14" ht="15" customHeight="1">
      <c r="B185" s="10" t="s">
        <v>111</v>
      </c>
      <c r="C185" s="9">
        <v>1</v>
      </c>
      <c r="D185" s="8">
        <v>1</v>
      </c>
      <c r="E185" s="8">
        <v>3</v>
      </c>
      <c r="F185" s="8">
        <v>24</v>
      </c>
      <c r="G185" s="8" t="s">
        <v>0</v>
      </c>
      <c r="H185" s="8"/>
      <c r="I185" s="8"/>
      <c r="J185" s="8"/>
      <c r="K185" s="7"/>
      <c r="L185" s="2"/>
      <c r="M185" s="2"/>
      <c r="N185" s="2"/>
    </row>
    <row r="186" spans="2:14" ht="15" customHeight="1">
      <c r="B186" s="10" t="s">
        <v>110</v>
      </c>
      <c r="C186" s="9">
        <v>1</v>
      </c>
      <c r="D186" s="8">
        <v>1</v>
      </c>
      <c r="E186" s="8">
        <v>10</v>
      </c>
      <c r="F186" s="8">
        <v>26</v>
      </c>
      <c r="G186" s="8" t="s">
        <v>0</v>
      </c>
      <c r="H186" s="8"/>
      <c r="I186" s="8"/>
      <c r="J186" s="8"/>
      <c r="K186" s="7"/>
      <c r="L186" s="2"/>
      <c r="M186" s="2"/>
      <c r="N186" s="2"/>
    </row>
    <row r="187" spans="2:14" ht="15" customHeight="1">
      <c r="B187" s="10" t="s">
        <v>109</v>
      </c>
      <c r="C187" s="9">
        <v>9</v>
      </c>
      <c r="D187" s="8">
        <v>9</v>
      </c>
      <c r="E187" s="8">
        <v>220</v>
      </c>
      <c r="F187" s="8">
        <v>220</v>
      </c>
      <c r="G187" s="8" t="s">
        <v>0</v>
      </c>
      <c r="H187" s="8">
        <v>5</v>
      </c>
      <c r="I187" s="8">
        <v>5</v>
      </c>
      <c r="J187" s="8">
        <v>3</v>
      </c>
      <c r="K187" s="7">
        <v>3</v>
      </c>
      <c r="L187" s="2"/>
      <c r="M187" s="2"/>
      <c r="N187" s="2"/>
    </row>
    <row r="188" spans="2:14" ht="15" customHeight="1">
      <c r="B188" s="10" t="s">
        <v>108</v>
      </c>
      <c r="C188" s="9">
        <v>12</v>
      </c>
      <c r="D188" s="8">
        <v>12</v>
      </c>
      <c r="E188" s="8">
        <v>308</v>
      </c>
      <c r="F188" s="8">
        <v>334</v>
      </c>
      <c r="G188" s="8" t="s">
        <v>9</v>
      </c>
      <c r="H188" s="8">
        <v>0</v>
      </c>
      <c r="I188" s="8">
        <v>18</v>
      </c>
      <c r="J188" s="8">
        <v>0</v>
      </c>
      <c r="K188" s="7">
        <v>4</v>
      </c>
      <c r="L188" s="2"/>
      <c r="M188" s="2"/>
      <c r="N188" s="2"/>
    </row>
    <row r="189" spans="2:14" ht="15" customHeight="1">
      <c r="B189" s="10" t="s">
        <v>107</v>
      </c>
      <c r="C189" s="9">
        <v>1</v>
      </c>
      <c r="D189" s="8">
        <v>1</v>
      </c>
      <c r="E189" s="8">
        <v>6</v>
      </c>
      <c r="F189" s="8">
        <v>13</v>
      </c>
      <c r="G189" s="8" t="s">
        <v>0</v>
      </c>
      <c r="H189" s="8"/>
      <c r="I189" s="8"/>
      <c r="J189" s="8"/>
      <c r="K189" s="7"/>
      <c r="L189" s="2"/>
      <c r="M189" s="2"/>
      <c r="N189" s="2"/>
    </row>
    <row r="190" spans="2:14" ht="15" customHeight="1">
      <c r="B190" s="10" t="s">
        <v>106</v>
      </c>
      <c r="C190" s="9">
        <v>1</v>
      </c>
      <c r="D190" s="8">
        <v>1</v>
      </c>
      <c r="E190" s="8">
        <v>24</v>
      </c>
      <c r="F190" s="8">
        <v>24</v>
      </c>
      <c r="G190" s="8" t="s">
        <v>0</v>
      </c>
      <c r="H190" s="8">
        <v>5</v>
      </c>
      <c r="I190" s="8">
        <v>5</v>
      </c>
      <c r="J190" s="8"/>
      <c r="K190" s="7"/>
      <c r="L190" s="2"/>
      <c r="M190" s="2"/>
      <c r="N190" s="2"/>
    </row>
    <row r="191" spans="2:14" ht="15" customHeight="1">
      <c r="B191" s="10" t="s">
        <v>105</v>
      </c>
      <c r="C191" s="9">
        <v>1</v>
      </c>
      <c r="D191" s="8">
        <v>3</v>
      </c>
      <c r="E191" s="8">
        <v>3</v>
      </c>
      <c r="F191" s="8">
        <v>45</v>
      </c>
      <c r="G191" s="8" t="s">
        <v>0</v>
      </c>
      <c r="H191" s="8"/>
      <c r="I191" s="8"/>
      <c r="J191" s="8"/>
      <c r="K191" s="7"/>
      <c r="L191" s="2"/>
      <c r="M191" s="2"/>
      <c r="N191" s="2"/>
    </row>
    <row r="192" spans="2:14" ht="15" customHeight="1">
      <c r="B192" s="10" t="s">
        <v>104</v>
      </c>
      <c r="C192" s="9">
        <v>2</v>
      </c>
      <c r="D192" s="8">
        <v>2</v>
      </c>
      <c r="E192" s="8">
        <v>24</v>
      </c>
      <c r="F192" s="8">
        <v>24</v>
      </c>
      <c r="G192" s="8" t="s">
        <v>0</v>
      </c>
      <c r="H192" s="8">
        <v>4</v>
      </c>
      <c r="I192" s="8">
        <v>4</v>
      </c>
      <c r="J192" s="8"/>
      <c r="K192" s="7"/>
      <c r="L192" s="2"/>
      <c r="M192" s="2"/>
      <c r="N192" s="2"/>
    </row>
    <row r="193" spans="2:14" ht="15" customHeight="1">
      <c r="B193" s="10" t="s">
        <v>103</v>
      </c>
      <c r="C193" s="9">
        <v>1</v>
      </c>
      <c r="D193" s="8">
        <v>1</v>
      </c>
      <c r="E193" s="8">
        <v>10</v>
      </c>
      <c r="F193" s="8">
        <v>10</v>
      </c>
      <c r="G193" s="8" t="s">
        <v>17</v>
      </c>
      <c r="H193" s="8"/>
      <c r="I193" s="8"/>
      <c r="J193" s="8"/>
      <c r="K193" s="7"/>
      <c r="L193" s="2"/>
      <c r="M193" s="2"/>
      <c r="N193" s="2"/>
    </row>
    <row r="194" spans="2:14" ht="15" customHeight="1">
      <c r="B194" s="10" t="s">
        <v>102</v>
      </c>
      <c r="C194" s="9"/>
      <c r="D194" s="8"/>
      <c r="E194" s="8"/>
      <c r="F194" s="8"/>
      <c r="G194" s="8" t="s">
        <v>33</v>
      </c>
      <c r="H194" s="8">
        <v>1</v>
      </c>
      <c r="I194" s="8">
        <v>1</v>
      </c>
      <c r="J194" s="8"/>
      <c r="K194" s="7"/>
      <c r="L194" s="2"/>
      <c r="M194" s="2"/>
      <c r="N194" s="2"/>
    </row>
    <row r="195" spans="2:14" ht="15" customHeight="1">
      <c r="B195" s="10" t="s">
        <v>101</v>
      </c>
      <c r="C195" s="9">
        <v>1</v>
      </c>
      <c r="D195" s="8">
        <v>1</v>
      </c>
      <c r="E195" s="8">
        <v>12</v>
      </c>
      <c r="F195" s="8">
        <v>12</v>
      </c>
      <c r="G195" s="8" t="s">
        <v>0</v>
      </c>
      <c r="H195" s="8"/>
      <c r="I195" s="8"/>
      <c r="J195" s="8"/>
      <c r="K195" s="7"/>
      <c r="L195" s="2"/>
      <c r="M195" s="2"/>
      <c r="N195" s="2"/>
    </row>
    <row r="196" spans="2:14" ht="15" customHeight="1">
      <c r="B196" s="10" t="s">
        <v>100</v>
      </c>
      <c r="C196" s="9">
        <v>1</v>
      </c>
      <c r="D196" s="8">
        <v>1</v>
      </c>
      <c r="E196" s="8">
        <v>12</v>
      </c>
      <c r="F196" s="8">
        <v>12</v>
      </c>
      <c r="G196" s="8" t="s">
        <v>17</v>
      </c>
      <c r="H196" s="8"/>
      <c r="I196" s="8"/>
      <c r="J196" s="8"/>
      <c r="K196" s="7"/>
      <c r="L196" s="2"/>
      <c r="M196" s="2"/>
      <c r="N196" s="2"/>
    </row>
    <row r="197" spans="2:14" ht="15" customHeight="1">
      <c r="B197" s="10" t="s">
        <v>99</v>
      </c>
      <c r="C197" s="9">
        <v>1</v>
      </c>
      <c r="D197" s="8">
        <v>1</v>
      </c>
      <c r="E197" s="8">
        <v>12</v>
      </c>
      <c r="F197" s="8">
        <v>12</v>
      </c>
      <c r="G197" s="8" t="s">
        <v>0</v>
      </c>
      <c r="H197" s="8"/>
      <c r="I197" s="8"/>
      <c r="J197" s="8"/>
      <c r="K197" s="7"/>
      <c r="L197" s="2"/>
      <c r="M197" s="2"/>
      <c r="N197" s="2"/>
    </row>
    <row r="198" spans="2:14" ht="15" customHeight="1">
      <c r="B198" s="10" t="s">
        <v>98</v>
      </c>
      <c r="C198" s="9">
        <v>2</v>
      </c>
      <c r="D198" s="8">
        <v>2</v>
      </c>
      <c r="E198" s="8">
        <v>128</v>
      </c>
      <c r="F198" s="8">
        <v>128</v>
      </c>
      <c r="G198" s="8" t="s">
        <v>0</v>
      </c>
      <c r="H198" s="8"/>
      <c r="I198" s="8"/>
      <c r="J198" s="8"/>
      <c r="K198" s="7"/>
      <c r="L198" s="2"/>
      <c r="M198" s="2"/>
      <c r="N198" s="2"/>
    </row>
    <row r="199" spans="2:14" ht="15" customHeight="1">
      <c r="B199" s="10" t="s">
        <v>97</v>
      </c>
      <c r="C199" s="9">
        <v>3</v>
      </c>
      <c r="D199" s="8">
        <v>3</v>
      </c>
      <c r="E199" s="8">
        <v>52</v>
      </c>
      <c r="F199" s="8">
        <v>52</v>
      </c>
      <c r="G199" s="8" t="s">
        <v>0</v>
      </c>
      <c r="H199" s="8"/>
      <c r="I199" s="8"/>
      <c r="J199" s="8"/>
      <c r="K199" s="7"/>
      <c r="L199" s="2"/>
      <c r="M199" s="2"/>
      <c r="N199" s="2"/>
    </row>
    <row r="200" spans="2:14" ht="15" customHeight="1">
      <c r="B200" s="10" t="s">
        <v>96</v>
      </c>
      <c r="C200" s="9">
        <v>1</v>
      </c>
      <c r="D200" s="8">
        <v>1</v>
      </c>
      <c r="E200" s="8">
        <v>12</v>
      </c>
      <c r="F200" s="8">
        <v>12</v>
      </c>
      <c r="G200" s="8" t="s">
        <v>0</v>
      </c>
      <c r="H200" s="8"/>
      <c r="I200" s="8"/>
      <c r="J200" s="8"/>
      <c r="K200" s="7"/>
      <c r="L200" s="2"/>
      <c r="M200" s="2"/>
      <c r="N200" s="2"/>
    </row>
    <row r="201" spans="2:14" ht="15" customHeight="1">
      <c r="B201" s="10" t="s">
        <v>95</v>
      </c>
      <c r="C201" s="9">
        <v>1</v>
      </c>
      <c r="D201" s="8">
        <v>1</v>
      </c>
      <c r="E201" s="8">
        <v>12</v>
      </c>
      <c r="F201" s="8">
        <v>12</v>
      </c>
      <c r="G201" s="8" t="s">
        <v>0</v>
      </c>
      <c r="H201" s="8">
        <v>1</v>
      </c>
      <c r="I201" s="8">
        <v>1</v>
      </c>
      <c r="J201" s="8"/>
      <c r="K201" s="7"/>
      <c r="L201" s="2"/>
      <c r="M201" s="2"/>
      <c r="N201" s="2"/>
    </row>
    <row r="202" spans="2:14" ht="15" customHeight="1">
      <c r="B202" s="10" t="s">
        <v>94</v>
      </c>
      <c r="C202" s="9">
        <v>1</v>
      </c>
      <c r="D202" s="8">
        <v>1</v>
      </c>
      <c r="E202" s="8">
        <v>3</v>
      </c>
      <c r="F202" s="8">
        <v>12</v>
      </c>
      <c r="G202" s="8" t="s">
        <v>0</v>
      </c>
      <c r="H202" s="8"/>
      <c r="I202" s="8"/>
      <c r="J202" s="8"/>
      <c r="K202" s="7"/>
      <c r="L202" s="2"/>
      <c r="M202" s="2"/>
      <c r="N202" s="2"/>
    </row>
    <row r="203" spans="2:14" ht="15" customHeight="1">
      <c r="B203" s="10" t="s">
        <v>93</v>
      </c>
      <c r="C203" s="9">
        <v>16</v>
      </c>
      <c r="D203" s="8">
        <v>16</v>
      </c>
      <c r="E203" s="8">
        <v>627</v>
      </c>
      <c r="F203" s="8">
        <v>627</v>
      </c>
      <c r="G203" s="8" t="s">
        <v>9</v>
      </c>
      <c r="H203" s="8" t="s">
        <v>21</v>
      </c>
      <c r="I203" s="8">
        <v>19</v>
      </c>
      <c r="J203" s="8" t="s">
        <v>21</v>
      </c>
      <c r="K203" s="7">
        <v>12</v>
      </c>
      <c r="L203" s="2"/>
      <c r="M203" s="2"/>
      <c r="N203" s="2"/>
    </row>
    <row r="204" spans="2:14" ht="15" customHeight="1">
      <c r="B204" s="10" t="s">
        <v>92</v>
      </c>
      <c r="C204" s="9">
        <v>1</v>
      </c>
      <c r="D204" s="8">
        <v>1</v>
      </c>
      <c r="E204" s="8">
        <v>14</v>
      </c>
      <c r="F204" s="8">
        <v>14</v>
      </c>
      <c r="G204" s="8" t="s">
        <v>0</v>
      </c>
      <c r="H204" s="8"/>
      <c r="I204" s="8"/>
      <c r="J204" s="8"/>
      <c r="K204" s="7"/>
      <c r="L204" s="2"/>
      <c r="M204" s="2"/>
      <c r="N204" s="2"/>
    </row>
    <row r="205" spans="2:14" ht="15" customHeight="1">
      <c r="B205" s="10" t="s">
        <v>91</v>
      </c>
      <c r="C205" s="9">
        <v>1</v>
      </c>
      <c r="D205" s="8">
        <v>1</v>
      </c>
      <c r="E205" s="8">
        <v>13</v>
      </c>
      <c r="F205" s="8">
        <v>13</v>
      </c>
      <c r="G205" s="8" t="s">
        <v>0</v>
      </c>
      <c r="H205" s="8"/>
      <c r="I205" s="8"/>
      <c r="J205" s="8"/>
      <c r="K205" s="7"/>
      <c r="L205" s="2"/>
      <c r="M205" s="2"/>
      <c r="N205" s="2"/>
    </row>
    <row r="206" spans="2:14" ht="15" customHeight="1">
      <c r="B206" s="10" t="s">
        <v>90</v>
      </c>
      <c r="C206" s="9">
        <v>1</v>
      </c>
      <c r="D206" s="8">
        <v>1</v>
      </c>
      <c r="E206" s="8">
        <v>2</v>
      </c>
      <c r="F206" s="8">
        <v>13</v>
      </c>
      <c r="G206" s="8" t="s">
        <v>0</v>
      </c>
      <c r="H206" s="8"/>
      <c r="I206" s="8"/>
      <c r="J206" s="8"/>
      <c r="K206" s="7"/>
      <c r="L206" s="2"/>
      <c r="M206" s="2"/>
      <c r="N206" s="2"/>
    </row>
    <row r="207" spans="2:14" ht="15" customHeight="1">
      <c r="B207" s="10" t="s">
        <v>89</v>
      </c>
      <c r="C207" s="9">
        <v>1</v>
      </c>
      <c r="D207" s="8">
        <v>1</v>
      </c>
      <c r="E207" s="8">
        <v>11</v>
      </c>
      <c r="F207" s="8">
        <v>12</v>
      </c>
      <c r="G207" s="8" t="s">
        <v>17</v>
      </c>
      <c r="H207" s="8"/>
      <c r="I207" s="8"/>
      <c r="J207" s="8"/>
      <c r="K207" s="7"/>
      <c r="L207" s="2"/>
      <c r="M207" s="2"/>
      <c r="N207" s="2"/>
    </row>
    <row r="208" spans="2:14" ht="15" customHeight="1">
      <c r="B208" s="10" t="s">
        <v>88</v>
      </c>
      <c r="C208" s="9">
        <v>1</v>
      </c>
      <c r="D208" s="8">
        <v>1</v>
      </c>
      <c r="E208" s="8">
        <v>26</v>
      </c>
      <c r="F208" s="8">
        <v>26</v>
      </c>
      <c r="G208" s="8" t="s">
        <v>0</v>
      </c>
      <c r="H208" s="8"/>
      <c r="I208" s="8"/>
      <c r="J208" s="8"/>
      <c r="K208" s="7"/>
      <c r="L208" s="2"/>
      <c r="M208" s="2"/>
      <c r="N208" s="2"/>
    </row>
    <row r="209" spans="2:14" ht="15" customHeight="1">
      <c r="B209" s="10" t="s">
        <v>87</v>
      </c>
      <c r="C209" s="9">
        <v>1</v>
      </c>
      <c r="D209" s="8">
        <v>1</v>
      </c>
      <c r="E209" s="8">
        <v>1</v>
      </c>
      <c r="F209" s="8">
        <v>25</v>
      </c>
      <c r="G209" s="8" t="s">
        <v>0</v>
      </c>
      <c r="H209" s="8"/>
      <c r="I209" s="8"/>
      <c r="J209" s="8"/>
      <c r="K209" s="7"/>
      <c r="L209" s="2"/>
      <c r="M209" s="2"/>
      <c r="N209" s="2"/>
    </row>
    <row r="210" spans="2:14" ht="15" customHeight="1">
      <c r="B210" s="10" t="s">
        <v>86</v>
      </c>
      <c r="C210" s="9">
        <v>1</v>
      </c>
      <c r="D210" s="8">
        <v>1</v>
      </c>
      <c r="E210" s="8">
        <v>12</v>
      </c>
      <c r="F210" s="8">
        <v>12</v>
      </c>
      <c r="G210" s="8" t="s">
        <v>0</v>
      </c>
      <c r="H210" s="8">
        <v>1</v>
      </c>
      <c r="I210" s="8">
        <v>1</v>
      </c>
      <c r="J210" s="8"/>
      <c r="K210" s="7"/>
      <c r="L210" s="2"/>
      <c r="M210" s="2"/>
      <c r="N210" s="2"/>
    </row>
    <row r="211" spans="2:14" ht="15" customHeight="1">
      <c r="B211" s="10" t="s">
        <v>85</v>
      </c>
      <c r="C211" s="9">
        <v>1</v>
      </c>
      <c r="D211" s="8">
        <v>1</v>
      </c>
      <c r="E211" s="8">
        <v>26</v>
      </c>
      <c r="F211" s="8">
        <v>26</v>
      </c>
      <c r="G211" s="8" t="s">
        <v>0</v>
      </c>
      <c r="H211" s="8"/>
      <c r="I211" s="8"/>
      <c r="J211" s="8"/>
      <c r="K211" s="7"/>
      <c r="L211" s="2"/>
      <c r="M211" s="2"/>
      <c r="N211" s="2"/>
    </row>
    <row r="212" spans="2:14" ht="15" customHeight="1">
      <c r="B212" s="10" t="s">
        <v>84</v>
      </c>
      <c r="C212" s="9">
        <v>3</v>
      </c>
      <c r="D212" s="8">
        <v>3</v>
      </c>
      <c r="E212" s="8">
        <v>61</v>
      </c>
      <c r="F212" s="8">
        <v>61</v>
      </c>
      <c r="G212" s="8" t="s">
        <v>9</v>
      </c>
      <c r="H212" s="8"/>
      <c r="I212" s="8"/>
      <c r="J212" s="8"/>
      <c r="K212" s="7"/>
      <c r="L212" s="2"/>
      <c r="M212" s="2"/>
      <c r="N212" s="2"/>
    </row>
    <row r="213" spans="2:14" ht="15" customHeight="1">
      <c r="B213" s="10" t="s">
        <v>83</v>
      </c>
      <c r="C213" s="9">
        <v>1</v>
      </c>
      <c r="D213" s="8">
        <v>1</v>
      </c>
      <c r="E213" s="8">
        <v>4</v>
      </c>
      <c r="F213" s="8">
        <v>13</v>
      </c>
      <c r="G213" s="8" t="s">
        <v>0</v>
      </c>
      <c r="H213" s="8"/>
      <c r="I213" s="8"/>
      <c r="J213" s="8"/>
      <c r="K213" s="7"/>
      <c r="L213" s="2"/>
      <c r="M213" s="2"/>
      <c r="N213" s="2"/>
    </row>
    <row r="214" spans="2:14" ht="15" customHeight="1">
      <c r="B214" s="10" t="s">
        <v>82</v>
      </c>
      <c r="C214" s="9" t="s">
        <v>21</v>
      </c>
      <c r="D214" s="8">
        <v>16</v>
      </c>
      <c r="E214" s="8" t="s">
        <v>21</v>
      </c>
      <c r="F214" s="8">
        <v>783</v>
      </c>
      <c r="G214" s="8" t="s">
        <v>9</v>
      </c>
      <c r="H214" s="8">
        <v>0</v>
      </c>
      <c r="I214" s="8">
        <v>2</v>
      </c>
      <c r="J214" s="8" t="s">
        <v>21</v>
      </c>
      <c r="K214" s="7">
        <v>15</v>
      </c>
      <c r="L214" s="2"/>
      <c r="M214" s="2"/>
      <c r="N214" s="2"/>
    </row>
    <row r="215" spans="2:14" ht="15" customHeight="1">
      <c r="B215" s="10" t="s">
        <v>81</v>
      </c>
      <c r="C215" s="9">
        <v>1</v>
      </c>
      <c r="D215" s="8">
        <v>1</v>
      </c>
      <c r="E215" s="8">
        <v>12</v>
      </c>
      <c r="F215" s="8">
        <v>12</v>
      </c>
      <c r="G215" s="8" t="s">
        <v>0</v>
      </c>
      <c r="H215" s="8"/>
      <c r="I215" s="8"/>
      <c r="J215" s="8"/>
      <c r="K215" s="7"/>
      <c r="L215" s="2"/>
      <c r="M215" s="2"/>
      <c r="N215" s="2"/>
    </row>
    <row r="216" spans="2:14" ht="15" customHeight="1">
      <c r="B216" s="10" t="s">
        <v>80</v>
      </c>
      <c r="C216" s="9">
        <v>2</v>
      </c>
      <c r="D216" s="8">
        <v>2</v>
      </c>
      <c r="E216" s="8">
        <v>161</v>
      </c>
      <c r="F216" s="8">
        <v>161</v>
      </c>
      <c r="G216" s="8" t="s">
        <v>0</v>
      </c>
      <c r="H216" s="8">
        <v>12</v>
      </c>
      <c r="I216" s="8">
        <v>12</v>
      </c>
      <c r="J216" s="8">
        <v>3</v>
      </c>
      <c r="K216" s="7">
        <v>3</v>
      </c>
      <c r="L216" s="2"/>
      <c r="M216" s="2"/>
      <c r="N216" s="2"/>
    </row>
    <row r="217" spans="2:14" ht="15" customHeight="1">
      <c r="B217" s="10" t="s">
        <v>79</v>
      </c>
      <c r="C217" s="9">
        <v>1</v>
      </c>
      <c r="D217" s="8">
        <v>1</v>
      </c>
      <c r="E217" s="8">
        <v>51</v>
      </c>
      <c r="F217" s="8">
        <v>51</v>
      </c>
      <c r="G217" s="8" t="s">
        <v>17</v>
      </c>
      <c r="H217" s="8"/>
      <c r="I217" s="8"/>
      <c r="J217" s="8"/>
      <c r="K217" s="7"/>
      <c r="L217" s="2"/>
      <c r="M217" s="2"/>
      <c r="N217" s="2"/>
    </row>
    <row r="218" spans="2:14" ht="15" customHeight="1">
      <c r="B218" s="10" t="s">
        <v>78</v>
      </c>
      <c r="C218" s="9">
        <v>1</v>
      </c>
      <c r="D218" s="8">
        <v>1</v>
      </c>
      <c r="E218" s="8">
        <v>10</v>
      </c>
      <c r="F218" s="8">
        <v>10</v>
      </c>
      <c r="G218" s="8" t="s">
        <v>0</v>
      </c>
      <c r="H218" s="8"/>
      <c r="I218" s="8"/>
      <c r="J218" s="8"/>
      <c r="K218" s="7"/>
      <c r="L218" s="2"/>
      <c r="M218" s="2"/>
      <c r="N218" s="2"/>
    </row>
    <row r="219" spans="2:14" ht="15" customHeight="1">
      <c r="B219" s="10" t="s">
        <v>77</v>
      </c>
      <c r="C219" s="9">
        <v>1</v>
      </c>
      <c r="D219" s="8">
        <v>1</v>
      </c>
      <c r="E219" s="8">
        <v>2</v>
      </c>
      <c r="F219" s="8">
        <v>42</v>
      </c>
      <c r="G219" s="8" t="s">
        <v>0</v>
      </c>
      <c r="H219" s="8"/>
      <c r="I219" s="8"/>
      <c r="J219" s="8"/>
      <c r="K219" s="7"/>
      <c r="L219" s="2"/>
      <c r="M219" s="2"/>
      <c r="N219" s="2"/>
    </row>
    <row r="220" spans="2:14" ht="15" customHeight="1">
      <c r="B220" s="10" t="s">
        <v>76</v>
      </c>
      <c r="C220" s="9">
        <v>1</v>
      </c>
      <c r="D220" s="8">
        <v>1</v>
      </c>
      <c r="E220" s="8">
        <v>12</v>
      </c>
      <c r="F220" s="8">
        <v>12</v>
      </c>
      <c r="G220" s="8" t="s">
        <v>0</v>
      </c>
      <c r="H220" s="8"/>
      <c r="I220" s="8"/>
      <c r="J220" s="8"/>
      <c r="K220" s="7"/>
      <c r="L220" s="2"/>
      <c r="M220" s="2"/>
      <c r="N220" s="2"/>
    </row>
    <row r="221" spans="2:14" ht="15" customHeight="1">
      <c r="B221" s="10" t="s">
        <v>75</v>
      </c>
      <c r="C221" s="9">
        <v>1</v>
      </c>
      <c r="D221" s="8">
        <v>1</v>
      </c>
      <c r="E221" s="8">
        <v>24</v>
      </c>
      <c r="F221" s="8">
        <v>24</v>
      </c>
      <c r="G221" s="8" t="s">
        <v>0</v>
      </c>
      <c r="H221" s="8"/>
      <c r="I221" s="8"/>
      <c r="J221" s="8"/>
      <c r="K221" s="7"/>
      <c r="L221" s="2"/>
      <c r="M221" s="2"/>
      <c r="N221" s="2"/>
    </row>
    <row r="222" spans="2:14" ht="15" customHeight="1">
      <c r="B222" s="10" t="s">
        <v>74</v>
      </c>
      <c r="C222" s="9">
        <v>2</v>
      </c>
      <c r="D222" s="8">
        <v>2</v>
      </c>
      <c r="E222" s="8">
        <v>24</v>
      </c>
      <c r="F222" s="8">
        <v>24</v>
      </c>
      <c r="G222" s="8" t="s">
        <v>0</v>
      </c>
      <c r="H222" s="8"/>
      <c r="I222" s="8"/>
      <c r="J222" s="8"/>
      <c r="K222" s="7"/>
      <c r="L222" s="2"/>
      <c r="M222" s="2"/>
      <c r="N222" s="2"/>
    </row>
    <row r="223" spans="2:14" ht="15" customHeight="1">
      <c r="B223" s="10" t="s">
        <v>73</v>
      </c>
      <c r="C223" s="9">
        <v>2</v>
      </c>
      <c r="D223" s="8">
        <v>2</v>
      </c>
      <c r="E223" s="8">
        <v>26</v>
      </c>
      <c r="F223" s="8">
        <v>26</v>
      </c>
      <c r="G223" s="8" t="s">
        <v>0</v>
      </c>
      <c r="H223" s="8"/>
      <c r="I223" s="8"/>
      <c r="J223" s="8"/>
      <c r="K223" s="7"/>
      <c r="L223" s="2"/>
      <c r="M223" s="2"/>
      <c r="N223" s="2"/>
    </row>
    <row r="224" spans="2:14" ht="15" customHeight="1">
      <c r="B224" s="10" t="s">
        <v>72</v>
      </c>
      <c r="C224" s="9">
        <v>1</v>
      </c>
      <c r="D224" s="8">
        <v>1</v>
      </c>
      <c r="E224" s="8">
        <v>3</v>
      </c>
      <c r="F224" s="8">
        <v>95</v>
      </c>
      <c r="G224" s="8" t="s">
        <v>0</v>
      </c>
      <c r="H224" s="8">
        <v>0</v>
      </c>
      <c r="I224" s="8">
        <v>9</v>
      </c>
      <c r="J224" s="8">
        <v>0</v>
      </c>
      <c r="K224" s="7">
        <v>3</v>
      </c>
      <c r="L224" s="2"/>
      <c r="M224" s="2"/>
      <c r="N224" s="2"/>
    </row>
    <row r="225" spans="2:14" ht="15" customHeight="1">
      <c r="B225" s="10" t="s">
        <v>71</v>
      </c>
      <c r="C225" s="9">
        <v>9</v>
      </c>
      <c r="D225" s="8">
        <v>9</v>
      </c>
      <c r="E225" s="8">
        <v>171</v>
      </c>
      <c r="F225" s="8">
        <v>171</v>
      </c>
      <c r="G225" s="8" t="s">
        <v>0</v>
      </c>
      <c r="H225" s="8"/>
      <c r="I225" s="8"/>
      <c r="J225" s="8">
        <v>5</v>
      </c>
      <c r="K225" s="7">
        <v>5</v>
      </c>
      <c r="L225" s="2"/>
      <c r="M225" s="2"/>
      <c r="N225" s="2"/>
    </row>
    <row r="226" spans="2:14" ht="15" customHeight="1">
      <c r="B226" s="10" t="s">
        <v>70</v>
      </c>
      <c r="C226" s="9">
        <v>1</v>
      </c>
      <c r="D226" s="8">
        <v>1</v>
      </c>
      <c r="E226" s="8">
        <v>24</v>
      </c>
      <c r="F226" s="8">
        <v>24</v>
      </c>
      <c r="G226" s="8" t="s">
        <v>0</v>
      </c>
      <c r="H226" s="8"/>
      <c r="I226" s="8"/>
      <c r="J226" s="8"/>
      <c r="K226" s="7"/>
      <c r="L226" s="2"/>
      <c r="M226" s="2"/>
      <c r="N226" s="2"/>
    </row>
    <row r="227" spans="2:14" ht="15" customHeight="1">
      <c r="B227" s="10" t="s">
        <v>69</v>
      </c>
      <c r="C227" s="9">
        <v>1</v>
      </c>
      <c r="D227" s="8">
        <v>1</v>
      </c>
      <c r="E227" s="8">
        <v>12</v>
      </c>
      <c r="F227" s="8">
        <v>12</v>
      </c>
      <c r="G227" s="8" t="s">
        <v>0</v>
      </c>
      <c r="H227" s="8">
        <v>0</v>
      </c>
      <c r="I227" s="8">
        <v>2</v>
      </c>
      <c r="J227" s="8"/>
      <c r="K227" s="7"/>
      <c r="L227" s="2"/>
      <c r="M227" s="2"/>
      <c r="N227" s="2"/>
    </row>
    <row r="228" spans="2:14" ht="15" customHeight="1">
      <c r="B228" s="10" t="s">
        <v>68</v>
      </c>
      <c r="C228" s="9">
        <v>2</v>
      </c>
      <c r="D228" s="8">
        <v>3</v>
      </c>
      <c r="E228" s="8">
        <v>28</v>
      </c>
      <c r="F228" s="8">
        <v>52</v>
      </c>
      <c r="G228" s="8" t="s">
        <v>0</v>
      </c>
      <c r="H228" s="8">
        <v>0</v>
      </c>
      <c r="I228" s="8">
        <v>4</v>
      </c>
      <c r="J228" s="8"/>
      <c r="K228" s="7"/>
      <c r="L228" s="2"/>
      <c r="M228" s="2"/>
      <c r="N228" s="2"/>
    </row>
    <row r="229" spans="2:14" ht="15" customHeight="1">
      <c r="B229" s="10" t="s">
        <v>67</v>
      </c>
      <c r="C229" s="9">
        <v>1</v>
      </c>
      <c r="D229" s="8">
        <v>1</v>
      </c>
      <c r="E229" s="8">
        <v>3</v>
      </c>
      <c r="F229" s="8">
        <v>13</v>
      </c>
      <c r="G229" s="8" t="s">
        <v>0</v>
      </c>
      <c r="H229" s="8"/>
      <c r="I229" s="8"/>
      <c r="J229" s="8"/>
      <c r="K229" s="7"/>
      <c r="L229" s="2"/>
      <c r="M229" s="2"/>
      <c r="N229" s="2"/>
    </row>
    <row r="230" spans="2:14" ht="15" customHeight="1">
      <c r="B230" s="10" t="s">
        <v>66</v>
      </c>
      <c r="C230" s="9">
        <v>2</v>
      </c>
      <c r="D230" s="8">
        <v>2</v>
      </c>
      <c r="E230" s="8">
        <v>36</v>
      </c>
      <c r="F230" s="8">
        <v>36</v>
      </c>
      <c r="G230" s="8" t="s">
        <v>0</v>
      </c>
      <c r="H230" s="8">
        <v>0</v>
      </c>
      <c r="I230" s="8">
        <v>1</v>
      </c>
      <c r="J230" s="8"/>
      <c r="K230" s="7"/>
      <c r="L230" s="2"/>
      <c r="M230" s="2"/>
      <c r="N230" s="2"/>
    </row>
    <row r="231" spans="2:14" ht="15" customHeight="1">
      <c r="B231" s="10" t="s">
        <v>65</v>
      </c>
      <c r="C231" s="9">
        <v>1</v>
      </c>
      <c r="D231" s="8">
        <v>1</v>
      </c>
      <c r="E231" s="8">
        <v>7</v>
      </c>
      <c r="F231" s="8">
        <v>26</v>
      </c>
      <c r="G231" s="8" t="s">
        <v>0</v>
      </c>
      <c r="H231" s="8"/>
      <c r="I231" s="8"/>
      <c r="J231" s="8"/>
      <c r="K231" s="7"/>
      <c r="L231" s="2"/>
      <c r="M231" s="2"/>
      <c r="N231" s="2"/>
    </row>
    <row r="232" spans="2:14" ht="15" customHeight="1">
      <c r="B232" s="10" t="s">
        <v>64</v>
      </c>
      <c r="C232" s="9">
        <v>1</v>
      </c>
      <c r="D232" s="8">
        <v>2</v>
      </c>
      <c r="E232" s="8">
        <v>1</v>
      </c>
      <c r="F232" s="8">
        <v>22</v>
      </c>
      <c r="G232" s="8" t="s">
        <v>0</v>
      </c>
      <c r="H232" s="8"/>
      <c r="I232" s="8"/>
      <c r="J232" s="8"/>
      <c r="K232" s="7"/>
      <c r="L232" s="2"/>
      <c r="M232" s="2"/>
      <c r="N232" s="2"/>
    </row>
    <row r="233" spans="2:14" ht="15" customHeight="1">
      <c r="B233" s="10" t="s">
        <v>63</v>
      </c>
      <c r="C233" s="9">
        <v>1</v>
      </c>
      <c r="D233" s="8">
        <v>1</v>
      </c>
      <c r="E233" s="8">
        <v>13</v>
      </c>
      <c r="F233" s="8">
        <v>13</v>
      </c>
      <c r="G233" s="8" t="s">
        <v>9</v>
      </c>
      <c r="H233" s="8">
        <v>0</v>
      </c>
      <c r="I233" s="8">
        <v>7</v>
      </c>
      <c r="J233" s="8"/>
      <c r="K233" s="7"/>
      <c r="L233" s="2"/>
      <c r="M233" s="2"/>
      <c r="N233" s="2"/>
    </row>
    <row r="234" spans="2:14" ht="15" customHeight="1">
      <c r="B234" s="10" t="s">
        <v>62</v>
      </c>
      <c r="C234" s="9">
        <v>2</v>
      </c>
      <c r="D234" s="8">
        <v>2</v>
      </c>
      <c r="E234" s="8">
        <v>25</v>
      </c>
      <c r="F234" s="8">
        <v>25</v>
      </c>
      <c r="G234" s="8" t="s">
        <v>0</v>
      </c>
      <c r="H234" s="8">
        <v>2</v>
      </c>
      <c r="I234" s="8">
        <v>2</v>
      </c>
      <c r="J234" s="8"/>
      <c r="K234" s="7"/>
      <c r="L234" s="2"/>
      <c r="M234" s="2"/>
      <c r="N234" s="2"/>
    </row>
    <row r="235" spans="2:14" ht="15" customHeight="1">
      <c r="B235" s="10" t="s">
        <v>61</v>
      </c>
      <c r="C235" s="9">
        <v>1</v>
      </c>
      <c r="D235" s="8">
        <v>1</v>
      </c>
      <c r="E235" s="8">
        <v>26</v>
      </c>
      <c r="F235" s="8">
        <v>26</v>
      </c>
      <c r="G235" s="8" t="s">
        <v>0</v>
      </c>
      <c r="H235" s="8">
        <v>9</v>
      </c>
      <c r="I235" s="8">
        <v>11</v>
      </c>
      <c r="J235" s="8"/>
      <c r="K235" s="7"/>
      <c r="L235" s="2"/>
      <c r="M235" s="2"/>
      <c r="N235" s="2"/>
    </row>
    <row r="236" spans="2:14" ht="15" customHeight="1">
      <c r="B236" s="10" t="s">
        <v>60</v>
      </c>
      <c r="C236" s="9">
        <v>1</v>
      </c>
      <c r="D236" s="8">
        <v>1</v>
      </c>
      <c r="E236" s="8">
        <v>3</v>
      </c>
      <c r="F236" s="8">
        <v>26</v>
      </c>
      <c r="G236" s="8" t="s">
        <v>0</v>
      </c>
      <c r="H236" s="8" t="s">
        <v>21</v>
      </c>
      <c r="I236" s="8">
        <v>2</v>
      </c>
      <c r="J236" s="8"/>
      <c r="K236" s="7"/>
      <c r="L236" s="2"/>
      <c r="M236" s="2"/>
      <c r="N236" s="2"/>
    </row>
    <row r="237" spans="2:14" ht="15" customHeight="1">
      <c r="B237" s="10" t="s">
        <v>59</v>
      </c>
      <c r="C237" s="9">
        <v>2</v>
      </c>
      <c r="D237" s="8">
        <v>3</v>
      </c>
      <c r="E237" s="8" t="s">
        <v>21</v>
      </c>
      <c r="F237" s="8">
        <v>72</v>
      </c>
      <c r="G237" s="8" t="s">
        <v>0</v>
      </c>
      <c r="H237" s="8" t="s">
        <v>21</v>
      </c>
      <c r="I237" s="8">
        <v>2</v>
      </c>
      <c r="J237" s="8">
        <v>0</v>
      </c>
      <c r="K237" s="7">
        <v>1</v>
      </c>
      <c r="L237" s="2"/>
      <c r="M237" s="2"/>
      <c r="N237" s="2"/>
    </row>
    <row r="238" spans="2:14" ht="15" customHeight="1">
      <c r="B238" s="10" t="s">
        <v>58</v>
      </c>
      <c r="C238" s="9">
        <v>1</v>
      </c>
      <c r="D238" s="8">
        <v>1</v>
      </c>
      <c r="E238" s="8">
        <v>64</v>
      </c>
      <c r="F238" s="8">
        <v>64</v>
      </c>
      <c r="G238" s="8" t="s">
        <v>0</v>
      </c>
      <c r="H238" s="8"/>
      <c r="I238" s="8"/>
      <c r="J238" s="8"/>
      <c r="K238" s="7"/>
      <c r="L238" s="2"/>
      <c r="M238" s="2"/>
      <c r="N238" s="2"/>
    </row>
    <row r="239" spans="2:14" ht="15" customHeight="1">
      <c r="B239" s="10" t="s">
        <v>57</v>
      </c>
      <c r="C239" s="9">
        <v>1</v>
      </c>
      <c r="D239" s="8">
        <v>1</v>
      </c>
      <c r="E239" s="8">
        <v>50</v>
      </c>
      <c r="F239" s="8">
        <v>50</v>
      </c>
      <c r="G239" s="8" t="s">
        <v>0</v>
      </c>
      <c r="H239" s="8">
        <v>3</v>
      </c>
      <c r="I239" s="8">
        <v>3</v>
      </c>
      <c r="J239" s="8"/>
      <c r="K239" s="7"/>
      <c r="L239" s="2"/>
      <c r="M239" s="2"/>
      <c r="N239" s="2"/>
    </row>
    <row r="240" spans="2:14" ht="15" customHeight="1">
      <c r="B240" s="10" t="s">
        <v>56</v>
      </c>
      <c r="C240" s="9">
        <v>1</v>
      </c>
      <c r="D240" s="8">
        <v>1</v>
      </c>
      <c r="E240" s="8">
        <v>25</v>
      </c>
      <c r="F240" s="8">
        <v>25</v>
      </c>
      <c r="G240" s="8" t="s">
        <v>17</v>
      </c>
      <c r="H240" s="8"/>
      <c r="I240" s="8"/>
      <c r="J240" s="8"/>
      <c r="K240" s="7"/>
      <c r="L240" s="2"/>
      <c r="M240" s="2"/>
      <c r="N240" s="2"/>
    </row>
    <row r="241" spans="2:14" ht="15" customHeight="1">
      <c r="B241" s="10" t="s">
        <v>55</v>
      </c>
      <c r="C241" s="9">
        <v>1</v>
      </c>
      <c r="D241" s="8">
        <v>1</v>
      </c>
      <c r="E241" s="8">
        <v>12</v>
      </c>
      <c r="F241" s="8">
        <v>12</v>
      </c>
      <c r="G241" s="8" t="s">
        <v>0</v>
      </c>
      <c r="H241" s="8"/>
      <c r="I241" s="8"/>
      <c r="J241" s="8"/>
      <c r="K241" s="7"/>
      <c r="L241" s="2"/>
      <c r="M241" s="2"/>
      <c r="N241" s="2"/>
    </row>
    <row r="242" spans="2:14" ht="15" customHeight="1">
      <c r="B242" s="10" t="s">
        <v>54</v>
      </c>
      <c r="C242" s="9">
        <v>1</v>
      </c>
      <c r="D242" s="8">
        <v>1</v>
      </c>
      <c r="E242" s="8">
        <v>5</v>
      </c>
      <c r="F242" s="8">
        <v>12</v>
      </c>
      <c r="G242" s="8" t="s">
        <v>0</v>
      </c>
      <c r="H242" s="8"/>
      <c r="I242" s="8"/>
      <c r="J242" s="8"/>
      <c r="K242" s="7"/>
      <c r="L242" s="2"/>
      <c r="M242" s="2"/>
      <c r="N242" s="2"/>
    </row>
    <row r="243" spans="2:14" ht="15" customHeight="1">
      <c r="B243" s="10" t="s">
        <v>53</v>
      </c>
      <c r="C243" s="9">
        <v>2</v>
      </c>
      <c r="D243" s="8">
        <v>2</v>
      </c>
      <c r="E243" s="8">
        <v>12</v>
      </c>
      <c r="F243" s="8">
        <v>24</v>
      </c>
      <c r="G243" s="8" t="s">
        <v>0</v>
      </c>
      <c r="H243" s="8"/>
      <c r="I243" s="8"/>
      <c r="J243" s="8"/>
      <c r="K243" s="7"/>
      <c r="L243" s="2"/>
      <c r="M243" s="2"/>
      <c r="N243" s="2"/>
    </row>
    <row r="244" spans="2:14" ht="15" customHeight="1">
      <c r="B244" s="10" t="s">
        <v>52</v>
      </c>
      <c r="C244" s="9">
        <v>2</v>
      </c>
      <c r="D244" s="8">
        <v>2</v>
      </c>
      <c r="E244" s="8">
        <v>35</v>
      </c>
      <c r="F244" s="8">
        <v>35</v>
      </c>
      <c r="G244" s="8" t="s">
        <v>0</v>
      </c>
      <c r="H244" s="8"/>
      <c r="I244" s="8"/>
      <c r="J244" s="8"/>
      <c r="K244" s="7"/>
      <c r="L244" s="2"/>
      <c r="M244" s="2"/>
      <c r="N244" s="2"/>
    </row>
    <row r="245" spans="2:14" ht="15" customHeight="1">
      <c r="B245" s="10" t="s">
        <v>51</v>
      </c>
      <c r="C245" s="9">
        <v>1</v>
      </c>
      <c r="D245" s="8">
        <v>3</v>
      </c>
      <c r="E245" s="8">
        <v>0</v>
      </c>
      <c r="F245" s="8">
        <v>110</v>
      </c>
      <c r="G245" s="8" t="s">
        <v>0</v>
      </c>
      <c r="H245" s="8"/>
      <c r="I245" s="8"/>
      <c r="J245" s="8"/>
      <c r="K245" s="7"/>
      <c r="L245" s="2"/>
      <c r="M245" s="2"/>
      <c r="N245" s="2"/>
    </row>
    <row r="246" spans="2:14" ht="15" customHeight="1">
      <c r="B246" s="10" t="s">
        <v>50</v>
      </c>
      <c r="C246" s="9">
        <v>1</v>
      </c>
      <c r="D246" s="8">
        <v>1</v>
      </c>
      <c r="E246" s="8">
        <v>11</v>
      </c>
      <c r="F246" s="8">
        <v>11</v>
      </c>
      <c r="G246" s="8" t="s">
        <v>9</v>
      </c>
      <c r="H246" s="8"/>
      <c r="I246" s="8"/>
      <c r="J246" s="8"/>
      <c r="K246" s="7"/>
      <c r="L246" s="2"/>
      <c r="M246" s="2"/>
      <c r="N246" s="2"/>
    </row>
    <row r="247" spans="2:14" ht="15" customHeight="1">
      <c r="B247" s="10" t="s">
        <v>49</v>
      </c>
      <c r="C247" s="9">
        <v>1</v>
      </c>
      <c r="D247" s="8">
        <v>1</v>
      </c>
      <c r="E247" s="8">
        <v>12</v>
      </c>
      <c r="F247" s="8">
        <v>12</v>
      </c>
      <c r="G247" s="8" t="s">
        <v>0</v>
      </c>
      <c r="H247" s="8"/>
      <c r="I247" s="8"/>
      <c r="J247" s="8"/>
      <c r="K247" s="7"/>
      <c r="L247" s="2"/>
      <c r="M247" s="2"/>
      <c r="N247" s="2"/>
    </row>
    <row r="248" spans="2:14" ht="15" customHeight="1">
      <c r="B248" s="10" t="s">
        <v>48</v>
      </c>
      <c r="C248" s="9">
        <v>2</v>
      </c>
      <c r="D248" s="8">
        <v>2</v>
      </c>
      <c r="E248" s="8">
        <v>25</v>
      </c>
      <c r="F248" s="8">
        <v>25</v>
      </c>
      <c r="G248" s="8" t="s">
        <v>17</v>
      </c>
      <c r="H248" s="8">
        <v>0</v>
      </c>
      <c r="I248" s="8">
        <v>1</v>
      </c>
      <c r="J248" s="8">
        <v>0</v>
      </c>
      <c r="K248" s="7">
        <v>1</v>
      </c>
      <c r="L248" s="2"/>
      <c r="M248" s="2"/>
      <c r="N248" s="2"/>
    </row>
    <row r="249" spans="2:14" ht="15" customHeight="1">
      <c r="B249" s="10" t="s">
        <v>47</v>
      </c>
      <c r="C249" s="9">
        <v>1</v>
      </c>
      <c r="D249" s="8">
        <v>1</v>
      </c>
      <c r="E249" s="8">
        <v>51</v>
      </c>
      <c r="F249" s="8">
        <v>51</v>
      </c>
      <c r="G249" s="8" t="s">
        <v>0</v>
      </c>
      <c r="H249" s="8"/>
      <c r="I249" s="8"/>
      <c r="J249" s="8"/>
      <c r="K249" s="7"/>
      <c r="L249" s="2"/>
      <c r="M249" s="2"/>
      <c r="N249" s="2"/>
    </row>
    <row r="250" spans="2:14" ht="15" customHeight="1">
      <c r="B250" s="10" t="s">
        <v>46</v>
      </c>
      <c r="C250" s="9">
        <v>2</v>
      </c>
      <c r="D250" s="8">
        <v>2</v>
      </c>
      <c r="E250" s="8">
        <v>25</v>
      </c>
      <c r="F250" s="8">
        <v>25</v>
      </c>
      <c r="G250" s="8" t="s">
        <v>0</v>
      </c>
      <c r="H250" s="8">
        <v>1</v>
      </c>
      <c r="I250" s="8">
        <v>1</v>
      </c>
      <c r="J250" s="8"/>
      <c r="K250" s="7"/>
      <c r="L250" s="2"/>
      <c r="M250" s="2"/>
      <c r="N250" s="2"/>
    </row>
    <row r="251" spans="2:14" ht="15" customHeight="1">
      <c r="B251" s="11" t="s">
        <v>45</v>
      </c>
      <c r="C251" s="9">
        <v>1</v>
      </c>
      <c r="D251" s="8">
        <v>1</v>
      </c>
      <c r="E251" s="8">
        <v>3</v>
      </c>
      <c r="F251" s="8">
        <v>3</v>
      </c>
      <c r="G251" s="8" t="s">
        <v>9</v>
      </c>
      <c r="H251" s="8"/>
      <c r="I251" s="8"/>
      <c r="J251" s="8"/>
      <c r="K251" s="7"/>
      <c r="L251" s="2"/>
      <c r="M251" s="2"/>
      <c r="N251" s="2"/>
    </row>
    <row r="252" spans="2:14" ht="15" customHeight="1">
      <c r="B252" s="10" t="s">
        <v>44</v>
      </c>
      <c r="C252" s="9">
        <v>1</v>
      </c>
      <c r="D252" s="8">
        <v>1</v>
      </c>
      <c r="E252" s="8">
        <v>13</v>
      </c>
      <c r="F252" s="8">
        <v>13</v>
      </c>
      <c r="G252" s="8" t="s">
        <v>17</v>
      </c>
      <c r="H252" s="8"/>
      <c r="I252" s="8"/>
      <c r="J252" s="8"/>
      <c r="K252" s="7"/>
      <c r="L252" s="2"/>
      <c r="M252" s="2"/>
      <c r="N252" s="2"/>
    </row>
    <row r="253" spans="2:14" ht="15" customHeight="1">
      <c r="B253" s="10" t="s">
        <v>43</v>
      </c>
      <c r="C253" s="9">
        <v>1</v>
      </c>
      <c r="D253" s="8">
        <v>1</v>
      </c>
      <c r="E253" s="8">
        <v>13</v>
      </c>
      <c r="F253" s="8">
        <v>13</v>
      </c>
      <c r="G253" s="8" t="s">
        <v>0</v>
      </c>
      <c r="H253" s="8"/>
      <c r="I253" s="8"/>
      <c r="J253" s="8"/>
      <c r="K253" s="7"/>
      <c r="L253" s="2"/>
      <c r="M253" s="2"/>
      <c r="N253" s="2"/>
    </row>
    <row r="254" spans="2:14" ht="15" customHeight="1">
      <c r="B254" s="10" t="s">
        <v>42</v>
      </c>
      <c r="C254" s="9">
        <v>1</v>
      </c>
      <c r="D254" s="8">
        <v>1</v>
      </c>
      <c r="E254" s="8">
        <v>26</v>
      </c>
      <c r="F254" s="8">
        <v>26</v>
      </c>
      <c r="G254" s="8" t="s">
        <v>0</v>
      </c>
      <c r="H254" s="8"/>
      <c r="I254" s="8"/>
      <c r="J254" s="8"/>
      <c r="K254" s="7"/>
      <c r="L254" s="2"/>
      <c r="M254" s="2"/>
      <c r="N254" s="2"/>
    </row>
    <row r="255" spans="2:14" ht="15" customHeight="1">
      <c r="B255" s="10" t="s">
        <v>41</v>
      </c>
      <c r="C255" s="9">
        <v>1</v>
      </c>
      <c r="D255" s="8">
        <v>2</v>
      </c>
      <c r="E255" s="8">
        <v>3</v>
      </c>
      <c r="F255" s="8">
        <v>28</v>
      </c>
      <c r="G255" s="8" t="s">
        <v>0</v>
      </c>
      <c r="H255" s="8"/>
      <c r="I255" s="8"/>
      <c r="J255" s="8">
        <v>0</v>
      </c>
      <c r="K255" s="7">
        <v>1</v>
      </c>
      <c r="L255" s="2"/>
      <c r="M255" s="2"/>
      <c r="N255" s="2"/>
    </row>
    <row r="256" spans="2:14" ht="15" customHeight="1">
      <c r="B256" s="10" t="s">
        <v>40</v>
      </c>
      <c r="C256" s="9">
        <v>1</v>
      </c>
      <c r="D256" s="8">
        <v>1</v>
      </c>
      <c r="E256" s="8">
        <v>25</v>
      </c>
      <c r="F256" s="8">
        <v>25</v>
      </c>
      <c r="G256" s="8" t="s">
        <v>17</v>
      </c>
      <c r="H256" s="8">
        <v>2</v>
      </c>
      <c r="I256" s="8">
        <v>2</v>
      </c>
      <c r="J256" s="8"/>
      <c r="K256" s="7"/>
      <c r="L256" s="2"/>
      <c r="M256" s="2"/>
      <c r="N256" s="2"/>
    </row>
    <row r="257" spans="2:14" ht="15" customHeight="1">
      <c r="B257" s="10" t="s">
        <v>39</v>
      </c>
      <c r="C257" s="9"/>
      <c r="D257" s="8"/>
      <c r="E257" s="8"/>
      <c r="F257" s="8"/>
      <c r="G257" s="8" t="s">
        <v>0</v>
      </c>
      <c r="H257" s="8">
        <v>11</v>
      </c>
      <c r="I257" s="8">
        <v>11</v>
      </c>
      <c r="J257" s="8"/>
      <c r="K257" s="7"/>
      <c r="L257" s="2"/>
      <c r="M257" s="2"/>
      <c r="N257" s="2"/>
    </row>
    <row r="258" spans="2:14" ht="15" customHeight="1">
      <c r="B258" s="10" t="s">
        <v>38</v>
      </c>
      <c r="C258" s="9">
        <v>1</v>
      </c>
      <c r="D258" s="8">
        <v>1</v>
      </c>
      <c r="E258" s="8">
        <v>26</v>
      </c>
      <c r="F258" s="8">
        <v>26</v>
      </c>
      <c r="G258" s="8" t="s">
        <v>0</v>
      </c>
      <c r="H258" s="8"/>
      <c r="I258" s="8"/>
      <c r="J258" s="8"/>
      <c r="K258" s="7"/>
      <c r="L258" s="2"/>
      <c r="M258" s="2"/>
      <c r="N258" s="2"/>
    </row>
    <row r="259" spans="2:14" ht="15" customHeight="1">
      <c r="B259" s="10" t="s">
        <v>37</v>
      </c>
      <c r="C259" s="9">
        <v>1</v>
      </c>
      <c r="D259" s="8">
        <v>1</v>
      </c>
      <c r="E259" s="8">
        <v>12</v>
      </c>
      <c r="F259" s="8">
        <v>12</v>
      </c>
      <c r="G259" s="8" t="s">
        <v>0</v>
      </c>
      <c r="H259" s="8">
        <v>1</v>
      </c>
      <c r="I259" s="8">
        <v>1</v>
      </c>
      <c r="J259" s="8"/>
      <c r="K259" s="7"/>
      <c r="L259" s="2"/>
      <c r="M259" s="2"/>
      <c r="N259" s="2"/>
    </row>
    <row r="260" spans="2:14" ht="15" customHeight="1">
      <c r="B260" s="10" t="s">
        <v>36</v>
      </c>
      <c r="C260" s="9">
        <v>1</v>
      </c>
      <c r="D260" s="8">
        <v>1</v>
      </c>
      <c r="E260" s="8">
        <v>18</v>
      </c>
      <c r="F260" s="8">
        <v>18</v>
      </c>
      <c r="G260" s="8" t="s">
        <v>0</v>
      </c>
      <c r="H260" s="8"/>
      <c r="I260" s="8"/>
      <c r="J260" s="8"/>
      <c r="K260" s="7"/>
      <c r="L260" s="2"/>
      <c r="M260" s="2"/>
      <c r="N260" s="2"/>
    </row>
    <row r="261" spans="2:14" ht="15" customHeight="1">
      <c r="B261" s="10" t="s">
        <v>35</v>
      </c>
      <c r="C261" s="9">
        <v>1</v>
      </c>
      <c r="D261" s="8">
        <v>1</v>
      </c>
      <c r="E261" s="8">
        <v>24</v>
      </c>
      <c r="F261" s="8">
        <v>24</v>
      </c>
      <c r="G261" s="8" t="s">
        <v>0</v>
      </c>
      <c r="H261" s="8">
        <v>2</v>
      </c>
      <c r="I261" s="8">
        <v>2</v>
      </c>
      <c r="J261" s="8">
        <v>0</v>
      </c>
      <c r="K261" s="7">
        <v>1</v>
      </c>
      <c r="L261" s="2"/>
      <c r="M261" s="2"/>
      <c r="N261" s="2"/>
    </row>
    <row r="262" spans="2:14" ht="15" customHeight="1">
      <c r="B262" s="10" t="s">
        <v>34</v>
      </c>
      <c r="C262" s="9"/>
      <c r="D262" s="8"/>
      <c r="E262" s="8"/>
      <c r="F262" s="8"/>
      <c r="G262" s="8" t="s">
        <v>33</v>
      </c>
      <c r="H262" s="8"/>
      <c r="I262" s="8"/>
      <c r="J262" s="8">
        <v>1</v>
      </c>
      <c r="K262" s="7">
        <v>1</v>
      </c>
      <c r="L262" s="2"/>
      <c r="M262" s="2"/>
      <c r="N262" s="2"/>
    </row>
    <row r="263" spans="2:14" ht="15" customHeight="1">
      <c r="B263" s="10" t="s">
        <v>32</v>
      </c>
      <c r="C263" s="9">
        <v>2</v>
      </c>
      <c r="D263" s="8">
        <v>2</v>
      </c>
      <c r="E263" s="8">
        <v>24</v>
      </c>
      <c r="F263" s="8">
        <v>48</v>
      </c>
      <c r="G263" s="8" t="s">
        <v>0</v>
      </c>
      <c r="H263" s="8">
        <v>1</v>
      </c>
      <c r="I263" s="8">
        <v>2</v>
      </c>
      <c r="J263" s="8"/>
      <c r="K263" s="7"/>
      <c r="L263" s="2"/>
      <c r="M263" s="2"/>
      <c r="N263" s="2"/>
    </row>
    <row r="264" spans="2:14" ht="15" customHeight="1">
      <c r="B264" s="10" t="s">
        <v>31</v>
      </c>
      <c r="C264" s="9">
        <v>1</v>
      </c>
      <c r="D264" s="8">
        <v>1</v>
      </c>
      <c r="E264" s="8">
        <v>12</v>
      </c>
      <c r="F264" s="8">
        <v>12</v>
      </c>
      <c r="G264" s="8" t="s">
        <v>9</v>
      </c>
      <c r="H264" s="8"/>
      <c r="I264" s="8"/>
      <c r="J264" s="8"/>
      <c r="K264" s="7"/>
      <c r="L264" s="2"/>
      <c r="M264" s="2"/>
      <c r="N264" s="2"/>
    </row>
    <row r="265" spans="2:14" ht="15" customHeight="1">
      <c r="B265" s="10" t="s">
        <v>30</v>
      </c>
      <c r="C265" s="9">
        <v>3</v>
      </c>
      <c r="D265" s="8">
        <v>3</v>
      </c>
      <c r="E265" s="8">
        <v>50</v>
      </c>
      <c r="F265" s="8">
        <v>50</v>
      </c>
      <c r="G265" s="8" t="s">
        <v>17</v>
      </c>
      <c r="H265" s="8">
        <v>8</v>
      </c>
      <c r="I265" s="8">
        <v>8</v>
      </c>
      <c r="J265" s="8"/>
      <c r="K265" s="7"/>
      <c r="L265" s="2"/>
      <c r="M265" s="2"/>
      <c r="N265" s="2"/>
    </row>
    <row r="266" spans="2:14" ht="15" customHeight="1">
      <c r="B266" s="10" t="s">
        <v>29</v>
      </c>
      <c r="C266" s="9">
        <v>1</v>
      </c>
      <c r="D266" s="8">
        <v>1</v>
      </c>
      <c r="E266" s="8">
        <v>13</v>
      </c>
      <c r="F266" s="8">
        <v>13</v>
      </c>
      <c r="G266" s="8" t="s">
        <v>0</v>
      </c>
      <c r="H266" s="8"/>
      <c r="I266" s="8"/>
      <c r="J266" s="8"/>
      <c r="K266" s="7"/>
      <c r="L266" s="2"/>
      <c r="M266" s="2"/>
      <c r="N266" s="2"/>
    </row>
    <row r="267" spans="2:14" ht="15" customHeight="1">
      <c r="B267" s="10" t="s">
        <v>28</v>
      </c>
      <c r="C267" s="9">
        <v>1</v>
      </c>
      <c r="D267" s="8">
        <v>1</v>
      </c>
      <c r="E267" s="8">
        <v>13</v>
      </c>
      <c r="F267" s="8">
        <v>13</v>
      </c>
      <c r="G267" s="8" t="s">
        <v>0</v>
      </c>
      <c r="H267" s="8"/>
      <c r="I267" s="8"/>
      <c r="J267" s="8"/>
      <c r="K267" s="7"/>
      <c r="L267" s="2"/>
      <c r="M267" s="2"/>
      <c r="N267" s="2"/>
    </row>
    <row r="268" spans="2:14" ht="15" customHeight="1">
      <c r="B268" s="10" t="s">
        <v>27</v>
      </c>
      <c r="C268" s="9">
        <v>1</v>
      </c>
      <c r="D268" s="8">
        <v>1</v>
      </c>
      <c r="E268" s="8">
        <v>25</v>
      </c>
      <c r="F268" s="8">
        <v>25</v>
      </c>
      <c r="G268" s="8" t="s">
        <v>0</v>
      </c>
      <c r="H268" s="8">
        <v>1</v>
      </c>
      <c r="I268" s="8">
        <v>1</v>
      </c>
      <c r="J268" s="8"/>
      <c r="K268" s="7"/>
      <c r="L268" s="2"/>
      <c r="M268" s="2"/>
      <c r="N268" s="2"/>
    </row>
    <row r="269" spans="2:14" ht="15" customHeight="1">
      <c r="B269" s="10" t="s">
        <v>26</v>
      </c>
      <c r="C269" s="9">
        <v>1</v>
      </c>
      <c r="D269" s="8">
        <v>1</v>
      </c>
      <c r="E269" s="8">
        <v>13</v>
      </c>
      <c r="F269" s="8">
        <v>13</v>
      </c>
      <c r="G269" s="8" t="s">
        <v>0</v>
      </c>
      <c r="H269" s="8"/>
      <c r="I269" s="8"/>
      <c r="J269" s="8"/>
      <c r="K269" s="7"/>
      <c r="L269" s="2"/>
      <c r="M269" s="2"/>
      <c r="N269" s="2"/>
    </row>
    <row r="270" spans="2:14" ht="15" customHeight="1">
      <c r="B270" s="10" t="s">
        <v>25</v>
      </c>
      <c r="C270" s="9">
        <v>1</v>
      </c>
      <c r="D270" s="8">
        <v>1</v>
      </c>
      <c r="E270" s="8">
        <v>22</v>
      </c>
      <c r="F270" s="8">
        <v>26</v>
      </c>
      <c r="G270" s="8" t="s">
        <v>9</v>
      </c>
      <c r="H270" s="8"/>
      <c r="I270" s="8"/>
      <c r="J270" s="8"/>
      <c r="K270" s="7"/>
      <c r="L270" s="2"/>
      <c r="M270" s="2"/>
      <c r="N270" s="2"/>
    </row>
    <row r="271" spans="2:14" ht="15" customHeight="1">
      <c r="B271" s="10" t="s">
        <v>24</v>
      </c>
      <c r="C271" s="9">
        <v>1</v>
      </c>
      <c r="D271" s="8">
        <v>1</v>
      </c>
      <c r="E271" s="8">
        <v>25</v>
      </c>
      <c r="F271" s="8">
        <v>51</v>
      </c>
      <c r="G271" s="8" t="s">
        <v>0</v>
      </c>
      <c r="H271" s="8"/>
      <c r="I271" s="8"/>
      <c r="J271" s="8"/>
      <c r="K271" s="7"/>
      <c r="L271" s="2"/>
      <c r="M271" s="2"/>
      <c r="N271" s="2"/>
    </row>
    <row r="272" spans="2:14" ht="15" customHeight="1">
      <c r="B272" s="10" t="s">
        <v>23</v>
      </c>
      <c r="C272" s="9">
        <v>1</v>
      </c>
      <c r="D272" s="8">
        <v>1</v>
      </c>
      <c r="E272" s="8">
        <v>26</v>
      </c>
      <c r="F272" s="8">
        <v>26</v>
      </c>
      <c r="G272" s="8" t="s">
        <v>0</v>
      </c>
      <c r="H272" s="8"/>
      <c r="I272" s="8"/>
      <c r="J272" s="8"/>
      <c r="K272" s="7"/>
      <c r="L272" s="2"/>
      <c r="M272" s="2"/>
      <c r="N272" s="2"/>
    </row>
    <row r="273" spans="2:14" ht="15" customHeight="1">
      <c r="B273" s="10" t="s">
        <v>22</v>
      </c>
      <c r="C273" s="9">
        <v>1</v>
      </c>
      <c r="D273" s="8">
        <v>2</v>
      </c>
      <c r="E273" s="8" t="s">
        <v>21</v>
      </c>
      <c r="F273" s="8">
        <v>24</v>
      </c>
      <c r="G273" s="8" t="s">
        <v>0</v>
      </c>
      <c r="H273" s="8"/>
      <c r="I273" s="8"/>
      <c r="J273" s="8"/>
      <c r="K273" s="7"/>
      <c r="L273" s="2"/>
      <c r="M273" s="2"/>
      <c r="N273" s="2"/>
    </row>
    <row r="274" spans="2:14" ht="15" customHeight="1">
      <c r="B274" s="10" t="s">
        <v>20</v>
      </c>
      <c r="C274" s="9">
        <v>2</v>
      </c>
      <c r="D274" s="8">
        <v>2</v>
      </c>
      <c r="E274" s="8">
        <v>26</v>
      </c>
      <c r="F274" s="8">
        <v>26</v>
      </c>
      <c r="G274" s="8" t="s">
        <v>0</v>
      </c>
      <c r="H274" s="8">
        <v>1</v>
      </c>
      <c r="I274" s="8">
        <v>1</v>
      </c>
      <c r="J274" s="8"/>
      <c r="K274" s="7"/>
      <c r="L274" s="2"/>
      <c r="M274" s="2"/>
      <c r="N274" s="2"/>
    </row>
    <row r="275" spans="2:14" ht="15" customHeight="1">
      <c r="B275" s="10" t="s">
        <v>19</v>
      </c>
      <c r="C275" s="9">
        <v>2</v>
      </c>
      <c r="D275" s="8">
        <v>2</v>
      </c>
      <c r="E275" s="8">
        <v>48</v>
      </c>
      <c r="F275" s="8">
        <v>55</v>
      </c>
      <c r="G275" s="8" t="s">
        <v>0</v>
      </c>
      <c r="H275" s="8">
        <v>0</v>
      </c>
      <c r="I275" s="8">
        <v>1</v>
      </c>
      <c r="J275" s="8"/>
      <c r="K275" s="7"/>
      <c r="L275" s="2"/>
      <c r="M275" s="2"/>
      <c r="N275" s="2"/>
    </row>
    <row r="276" spans="2:14" ht="15" customHeight="1">
      <c r="B276" s="10" t="s">
        <v>18</v>
      </c>
      <c r="C276" s="9">
        <v>1</v>
      </c>
      <c r="D276" s="8">
        <v>1</v>
      </c>
      <c r="E276" s="8">
        <v>12</v>
      </c>
      <c r="F276" s="8">
        <v>12</v>
      </c>
      <c r="G276" s="8" t="s">
        <v>17</v>
      </c>
      <c r="H276" s="8"/>
      <c r="I276" s="8"/>
      <c r="J276" s="8"/>
      <c r="K276" s="7"/>
      <c r="L276" s="2"/>
      <c r="M276" s="2"/>
      <c r="N276" s="2"/>
    </row>
    <row r="277" spans="2:14" ht="15" customHeight="1">
      <c r="B277" s="10" t="s">
        <v>16</v>
      </c>
      <c r="C277" s="9">
        <v>1</v>
      </c>
      <c r="D277" s="8">
        <v>2</v>
      </c>
      <c r="E277" s="8">
        <v>9</v>
      </c>
      <c r="F277" s="8">
        <v>26</v>
      </c>
      <c r="G277" s="8" t="s">
        <v>0</v>
      </c>
      <c r="H277" s="8"/>
      <c r="I277" s="8"/>
      <c r="J277" s="8"/>
      <c r="K277" s="7"/>
      <c r="L277" s="2"/>
      <c r="M277" s="2"/>
      <c r="N277" s="2"/>
    </row>
    <row r="278" spans="2:14" ht="15" customHeight="1">
      <c r="B278" s="10" t="s">
        <v>15</v>
      </c>
      <c r="C278" s="9">
        <v>2</v>
      </c>
      <c r="D278" s="8">
        <v>2</v>
      </c>
      <c r="E278" s="8">
        <v>26</v>
      </c>
      <c r="F278" s="8">
        <v>26</v>
      </c>
      <c r="G278" s="8" t="s">
        <v>0</v>
      </c>
      <c r="H278" s="8"/>
      <c r="I278" s="8"/>
      <c r="J278" s="8"/>
      <c r="K278" s="7"/>
      <c r="L278" s="2"/>
      <c r="M278" s="2"/>
      <c r="N278" s="2"/>
    </row>
    <row r="279" spans="2:14" ht="15" customHeight="1">
      <c r="B279" s="10" t="s">
        <v>14</v>
      </c>
      <c r="C279" s="9">
        <v>1</v>
      </c>
      <c r="D279" s="8">
        <v>1</v>
      </c>
      <c r="E279" s="8">
        <v>13</v>
      </c>
      <c r="F279" s="8">
        <v>13</v>
      </c>
      <c r="G279" s="8" t="s">
        <v>0</v>
      </c>
      <c r="H279" s="8"/>
      <c r="I279" s="8"/>
      <c r="J279" s="8"/>
      <c r="K279" s="7"/>
      <c r="L279" s="2"/>
      <c r="M279" s="2"/>
      <c r="N279" s="2"/>
    </row>
    <row r="280" spans="2:14" ht="15" customHeight="1">
      <c r="B280" s="10" t="s">
        <v>13</v>
      </c>
      <c r="C280" s="9">
        <v>1</v>
      </c>
      <c r="D280" s="8">
        <v>1</v>
      </c>
      <c r="E280" s="8">
        <v>13</v>
      </c>
      <c r="F280" s="8">
        <v>13</v>
      </c>
      <c r="G280" s="8" t="s">
        <v>0</v>
      </c>
      <c r="H280" s="8"/>
      <c r="I280" s="8"/>
      <c r="J280" s="8"/>
      <c r="K280" s="7"/>
      <c r="L280" s="2"/>
      <c r="M280" s="2"/>
      <c r="N280" s="2"/>
    </row>
    <row r="281" spans="2:14" ht="15" customHeight="1">
      <c r="B281" s="10" t="s">
        <v>12</v>
      </c>
      <c r="C281" s="9">
        <v>1</v>
      </c>
      <c r="D281" s="8">
        <v>1</v>
      </c>
      <c r="E281" s="8">
        <v>12</v>
      </c>
      <c r="F281" s="8">
        <v>12</v>
      </c>
      <c r="G281" s="8" t="s">
        <v>0</v>
      </c>
      <c r="H281" s="8"/>
      <c r="I281" s="8"/>
      <c r="J281" s="8"/>
      <c r="K281" s="7"/>
      <c r="L281" s="2"/>
      <c r="M281" s="2"/>
      <c r="N281" s="2"/>
    </row>
    <row r="282" spans="2:14" ht="15" customHeight="1">
      <c r="B282" s="10" t="s">
        <v>11</v>
      </c>
      <c r="C282" s="9">
        <v>1</v>
      </c>
      <c r="D282" s="8">
        <v>1</v>
      </c>
      <c r="E282" s="8">
        <v>4</v>
      </c>
      <c r="F282" s="8">
        <v>12</v>
      </c>
      <c r="G282" s="8" t="s">
        <v>0</v>
      </c>
      <c r="H282" s="8"/>
      <c r="I282" s="8"/>
      <c r="J282" s="8"/>
      <c r="K282" s="7"/>
      <c r="L282" s="2"/>
      <c r="M282" s="2"/>
      <c r="N282" s="2"/>
    </row>
    <row r="283" spans="2:14" ht="15" customHeight="1">
      <c r="B283" s="10" t="s">
        <v>10</v>
      </c>
      <c r="C283" s="9">
        <v>1</v>
      </c>
      <c r="D283" s="8">
        <v>1</v>
      </c>
      <c r="E283" s="8">
        <v>12</v>
      </c>
      <c r="F283" s="8">
        <v>12</v>
      </c>
      <c r="G283" s="8" t="s">
        <v>9</v>
      </c>
      <c r="H283" s="8"/>
      <c r="I283" s="8"/>
      <c r="J283" s="8"/>
      <c r="K283" s="7"/>
      <c r="L283" s="2"/>
      <c r="M283" s="2"/>
      <c r="N283" s="2"/>
    </row>
    <row r="284" spans="2:14" ht="15" customHeight="1">
      <c r="B284" s="10" t="s">
        <v>8</v>
      </c>
      <c r="C284" s="9">
        <v>1</v>
      </c>
      <c r="D284" s="8">
        <v>1</v>
      </c>
      <c r="E284" s="8">
        <v>13</v>
      </c>
      <c r="F284" s="8">
        <v>13</v>
      </c>
      <c r="G284" s="8" t="s">
        <v>0</v>
      </c>
      <c r="H284" s="8"/>
      <c r="I284" s="8"/>
      <c r="J284" s="8"/>
      <c r="K284" s="7"/>
      <c r="L284" s="2"/>
      <c r="M284" s="2"/>
      <c r="N284" s="2"/>
    </row>
    <row r="285" spans="2:14" ht="15" customHeight="1">
      <c r="B285" s="10" t="s">
        <v>7</v>
      </c>
      <c r="C285" s="9">
        <v>6</v>
      </c>
      <c r="D285" s="8">
        <v>6</v>
      </c>
      <c r="E285" s="8">
        <v>251</v>
      </c>
      <c r="F285" s="8">
        <v>251</v>
      </c>
      <c r="G285" s="8" t="s">
        <v>0</v>
      </c>
      <c r="H285" s="8"/>
      <c r="I285" s="8"/>
      <c r="J285" s="8"/>
      <c r="K285" s="7"/>
      <c r="L285" s="2"/>
      <c r="M285" s="2"/>
      <c r="N285" s="2"/>
    </row>
    <row r="286" spans="2:14" ht="15" customHeight="1">
      <c r="B286" s="10" t="s">
        <v>6</v>
      </c>
      <c r="C286" s="9">
        <v>1</v>
      </c>
      <c r="D286" s="8">
        <v>4</v>
      </c>
      <c r="E286" s="8">
        <v>1</v>
      </c>
      <c r="F286" s="8">
        <v>180</v>
      </c>
      <c r="G286" s="8" t="s">
        <v>0</v>
      </c>
      <c r="H286" s="8"/>
      <c r="I286" s="8"/>
      <c r="J286" s="8"/>
      <c r="K286" s="7"/>
      <c r="L286" s="2"/>
      <c r="M286" s="2"/>
      <c r="N286" s="2"/>
    </row>
    <row r="287" spans="2:14" ht="15" customHeight="1">
      <c r="B287" s="10" t="s">
        <v>5</v>
      </c>
      <c r="C287" s="9">
        <v>0</v>
      </c>
      <c r="D287" s="8">
        <v>5</v>
      </c>
      <c r="E287" s="8">
        <v>0</v>
      </c>
      <c r="F287" s="8">
        <v>154</v>
      </c>
      <c r="G287" s="8" t="s">
        <v>0</v>
      </c>
      <c r="H287" s="8"/>
      <c r="I287" s="8"/>
      <c r="J287" s="8"/>
      <c r="K287" s="7"/>
      <c r="L287" s="2"/>
      <c r="M287" s="2"/>
      <c r="N287" s="2"/>
    </row>
    <row r="288" spans="2:14" ht="15" customHeight="1">
      <c r="B288" s="10" t="s">
        <v>4</v>
      </c>
      <c r="C288" s="9">
        <v>1</v>
      </c>
      <c r="D288" s="8">
        <v>1</v>
      </c>
      <c r="E288" s="8">
        <v>13</v>
      </c>
      <c r="F288" s="8">
        <v>13</v>
      </c>
      <c r="G288" s="8" t="s">
        <v>0</v>
      </c>
      <c r="H288" s="8">
        <v>3</v>
      </c>
      <c r="I288" s="8">
        <v>3</v>
      </c>
      <c r="J288" s="8"/>
      <c r="K288" s="7"/>
      <c r="L288" s="2"/>
      <c r="M288" s="2"/>
      <c r="N288" s="2"/>
    </row>
    <row r="289" spans="2:14" ht="15" customHeight="1">
      <c r="B289" s="10" t="s">
        <v>3</v>
      </c>
      <c r="C289" s="9">
        <v>4</v>
      </c>
      <c r="D289" s="8">
        <v>4</v>
      </c>
      <c r="E289" s="8">
        <v>56</v>
      </c>
      <c r="F289" s="8">
        <v>56</v>
      </c>
      <c r="G289" s="8" t="s">
        <v>0</v>
      </c>
      <c r="H289" s="8">
        <v>1</v>
      </c>
      <c r="I289" s="8">
        <v>1</v>
      </c>
      <c r="J289" s="8"/>
      <c r="K289" s="7"/>
      <c r="L289" s="2"/>
      <c r="M289" s="2"/>
      <c r="N289" s="2"/>
    </row>
    <row r="290" spans="2:14" ht="15" customHeight="1">
      <c r="B290" s="10" t="s">
        <v>2</v>
      </c>
      <c r="C290" s="9">
        <v>1</v>
      </c>
      <c r="D290" s="8">
        <v>1</v>
      </c>
      <c r="E290" s="8">
        <v>13</v>
      </c>
      <c r="F290" s="8">
        <v>13</v>
      </c>
      <c r="G290" s="8" t="s">
        <v>0</v>
      </c>
      <c r="H290" s="8"/>
      <c r="I290" s="8"/>
      <c r="J290" s="8"/>
      <c r="K290" s="7"/>
      <c r="L290" s="2"/>
      <c r="M290" s="2"/>
      <c r="N290" s="2"/>
    </row>
    <row r="291" spans="2:14" ht="15" customHeight="1" thickBot="1">
      <c r="B291" s="6" t="s">
        <v>1</v>
      </c>
      <c r="C291" s="5">
        <v>1</v>
      </c>
      <c r="D291" s="4">
        <v>1</v>
      </c>
      <c r="E291" s="4">
        <v>24</v>
      </c>
      <c r="F291" s="4">
        <v>24</v>
      </c>
      <c r="G291" s="4" t="s">
        <v>0</v>
      </c>
      <c r="H291" s="4"/>
      <c r="I291" s="4"/>
      <c r="J291" s="4"/>
      <c r="K291" s="3"/>
      <c r="L291" s="2"/>
      <c r="M291" s="2"/>
      <c r="N291" s="2"/>
    </row>
  </sheetData>
  <autoFilter ref="B9:K291"/>
  <mergeCells count="1">
    <mergeCell ref="B1:K3"/>
  </mergeCells>
  <conditionalFormatting sqref="B1 B9:N9">
    <cfRule type="containsText" dxfId="112" priority="41" operator="containsText" text="Terminé">
      <formula>NOT(ISERROR(SEARCH("Terminé",B1)))</formula>
    </cfRule>
  </conditionalFormatting>
  <conditionalFormatting sqref="C10:C290">
    <cfRule type="cellIs" dxfId="111" priority="38" operator="equal">
      <formula>D10</formula>
    </cfRule>
    <cfRule type="cellIs" dxfId="110" priority="39" operator="greaterThan">
      <formula>D10</formula>
    </cfRule>
    <cfRule type="cellIs" dxfId="109" priority="40" operator="lessThan">
      <formula>D10</formula>
    </cfRule>
  </conditionalFormatting>
  <conditionalFormatting sqref="C291">
    <cfRule type="cellIs" dxfId="108" priority="35" operator="equal">
      <formula>D291</formula>
    </cfRule>
    <cfRule type="cellIs" dxfId="107" priority="36" operator="greaterThan">
      <formula>D291</formula>
    </cfRule>
    <cfRule type="cellIs" dxfId="106" priority="37" operator="lessThan">
      <formula>D291</formula>
    </cfRule>
  </conditionalFormatting>
  <conditionalFormatting sqref="D10:D291">
    <cfRule type="expression" dxfId="105" priority="30">
      <formula>G10="En pause"</formula>
    </cfRule>
    <cfRule type="expression" dxfId="104" priority="31">
      <formula>G10="En cours"</formula>
    </cfRule>
    <cfRule type="cellIs" dxfId="103" priority="32" operator="lessThan">
      <formula>C10</formula>
    </cfRule>
    <cfRule type="cellIs" dxfId="102" priority="33" operator="greaterThan">
      <formula>C10</formula>
    </cfRule>
    <cfRule type="cellIs" dxfId="101" priority="34" operator="equal">
      <formula>C10</formula>
    </cfRule>
  </conditionalFormatting>
  <conditionalFormatting sqref="G10:G291">
    <cfRule type="containsText" dxfId="100" priority="26" operator="containsText" text="Terminé">
      <formula>NOT(ISERROR(SEARCH("Terminé",G10)))</formula>
    </cfRule>
    <cfRule type="containsText" dxfId="99" priority="27" operator="containsText" text="Terminée">
      <formula>NOT(ISERROR(SEARCH("Terminée",G10)))</formula>
    </cfRule>
    <cfRule type="containsText" dxfId="98" priority="28" operator="containsText" text="En cours">
      <formula>NOT(ISERROR(SEARCH("En cours",G10)))</formula>
    </cfRule>
    <cfRule type="containsText" dxfId="97" priority="29" operator="containsText" text="En pause">
      <formula>NOT(ISERROR(SEARCH("En pause",G10)))</formula>
    </cfRule>
  </conditionalFormatting>
  <conditionalFormatting sqref="E10:E291">
    <cfRule type="cellIs" dxfId="96" priority="23" operator="equal">
      <formula>F10</formula>
    </cfRule>
    <cfRule type="cellIs" dxfId="95" priority="24" operator="lessThan">
      <formula>F10</formula>
    </cfRule>
    <cfRule type="cellIs" dxfId="94" priority="25" operator="greaterThan">
      <formula>F10</formula>
    </cfRule>
  </conditionalFormatting>
  <conditionalFormatting sqref="F10:F291">
    <cfRule type="expression" dxfId="93" priority="18">
      <formula>G10="En pause"</formula>
    </cfRule>
    <cfRule type="expression" dxfId="92" priority="19">
      <formula>G10="En cours"</formula>
    </cfRule>
    <cfRule type="cellIs" dxfId="91" priority="20" operator="equal">
      <formula>F10</formula>
    </cfRule>
    <cfRule type="cellIs" dxfId="90" priority="21" operator="greaterThan">
      <formula>E10</formula>
    </cfRule>
    <cfRule type="cellIs" dxfId="89" priority="22" operator="lessThan">
      <formula>E10</formula>
    </cfRule>
  </conditionalFormatting>
  <conditionalFormatting sqref="H10:H291">
    <cfRule type="cellIs" dxfId="88" priority="15" operator="lessThan">
      <formula>I10</formula>
    </cfRule>
    <cfRule type="cellIs" dxfId="87" priority="16" operator="equal">
      <formula>I10</formula>
    </cfRule>
    <cfRule type="cellIs" dxfId="86" priority="17" operator="greaterThan">
      <formula>I10</formula>
    </cfRule>
  </conditionalFormatting>
  <conditionalFormatting sqref="I10:I291">
    <cfRule type="expression" dxfId="85" priority="10">
      <formula>G10="En pause"</formula>
    </cfRule>
    <cfRule type="expression" dxfId="84" priority="11">
      <formula>G10="En cours"</formula>
    </cfRule>
    <cfRule type="cellIs" dxfId="83" priority="12" operator="lessThan">
      <formula>H10</formula>
    </cfRule>
    <cfRule type="cellIs" dxfId="82" priority="13" operator="greaterThan">
      <formula>H10</formula>
    </cfRule>
    <cfRule type="cellIs" dxfId="81" priority="14" operator="equal">
      <formula>H10</formula>
    </cfRule>
  </conditionalFormatting>
  <conditionalFormatting sqref="J10:J291">
    <cfRule type="cellIs" dxfId="80" priority="7" operator="greaterThan">
      <formula>K10</formula>
    </cfRule>
    <cfRule type="cellIs" dxfId="79" priority="8" operator="lessThan">
      <formula>K10</formula>
    </cfRule>
    <cfRule type="cellIs" dxfId="78" priority="9" operator="equal">
      <formula>K10</formula>
    </cfRule>
  </conditionalFormatting>
  <conditionalFormatting sqref="K10:K291">
    <cfRule type="expression" dxfId="77" priority="2">
      <formula>G10="En pause"</formula>
    </cfRule>
    <cfRule type="expression" dxfId="76" priority="3">
      <formula>G10="En cours"</formula>
    </cfRule>
    <cfRule type="cellIs" dxfId="75" priority="4" operator="greaterThan">
      <formula>J10</formula>
    </cfRule>
    <cfRule type="cellIs" dxfId="74" priority="5" operator="lessThan">
      <formula>J10</formula>
    </cfRule>
    <cfRule type="cellIs" dxfId="73" priority="6" operator="equal">
      <formula>J10</formula>
    </cfRule>
  </conditionalFormatting>
  <conditionalFormatting sqref="C10:K291">
    <cfRule type="containsBlanks" dxfId="72" priority="1">
      <formula>LEN(TRIM(C10))=0</formula>
    </cfRule>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sheetPr codeName="Feuil5"/>
  <dimension ref="B1:W38"/>
  <sheetViews>
    <sheetView workbookViewId="0">
      <selection activeCell="B1" sqref="B1"/>
    </sheetView>
  </sheetViews>
  <sheetFormatPr baseColWidth="10" defaultColWidth="11.44140625" defaultRowHeight="14.4"/>
  <cols>
    <col min="1" max="1" width="8" style="22" customWidth="1"/>
    <col min="2" max="3" width="11.44140625" style="22"/>
    <col min="4" max="12" width="11.6640625" style="22" customWidth="1"/>
    <col min="13" max="21" width="11.44140625" style="22"/>
    <col min="22" max="22" width="11.44140625" style="22" customWidth="1"/>
    <col min="23" max="16384" width="11.44140625" style="22"/>
  </cols>
  <sheetData>
    <row r="1" spans="2:22" ht="15" customHeight="1">
      <c r="B1" s="50" t="s">
        <v>297</v>
      </c>
      <c r="C1" s="38" t="s">
        <v>286</v>
      </c>
      <c r="D1" s="38"/>
      <c r="E1" s="38"/>
      <c r="F1" s="38"/>
      <c r="G1" s="38"/>
      <c r="H1" s="38"/>
      <c r="I1" s="38"/>
      <c r="J1" s="38"/>
      <c r="K1" s="38"/>
      <c r="L1" s="38"/>
      <c r="M1" s="38"/>
      <c r="N1" s="38"/>
      <c r="O1" s="38"/>
      <c r="P1" s="38"/>
      <c r="Q1" s="38"/>
      <c r="R1" s="38"/>
      <c r="S1" s="38"/>
      <c r="T1" s="38"/>
      <c r="U1" s="38"/>
      <c r="V1" s="23"/>
    </row>
    <row r="2" spans="2:22" ht="15" customHeight="1">
      <c r="B2" s="23"/>
      <c r="C2" s="38"/>
      <c r="D2" s="38"/>
      <c r="E2" s="38"/>
      <c r="F2" s="38"/>
      <c r="G2" s="38"/>
      <c r="H2" s="38"/>
      <c r="I2" s="38"/>
      <c r="J2" s="38"/>
      <c r="K2" s="38"/>
      <c r="L2" s="38"/>
      <c r="M2" s="38"/>
      <c r="N2" s="38"/>
      <c r="O2" s="38"/>
      <c r="P2" s="38"/>
      <c r="Q2" s="38"/>
      <c r="R2" s="38"/>
      <c r="S2" s="38"/>
      <c r="T2" s="38"/>
      <c r="U2" s="38"/>
      <c r="V2" s="23"/>
    </row>
    <row r="3" spans="2:22" ht="15" customHeight="1">
      <c r="B3" s="23"/>
      <c r="C3" s="38"/>
      <c r="D3" s="38"/>
      <c r="E3" s="38"/>
      <c r="F3" s="38"/>
      <c r="G3" s="38"/>
      <c r="H3" s="38"/>
      <c r="I3" s="38"/>
      <c r="J3" s="38"/>
      <c r="K3" s="38"/>
      <c r="L3" s="38"/>
      <c r="M3" s="38"/>
      <c r="N3" s="38"/>
      <c r="O3" s="38"/>
      <c r="P3" s="38"/>
      <c r="Q3" s="38"/>
      <c r="R3" s="38"/>
      <c r="S3" s="38"/>
      <c r="T3" s="38"/>
      <c r="U3" s="38"/>
      <c r="V3" s="23"/>
    </row>
    <row r="4" spans="2:22" ht="15" customHeight="1">
      <c r="B4" s="23"/>
      <c r="C4" s="38"/>
      <c r="D4" s="38"/>
      <c r="E4" s="38"/>
      <c r="F4" s="38"/>
      <c r="G4" s="38"/>
      <c r="H4" s="38"/>
      <c r="I4" s="38"/>
      <c r="J4" s="38"/>
      <c r="K4" s="38"/>
      <c r="L4" s="38"/>
      <c r="M4" s="38"/>
      <c r="N4" s="38"/>
      <c r="O4" s="38"/>
      <c r="P4" s="38"/>
      <c r="Q4" s="38"/>
      <c r="R4" s="38"/>
      <c r="S4" s="38"/>
      <c r="T4" s="38"/>
      <c r="U4" s="38"/>
      <c r="V4" s="23"/>
    </row>
    <row r="5" spans="2:22" ht="15" thickBot="1">
      <c r="B5" s="1"/>
      <c r="C5" s="1"/>
      <c r="D5" s="1"/>
      <c r="E5" s="1"/>
      <c r="F5" s="1"/>
      <c r="G5" s="1"/>
      <c r="H5" s="1"/>
      <c r="I5" s="1"/>
      <c r="J5" s="1"/>
      <c r="K5" s="1"/>
      <c r="L5" s="1"/>
      <c r="M5" s="1"/>
      <c r="N5" s="1"/>
      <c r="O5" s="1"/>
      <c r="P5" s="1"/>
      <c r="Q5" s="1"/>
      <c r="R5" s="1"/>
      <c r="S5" s="1"/>
      <c r="T5" s="1"/>
      <c r="U5" s="1"/>
      <c r="V5" s="1"/>
    </row>
    <row r="6" spans="2:22" ht="15.6">
      <c r="B6" s="1"/>
      <c r="C6" s="39"/>
      <c r="D6" s="40"/>
      <c r="E6" s="41"/>
      <c r="F6" s="1"/>
      <c r="G6" s="24" t="s">
        <v>298</v>
      </c>
      <c r="H6" s="1" t="s">
        <v>286</v>
      </c>
      <c r="I6" s="1"/>
      <c r="J6" s="1"/>
      <c r="K6" s="1"/>
      <c r="L6" s="1"/>
      <c r="M6" s="1"/>
      <c r="N6" s="25"/>
      <c r="O6" s="24"/>
      <c r="P6" s="1"/>
      <c r="Q6" s="1"/>
      <c r="R6" s="1"/>
      <c r="S6" s="1"/>
      <c r="T6" s="1"/>
      <c r="U6" s="1"/>
      <c r="V6" s="1"/>
    </row>
    <row r="7" spans="2:22" ht="15.6">
      <c r="B7" s="1"/>
      <c r="C7" s="42"/>
      <c r="D7" s="43"/>
      <c r="E7" s="44"/>
      <c r="F7" s="1"/>
      <c r="G7" s="24" t="s">
        <v>299</v>
      </c>
      <c r="H7" s="1" t="s">
        <v>300</v>
      </c>
      <c r="I7" s="1"/>
      <c r="J7" s="1"/>
      <c r="K7" s="1"/>
      <c r="L7" s="1"/>
      <c r="M7" s="1"/>
      <c r="N7" s="1"/>
      <c r="O7" s="1"/>
      <c r="P7" s="1"/>
      <c r="Q7" s="1"/>
      <c r="R7" s="1"/>
      <c r="S7" s="1"/>
      <c r="T7" s="1"/>
      <c r="U7" s="1"/>
      <c r="V7" s="1"/>
    </row>
    <row r="8" spans="2:22" ht="15.6">
      <c r="B8" s="1"/>
      <c r="C8" s="42"/>
      <c r="D8" s="43"/>
      <c r="E8" s="44"/>
      <c r="F8" s="1"/>
      <c r="G8" s="24" t="s">
        <v>301</v>
      </c>
      <c r="H8" s="1" t="s">
        <v>302</v>
      </c>
      <c r="I8" s="1"/>
      <c r="J8" s="1" t="s">
        <v>303</v>
      </c>
      <c r="K8" s="1"/>
      <c r="L8" s="1"/>
      <c r="M8" s="1"/>
      <c r="N8" s="1"/>
      <c r="O8" s="1"/>
      <c r="P8" s="1"/>
      <c r="Q8" s="1"/>
      <c r="R8" s="1"/>
      <c r="S8" s="1"/>
      <c r="T8" s="1"/>
      <c r="U8" s="1"/>
      <c r="V8" s="1"/>
    </row>
    <row r="9" spans="2:22" ht="15.6">
      <c r="B9" s="1"/>
      <c r="C9" s="42"/>
      <c r="D9" s="43"/>
      <c r="E9" s="44"/>
      <c r="F9" s="1"/>
      <c r="G9" s="24"/>
      <c r="H9" s="1" t="s">
        <v>304</v>
      </c>
      <c r="I9" s="1"/>
      <c r="J9" s="1"/>
      <c r="K9" s="1"/>
      <c r="L9" s="1"/>
      <c r="M9" s="1"/>
      <c r="N9" s="1"/>
      <c r="O9" s="1"/>
      <c r="P9" s="1"/>
      <c r="Q9" s="1"/>
      <c r="R9" s="1"/>
      <c r="S9" s="1"/>
      <c r="T9" s="1"/>
      <c r="U9" s="1"/>
      <c r="V9" s="1"/>
    </row>
    <row r="10" spans="2:22" ht="15.6">
      <c r="B10" s="1"/>
      <c r="C10" s="42"/>
      <c r="D10" s="43"/>
      <c r="E10" s="44"/>
      <c r="F10" s="1"/>
      <c r="G10" s="24"/>
      <c r="H10" s="26"/>
      <c r="I10" s="1"/>
      <c r="J10" s="1"/>
      <c r="K10" s="1"/>
      <c r="L10" s="1"/>
      <c r="M10" s="1"/>
      <c r="N10" s="1"/>
      <c r="O10" s="1"/>
      <c r="P10" s="1"/>
      <c r="Q10" s="1"/>
      <c r="R10" s="1"/>
      <c r="S10" s="1"/>
      <c r="T10" s="1"/>
      <c r="U10" s="1"/>
      <c r="V10" s="1"/>
    </row>
    <row r="11" spans="2:22" ht="15.6">
      <c r="B11" s="1"/>
      <c r="C11" s="42"/>
      <c r="D11" s="43"/>
      <c r="E11" s="44"/>
      <c r="F11" s="1"/>
      <c r="G11" s="24" t="s">
        <v>305</v>
      </c>
      <c r="H11" s="26" t="s">
        <v>306</v>
      </c>
      <c r="I11" s="1"/>
      <c r="J11" s="1"/>
      <c r="K11" s="1"/>
      <c r="L11" s="1"/>
      <c r="M11" s="1"/>
      <c r="N11" s="1"/>
      <c r="O11" s="1"/>
      <c r="P11" s="1"/>
      <c r="Q11" s="1"/>
      <c r="R11" s="1"/>
      <c r="S11" s="1"/>
      <c r="T11" s="1"/>
      <c r="U11" s="1"/>
      <c r="V11" s="1"/>
    </row>
    <row r="12" spans="2:22" ht="15" customHeight="1">
      <c r="B12" s="1"/>
      <c r="C12" s="42"/>
      <c r="D12" s="43"/>
      <c r="E12" s="44"/>
      <c r="F12" s="1"/>
      <c r="G12" s="24" t="s">
        <v>307</v>
      </c>
      <c r="H12" s="48" t="s">
        <v>308</v>
      </c>
      <c r="I12" s="48"/>
      <c r="J12" s="48"/>
      <c r="K12" s="48"/>
      <c r="L12" s="48"/>
      <c r="M12" s="48"/>
      <c r="N12" s="48"/>
      <c r="O12" s="48"/>
      <c r="P12" s="48"/>
      <c r="Q12" s="48"/>
      <c r="R12" s="48"/>
      <c r="S12" s="48"/>
      <c r="T12" s="48"/>
      <c r="U12" s="48"/>
      <c r="V12" s="48"/>
    </row>
    <row r="13" spans="2:22">
      <c r="B13" s="1"/>
      <c r="C13" s="42"/>
      <c r="D13" s="43"/>
      <c r="E13" s="44"/>
      <c r="F13" s="1"/>
      <c r="G13" s="1"/>
      <c r="H13" s="48"/>
      <c r="I13" s="48"/>
      <c r="J13" s="48"/>
      <c r="K13" s="48"/>
      <c r="L13" s="48"/>
      <c r="M13" s="48"/>
      <c r="N13" s="48"/>
      <c r="O13" s="48"/>
      <c r="P13" s="48"/>
      <c r="Q13" s="48"/>
      <c r="R13" s="48"/>
      <c r="S13" s="48"/>
      <c r="T13" s="48"/>
      <c r="U13" s="48"/>
      <c r="V13" s="48"/>
    </row>
    <row r="14" spans="2:22">
      <c r="B14" s="1"/>
      <c r="C14" s="42"/>
      <c r="D14" s="43"/>
      <c r="E14" s="44"/>
      <c r="F14" s="1"/>
      <c r="G14" s="1"/>
      <c r="H14" s="48"/>
      <c r="I14" s="48"/>
      <c r="J14" s="48"/>
      <c r="K14" s="48"/>
      <c r="L14" s="48"/>
      <c r="M14" s="48"/>
      <c r="N14" s="48"/>
      <c r="O14" s="48"/>
      <c r="P14" s="48"/>
      <c r="Q14" s="48"/>
      <c r="R14" s="48"/>
      <c r="S14" s="48"/>
      <c r="T14" s="48"/>
      <c r="U14" s="48"/>
      <c r="V14" s="48"/>
    </row>
    <row r="15" spans="2:22">
      <c r="B15" s="1"/>
      <c r="C15" s="42"/>
      <c r="D15" s="43"/>
      <c r="E15" s="44"/>
      <c r="F15" s="1"/>
      <c r="G15" s="1"/>
      <c r="H15" s="48"/>
      <c r="I15" s="48"/>
      <c r="J15" s="48"/>
      <c r="K15" s="48"/>
      <c r="L15" s="48"/>
      <c r="M15" s="48"/>
      <c r="N15" s="48"/>
      <c r="O15" s="48"/>
      <c r="P15" s="48"/>
      <c r="Q15" s="48"/>
      <c r="R15" s="48"/>
      <c r="S15" s="48"/>
      <c r="T15" s="48"/>
      <c r="U15" s="48"/>
      <c r="V15" s="48"/>
    </row>
    <row r="16" spans="2:22">
      <c r="B16" s="1"/>
      <c r="C16" s="42"/>
      <c r="D16" s="43"/>
      <c r="E16" s="44"/>
      <c r="F16" s="1"/>
      <c r="G16" s="1"/>
      <c r="H16" s="48"/>
      <c r="I16" s="48"/>
      <c r="J16" s="48"/>
      <c r="K16" s="48"/>
      <c r="L16" s="48"/>
      <c r="M16" s="48"/>
      <c r="N16" s="48"/>
      <c r="O16" s="48"/>
      <c r="P16" s="48"/>
      <c r="Q16" s="48"/>
      <c r="R16" s="48"/>
      <c r="S16" s="48"/>
      <c r="T16" s="48"/>
      <c r="U16" s="48"/>
      <c r="V16" s="48"/>
    </row>
    <row r="17" spans="2:23">
      <c r="B17" s="1"/>
      <c r="C17" s="42"/>
      <c r="D17" s="43"/>
      <c r="E17" s="44"/>
      <c r="F17" s="1"/>
      <c r="G17" s="1"/>
      <c r="H17" s="48"/>
      <c r="I17" s="48"/>
      <c r="J17" s="48"/>
      <c r="K17" s="48"/>
      <c r="L17" s="48"/>
      <c r="M17" s="48"/>
      <c r="N17" s="48"/>
      <c r="O17" s="48"/>
      <c r="P17" s="48"/>
      <c r="Q17" s="48"/>
      <c r="R17" s="48"/>
      <c r="S17" s="48"/>
      <c r="T17" s="48"/>
      <c r="U17" s="48"/>
      <c r="V17" s="48"/>
    </row>
    <row r="18" spans="2:23">
      <c r="B18" s="1"/>
      <c r="C18" s="42"/>
      <c r="D18" s="43"/>
      <c r="E18" s="44"/>
      <c r="F18" s="1"/>
      <c r="G18" s="1"/>
      <c r="H18" s="48"/>
      <c r="I18" s="48"/>
      <c r="J18" s="48"/>
      <c r="K18" s="48"/>
      <c r="L18" s="48"/>
      <c r="M18" s="48"/>
      <c r="N18" s="48"/>
      <c r="O18" s="48"/>
      <c r="P18" s="48"/>
      <c r="Q18" s="48"/>
      <c r="R18" s="48"/>
      <c r="S18" s="48"/>
      <c r="T18" s="48"/>
      <c r="U18" s="48"/>
      <c r="V18" s="48"/>
    </row>
    <row r="19" spans="2:23">
      <c r="B19" s="1"/>
      <c r="C19" s="42"/>
      <c r="D19" s="43"/>
      <c r="E19" s="44"/>
      <c r="F19" s="1"/>
      <c r="G19" s="1"/>
      <c r="H19" s="48"/>
      <c r="I19" s="48"/>
      <c r="J19" s="48"/>
      <c r="K19" s="48"/>
      <c r="L19" s="48"/>
      <c r="M19" s="48"/>
      <c r="N19" s="48"/>
      <c r="O19" s="48"/>
      <c r="P19" s="48"/>
      <c r="Q19" s="48"/>
      <c r="R19" s="48"/>
      <c r="S19" s="48"/>
      <c r="T19" s="48"/>
      <c r="U19" s="48"/>
      <c r="V19" s="48"/>
    </row>
    <row r="20" spans="2:23">
      <c r="B20" s="1"/>
      <c r="C20" s="42"/>
      <c r="D20" s="43"/>
      <c r="E20" s="44"/>
      <c r="F20" s="1"/>
      <c r="G20" s="1"/>
      <c r="H20" s="48"/>
      <c r="I20" s="48"/>
      <c r="J20" s="48"/>
      <c r="K20" s="48"/>
      <c r="L20" s="48"/>
      <c r="M20" s="48"/>
      <c r="N20" s="48"/>
      <c r="O20" s="48"/>
      <c r="P20" s="48"/>
      <c r="Q20" s="48"/>
      <c r="R20" s="48"/>
      <c r="S20" s="48"/>
      <c r="T20" s="48"/>
      <c r="U20" s="48"/>
      <c r="V20" s="48"/>
    </row>
    <row r="21" spans="2:23">
      <c r="B21" s="1"/>
      <c r="C21" s="42"/>
      <c r="D21" s="43"/>
      <c r="E21" s="44"/>
      <c r="F21" s="1"/>
      <c r="G21" s="1"/>
      <c r="H21" s="48"/>
      <c r="I21" s="48"/>
      <c r="J21" s="48"/>
      <c r="K21" s="48"/>
      <c r="L21" s="48"/>
      <c r="M21" s="48"/>
      <c r="N21" s="48"/>
      <c r="O21" s="48"/>
      <c r="P21" s="48"/>
      <c r="Q21" s="48"/>
      <c r="R21" s="48"/>
      <c r="S21" s="48"/>
      <c r="T21" s="48"/>
      <c r="U21" s="48"/>
      <c r="V21" s="48"/>
    </row>
    <row r="22" spans="2:23" ht="15" thickBot="1">
      <c r="B22" s="1"/>
      <c r="C22" s="45"/>
      <c r="D22" s="46"/>
      <c r="E22" s="47"/>
      <c r="F22" s="1"/>
      <c r="G22" s="1"/>
      <c r="H22" s="48"/>
      <c r="I22" s="48"/>
      <c r="J22" s="48"/>
      <c r="K22" s="48"/>
      <c r="L22" s="48"/>
      <c r="M22" s="48"/>
      <c r="N22" s="48"/>
      <c r="O22" s="48"/>
      <c r="P22" s="48"/>
      <c r="Q22" s="48"/>
      <c r="R22" s="48"/>
      <c r="S22" s="48"/>
      <c r="T22" s="48"/>
      <c r="U22" s="48"/>
      <c r="V22" s="48"/>
    </row>
    <row r="23" spans="2:23">
      <c r="B23" s="1"/>
      <c r="C23" s="1"/>
      <c r="D23" s="1"/>
      <c r="E23" s="1"/>
      <c r="F23" s="1"/>
      <c r="G23" s="1"/>
      <c r="H23" s="1"/>
      <c r="I23" s="1"/>
      <c r="J23" s="1"/>
      <c r="K23" s="1"/>
      <c r="L23" s="1"/>
      <c r="M23" s="1"/>
      <c r="N23" s="1"/>
      <c r="O23" s="1"/>
      <c r="P23" s="1"/>
      <c r="Q23" s="1"/>
      <c r="R23" s="1"/>
      <c r="S23" s="1"/>
      <c r="T23" s="1"/>
      <c r="U23" s="1"/>
      <c r="V23" s="1"/>
    </row>
    <row r="24" spans="2:23" ht="15.6">
      <c r="B24" s="1"/>
      <c r="C24" s="25" t="s">
        <v>309</v>
      </c>
      <c r="D24" s="1"/>
      <c r="E24" s="1"/>
      <c r="F24" s="1"/>
      <c r="G24" s="1"/>
      <c r="H24" s="1"/>
      <c r="I24" s="1"/>
      <c r="J24" s="1"/>
      <c r="K24" s="1"/>
      <c r="L24" s="1"/>
      <c r="M24" s="1"/>
      <c r="N24" s="25" t="s">
        <v>310</v>
      </c>
      <c r="O24" s="27"/>
      <c r="P24" s="27"/>
      <c r="Q24" s="27"/>
      <c r="R24" s="27"/>
      <c r="S24" s="27"/>
      <c r="T24" s="27"/>
      <c r="U24" s="27"/>
      <c r="V24" s="27"/>
    </row>
    <row r="25" spans="2:23">
      <c r="B25" s="1"/>
      <c r="C25" s="1"/>
      <c r="D25" s="1"/>
      <c r="E25" s="1"/>
      <c r="F25" s="1"/>
      <c r="G25" s="1"/>
      <c r="H25" s="1"/>
      <c r="I25" s="1"/>
      <c r="J25" s="1"/>
      <c r="K25" s="1"/>
      <c r="L25" s="1"/>
      <c r="M25" s="1"/>
      <c r="N25" s="1"/>
      <c r="O25" s="27"/>
      <c r="P25" s="27"/>
      <c r="Q25" s="27"/>
      <c r="R25" s="27"/>
      <c r="S25" s="27"/>
      <c r="T25" s="27"/>
      <c r="U25" s="27"/>
      <c r="V25" s="27"/>
      <c r="W25" s="27"/>
    </row>
    <row r="26" spans="2:23" ht="15" thickBot="1">
      <c r="B26" s="1"/>
      <c r="C26" s="1"/>
      <c r="D26" s="2" t="s">
        <v>311</v>
      </c>
      <c r="E26" s="2" t="s">
        <v>312</v>
      </c>
      <c r="F26" s="2" t="s">
        <v>313</v>
      </c>
      <c r="G26" s="2" t="s">
        <v>314</v>
      </c>
      <c r="H26" s="2" t="s">
        <v>315</v>
      </c>
      <c r="I26" s="2" t="s">
        <v>316</v>
      </c>
      <c r="J26" s="2" t="s">
        <v>317</v>
      </c>
      <c r="K26" s="2" t="s">
        <v>318</v>
      </c>
      <c r="L26" s="2" t="s">
        <v>319</v>
      </c>
      <c r="M26" s="1"/>
      <c r="N26" s="1"/>
      <c r="O26" s="27"/>
      <c r="P26" s="27"/>
      <c r="Q26" s="27"/>
      <c r="R26" s="27"/>
      <c r="S26" s="27"/>
      <c r="T26" s="27"/>
      <c r="U26" s="27"/>
      <c r="V26" s="27"/>
      <c r="W26" s="27"/>
    </row>
    <row r="27" spans="2:23">
      <c r="B27" s="1"/>
      <c r="C27" s="28"/>
      <c r="D27" s="29">
        <f>[1]Sommaire!C2</f>
        <v>1</v>
      </c>
      <c r="E27" s="29">
        <f>[1]Sommaire!D2</f>
        <v>1</v>
      </c>
      <c r="F27" s="29">
        <f>[1]Sommaire!E2</f>
        <v>12</v>
      </c>
      <c r="G27" s="29">
        <f>[1]Sommaire!F2</f>
        <v>12</v>
      </c>
      <c r="H27" s="29" t="str">
        <f>[1]Sommaire!G2</f>
        <v>Terminée</v>
      </c>
      <c r="I27" s="29">
        <f>[1]Sommaire!H2</f>
        <v>1</v>
      </c>
      <c r="J27" s="29">
        <f>[1]Sommaire!I2</f>
        <v>1</v>
      </c>
      <c r="K27" s="29">
        <f>[1]Sommaire!J2</f>
        <v>0</v>
      </c>
      <c r="L27" s="29">
        <f>[1]Sommaire!K2</f>
        <v>0</v>
      </c>
      <c r="M27" s="1"/>
      <c r="N27" s="49" t="s">
        <v>320</v>
      </c>
      <c r="O27" s="49"/>
      <c r="P27" s="49"/>
      <c r="Q27" s="27">
        <f>E27</f>
        <v>1</v>
      </c>
      <c r="R27" s="27"/>
      <c r="S27" s="27"/>
      <c r="T27" s="27"/>
      <c r="U27" s="27"/>
      <c r="V27" s="27"/>
      <c r="W27" s="27"/>
    </row>
    <row r="28" spans="2:23">
      <c r="B28" s="1"/>
      <c r="C28" s="1"/>
      <c r="D28" s="1"/>
      <c r="E28" s="1"/>
      <c r="F28" s="1"/>
      <c r="G28" s="1"/>
      <c r="H28" s="1"/>
      <c r="I28" s="1"/>
      <c r="J28" s="1"/>
      <c r="K28" s="1"/>
      <c r="L28" s="1"/>
      <c r="M28" s="1"/>
      <c r="N28" s="49" t="s">
        <v>321</v>
      </c>
      <c r="O28" s="49"/>
      <c r="P28" s="49"/>
      <c r="Q28" s="27">
        <v>12</v>
      </c>
      <c r="R28" s="27"/>
      <c r="S28" s="27"/>
      <c r="T28" s="27"/>
      <c r="U28" s="27"/>
      <c r="V28" s="27"/>
      <c r="W28" s="27"/>
    </row>
    <row r="29" spans="2:23">
      <c r="B29" s="1"/>
      <c r="C29" s="1"/>
      <c r="D29" s="1"/>
      <c r="E29" s="1"/>
      <c r="F29" s="1"/>
      <c r="G29" s="1"/>
      <c r="H29" s="1"/>
      <c r="I29" s="1"/>
      <c r="J29" s="1"/>
      <c r="K29" s="1"/>
      <c r="L29" s="1"/>
      <c r="M29" s="1"/>
      <c r="N29" s="49" t="s">
        <v>322</v>
      </c>
      <c r="O29" s="49"/>
      <c r="P29" s="49"/>
      <c r="Q29" s="27">
        <f>G27</f>
        <v>12</v>
      </c>
      <c r="R29" s="27"/>
      <c r="S29" s="27"/>
      <c r="T29" s="27"/>
      <c r="U29" s="27"/>
      <c r="V29" s="27"/>
      <c r="W29" s="27"/>
    </row>
    <row r="30" spans="2:23">
      <c r="B30" s="30"/>
      <c r="N30" s="37" t="s">
        <v>323</v>
      </c>
      <c r="O30" s="37"/>
      <c r="P30" s="37"/>
      <c r="Q30" s="27">
        <f>J27</f>
        <v>1</v>
      </c>
      <c r="R30" s="27"/>
      <c r="S30" s="27"/>
      <c r="T30" s="27"/>
      <c r="U30" s="27"/>
      <c r="V30" s="27"/>
      <c r="W30" s="27"/>
    </row>
    <row r="31" spans="2:23">
      <c r="N31" s="37" t="s">
        <v>324</v>
      </c>
      <c r="O31" s="37"/>
      <c r="P31" s="37"/>
      <c r="Q31" s="27">
        <f>L27</f>
        <v>0</v>
      </c>
      <c r="R31" s="27"/>
      <c r="S31" s="27"/>
      <c r="T31" s="27"/>
      <c r="U31" s="27"/>
      <c r="V31" s="27"/>
      <c r="W31" s="27"/>
    </row>
    <row r="32" spans="2:23">
      <c r="N32" s="37" t="s">
        <v>325</v>
      </c>
      <c r="O32" s="37"/>
      <c r="P32" s="37"/>
      <c r="Q32" s="27">
        <f>(Q29*20)+(Q30*12)+(Q31*60)</f>
        <v>252</v>
      </c>
      <c r="R32" s="27"/>
      <c r="S32" s="27"/>
      <c r="T32" s="27"/>
      <c r="U32" s="27"/>
      <c r="V32" s="27"/>
      <c r="W32" s="27"/>
    </row>
    <row r="33" spans="5:23">
      <c r="N33" s="37" t="s">
        <v>326</v>
      </c>
      <c r="O33" s="37"/>
      <c r="P33" s="37"/>
      <c r="Q33" s="31">
        <f>Q32/60</f>
        <v>4.2</v>
      </c>
      <c r="R33" s="27"/>
      <c r="S33" s="27"/>
      <c r="T33" s="27"/>
      <c r="U33" s="27"/>
      <c r="V33" s="27"/>
      <c r="W33" s="27"/>
    </row>
    <row r="34" spans="5:23" ht="25.8">
      <c r="E34" s="32" t="s">
        <v>297</v>
      </c>
      <c r="F34" s="33"/>
      <c r="G34" s="34" t="s">
        <v>286</v>
      </c>
      <c r="I34" s="35" t="s">
        <v>327</v>
      </c>
      <c r="O34" s="37"/>
      <c r="P34" s="37"/>
      <c r="Q34" s="37"/>
      <c r="R34" s="27"/>
      <c r="S34" s="27"/>
      <c r="T34" s="27"/>
      <c r="U34" s="27"/>
      <c r="V34" s="27"/>
      <c r="W34" s="27"/>
    </row>
    <row r="35" spans="5:23">
      <c r="O35" s="37"/>
      <c r="P35" s="37"/>
      <c r="Q35" s="37"/>
      <c r="R35" s="27"/>
      <c r="S35" s="27"/>
      <c r="T35" s="27"/>
      <c r="U35" s="27"/>
      <c r="V35" s="27"/>
      <c r="W35" s="27"/>
    </row>
    <row r="36" spans="5:23">
      <c r="O36" s="27"/>
      <c r="P36" s="27"/>
      <c r="Q36" s="27"/>
      <c r="R36" s="27"/>
      <c r="S36" s="27"/>
      <c r="T36" s="27"/>
      <c r="U36" s="27"/>
      <c r="V36" s="27"/>
      <c r="W36" s="27"/>
    </row>
    <row r="37" spans="5:23">
      <c r="O37" s="27"/>
      <c r="P37" s="27"/>
      <c r="Q37" s="27"/>
      <c r="R37" s="27"/>
      <c r="S37" s="27"/>
      <c r="T37" s="27"/>
      <c r="U37" s="27"/>
      <c r="V37" s="27"/>
      <c r="W37" s="27"/>
    </row>
    <row r="38" spans="5:23" ht="14.25" customHeight="1">
      <c r="O38" s="27"/>
      <c r="P38" s="27"/>
      <c r="Q38" s="27"/>
      <c r="R38" s="27"/>
      <c r="S38" s="27"/>
      <c r="T38" s="27"/>
      <c r="U38" s="27"/>
      <c r="V38" s="27"/>
    </row>
  </sheetData>
  <mergeCells count="12">
    <mergeCell ref="O35:Q35"/>
    <mergeCell ref="C1:U4"/>
    <mergeCell ref="C6:E22"/>
    <mergeCell ref="H12:V22"/>
    <mergeCell ref="N27:P27"/>
    <mergeCell ref="N28:P28"/>
    <mergeCell ref="N29:P29"/>
    <mergeCell ref="N30:P30"/>
    <mergeCell ref="N31:P31"/>
    <mergeCell ref="N32:P32"/>
    <mergeCell ref="N33:P33"/>
    <mergeCell ref="O34:Q34"/>
  </mergeCells>
  <conditionalFormatting sqref="D27">
    <cfRule type="cellIs" dxfId="71" priority="70" operator="equal">
      <formula>E27</formula>
    </cfRule>
    <cfRule type="cellIs" dxfId="70" priority="71" operator="greaterThan">
      <formula>E27</formula>
    </cfRule>
    <cfRule type="cellIs" dxfId="69" priority="72" operator="lessThan">
      <formula>E27</formula>
    </cfRule>
  </conditionalFormatting>
  <conditionalFormatting sqref="E27">
    <cfRule type="expression" dxfId="68" priority="65">
      <formula>H27="En pause"</formula>
    </cfRule>
    <cfRule type="expression" dxfId="67" priority="66">
      <formula>H27="En cours"</formula>
    </cfRule>
    <cfRule type="cellIs" dxfId="66" priority="67" operator="lessThan">
      <formula>D27</formula>
    </cfRule>
    <cfRule type="cellIs" dxfId="65" priority="68" operator="greaterThan">
      <formula>D27</formula>
    </cfRule>
    <cfRule type="cellIs" dxfId="64" priority="69" operator="equal">
      <formula>D27</formula>
    </cfRule>
  </conditionalFormatting>
  <conditionalFormatting sqref="H27">
    <cfRule type="containsText" dxfId="63" priority="61" operator="containsText" text="Terminé">
      <formula>NOT(ISERROR(SEARCH("Terminé",H27)))</formula>
    </cfRule>
    <cfRule type="containsText" dxfId="62" priority="62" operator="containsText" text="Terminée">
      <formula>NOT(ISERROR(SEARCH("Terminée",H27)))</formula>
    </cfRule>
    <cfRule type="containsText" dxfId="61" priority="63" operator="containsText" text="En cours">
      <formula>NOT(ISERROR(SEARCH("En cours",H27)))</formula>
    </cfRule>
    <cfRule type="containsText" dxfId="60" priority="64" operator="containsText" text="En pause">
      <formula>NOT(ISERROR(SEARCH("En pause",H27)))</formula>
    </cfRule>
  </conditionalFormatting>
  <conditionalFormatting sqref="F27">
    <cfRule type="cellIs" dxfId="59" priority="58" operator="equal">
      <formula>G27</formula>
    </cfRule>
    <cfRule type="cellIs" dxfId="58" priority="59" operator="lessThan">
      <formula>G27</formula>
    </cfRule>
    <cfRule type="cellIs" dxfId="57" priority="60" operator="greaterThan">
      <formula>G27</formula>
    </cfRule>
  </conditionalFormatting>
  <conditionalFormatting sqref="G27">
    <cfRule type="expression" dxfId="56" priority="53">
      <formula>H27="En pause"</formula>
    </cfRule>
    <cfRule type="expression" dxfId="55" priority="54">
      <formula>H27="En cours"</formula>
    </cfRule>
    <cfRule type="cellIs" dxfId="54" priority="55" operator="equal">
      <formula>G27</formula>
    </cfRule>
    <cfRule type="cellIs" dxfId="53" priority="56" operator="greaterThan">
      <formula>F27</formula>
    </cfRule>
    <cfRule type="cellIs" dxfId="52" priority="57" operator="lessThan">
      <formula>F27</formula>
    </cfRule>
  </conditionalFormatting>
  <conditionalFormatting sqref="I27">
    <cfRule type="cellIs" dxfId="51" priority="50" operator="lessThan">
      <formula>J27</formula>
    </cfRule>
    <cfRule type="cellIs" dxfId="50" priority="51" operator="equal">
      <formula>J27</formula>
    </cfRule>
    <cfRule type="cellIs" dxfId="49" priority="52" operator="greaterThan">
      <formula>J27</formula>
    </cfRule>
  </conditionalFormatting>
  <conditionalFormatting sqref="J27">
    <cfRule type="expression" dxfId="48" priority="45">
      <formula>H27="En pause"</formula>
    </cfRule>
    <cfRule type="expression" dxfId="47" priority="46">
      <formula>H27="En cours"</formula>
    </cfRule>
    <cfRule type="cellIs" dxfId="46" priority="47" operator="lessThan">
      <formula>I27</formula>
    </cfRule>
    <cfRule type="cellIs" dxfId="45" priority="48" operator="greaterThan">
      <formula>I27</formula>
    </cfRule>
    <cfRule type="cellIs" dxfId="44" priority="49" operator="equal">
      <formula>I27</formula>
    </cfRule>
  </conditionalFormatting>
  <conditionalFormatting sqref="K27">
    <cfRule type="cellIs" dxfId="43" priority="42" operator="greaterThan">
      <formula>L27</formula>
    </cfRule>
    <cfRule type="cellIs" dxfId="42" priority="43" operator="lessThan">
      <formula>L27</formula>
    </cfRule>
    <cfRule type="cellIs" dxfId="41" priority="44" operator="equal">
      <formula>L27</formula>
    </cfRule>
  </conditionalFormatting>
  <conditionalFormatting sqref="L27">
    <cfRule type="expression" dxfId="40" priority="37">
      <formula>H27="En pause"</formula>
    </cfRule>
    <cfRule type="expression" dxfId="39" priority="38">
      <formula>H27="En cours"</formula>
    </cfRule>
    <cfRule type="cellIs" dxfId="38" priority="39" operator="greaterThan">
      <formula>K27</formula>
    </cfRule>
    <cfRule type="cellIs" dxfId="37" priority="40" operator="lessThan">
      <formula>K27</formula>
    </cfRule>
    <cfRule type="cellIs" dxfId="36" priority="41" operator="equal">
      <formula>K27</formula>
    </cfRule>
  </conditionalFormatting>
  <conditionalFormatting sqref="H11">
    <cfRule type="containsText" dxfId="35" priority="33" operator="containsText" text="En pause">
      <formula>NOT(ISERROR(SEARCH("En pause",H11)))</formula>
    </cfRule>
    <cfRule type="containsText" dxfId="34" priority="34" operator="containsText" text="Terminé">
      <formula>NOT(ISERROR(SEARCH("Terminé",H11)))</formula>
    </cfRule>
    <cfRule type="containsText" dxfId="33" priority="35" operator="containsText" text="A télécharger">
      <formula>NOT(ISERROR(SEARCH("A télécharger",H11)))</formula>
    </cfRule>
    <cfRule type="containsText" dxfId="32" priority="36" operator="containsText" text="En cours">
      <formula>NOT(ISERROR(SEARCH("En cours",H11)))</formula>
    </cfRule>
  </conditionalFormatting>
  <conditionalFormatting sqref="D27">
    <cfRule type="cellIs" dxfId="31" priority="30" operator="equal">
      <formula>E27</formula>
    </cfRule>
    <cfRule type="cellIs" dxfId="30" priority="31" operator="greaterThan">
      <formula>E27</formula>
    </cfRule>
    <cfRule type="cellIs" dxfId="29" priority="32" operator="lessThan">
      <formula>E27</formula>
    </cfRule>
  </conditionalFormatting>
  <conditionalFormatting sqref="E27">
    <cfRule type="expression" dxfId="28" priority="25">
      <formula>H27="En pause"</formula>
    </cfRule>
    <cfRule type="expression" dxfId="27" priority="26">
      <formula>H27="En cours"</formula>
    </cfRule>
    <cfRule type="cellIs" dxfId="26" priority="27" operator="lessThan">
      <formula>D27</formula>
    </cfRule>
    <cfRule type="cellIs" dxfId="25" priority="28" operator="greaterThan">
      <formula>D27</formula>
    </cfRule>
    <cfRule type="cellIs" dxfId="24" priority="29" operator="equal">
      <formula>D27</formula>
    </cfRule>
  </conditionalFormatting>
  <conditionalFormatting sqref="F27">
    <cfRule type="cellIs" dxfId="23" priority="22" operator="equal">
      <formula>G27</formula>
    </cfRule>
    <cfRule type="cellIs" dxfId="22" priority="23" operator="lessThan">
      <formula>G27</formula>
    </cfRule>
    <cfRule type="cellIs" dxfId="21" priority="24" operator="greaterThan">
      <formula>G27</formula>
    </cfRule>
  </conditionalFormatting>
  <conditionalFormatting sqref="G27">
    <cfRule type="expression" dxfId="20" priority="17">
      <formula>H27="En pause"</formula>
    </cfRule>
    <cfRule type="expression" dxfId="19" priority="18">
      <formula>H27="En cours"</formula>
    </cfRule>
    <cfRule type="cellIs" dxfId="18" priority="19" operator="equal">
      <formula>G27</formula>
    </cfRule>
    <cfRule type="cellIs" dxfId="17" priority="20" operator="greaterThan">
      <formula>F27</formula>
    </cfRule>
    <cfRule type="cellIs" dxfId="16" priority="21" operator="lessThan">
      <formula>F27</formula>
    </cfRule>
  </conditionalFormatting>
  <conditionalFormatting sqref="I27">
    <cfRule type="cellIs" dxfId="15" priority="14" operator="lessThan">
      <formula>J27</formula>
    </cfRule>
    <cfRule type="cellIs" dxfId="14" priority="15" operator="equal">
      <formula>J27</formula>
    </cfRule>
    <cfRule type="cellIs" dxfId="13" priority="16" operator="greaterThan">
      <formula>J27</formula>
    </cfRule>
  </conditionalFormatting>
  <conditionalFormatting sqref="J27">
    <cfRule type="expression" dxfId="12" priority="9">
      <formula>H27="En pause"</formula>
    </cfRule>
    <cfRule type="expression" dxfId="11" priority="10">
      <formula>H27="En cours"</formula>
    </cfRule>
    <cfRule type="cellIs" dxfId="10" priority="11" operator="lessThan">
      <formula>I27</formula>
    </cfRule>
    <cfRule type="cellIs" dxfId="9" priority="12" operator="greaterThan">
      <formula>I27</formula>
    </cfRule>
    <cfRule type="cellIs" dxfId="8" priority="13" operator="equal">
      <formula>I27</formula>
    </cfRule>
  </conditionalFormatting>
  <conditionalFormatting sqref="K27">
    <cfRule type="cellIs" dxfId="7" priority="6" operator="greaterThan">
      <formula>L27</formula>
    </cfRule>
    <cfRule type="cellIs" dxfId="6" priority="7" operator="lessThan">
      <formula>L27</formula>
    </cfRule>
    <cfRule type="cellIs" dxfId="5" priority="8" operator="equal">
      <formula>L27</formula>
    </cfRule>
  </conditionalFormatting>
  <conditionalFormatting sqref="L27">
    <cfRule type="expression" dxfId="4" priority="1">
      <formula>H27="En pause"</formula>
    </cfRule>
    <cfRule type="expression" dxfId="3" priority="2">
      <formula>H27="En cours"</formula>
    </cfRule>
    <cfRule type="cellIs" dxfId="2" priority="3" operator="greaterThan">
      <formula>K27</formula>
    </cfRule>
    <cfRule type="cellIs" dxfId="1" priority="4" operator="lessThan">
      <formula>K27</formula>
    </cfRule>
    <cfRule type="cellIs" dxfId="0" priority="5" operator="equal">
      <formula>K27</formula>
    </cfRule>
  </conditionalFormatting>
  <hyperlinks>
    <hyperlink ref="B1" location="Sommaire!A1" display="Sommaire"/>
  </hyperlink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4.4"/>
  <sheetData/>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4.4"/>
  <sheetData/>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4"/>
  <dimension ref="A1"/>
  <sheetViews>
    <sheetView workbookViewId="0"/>
  </sheetViews>
  <sheetFormatPr baseColWidth="10" defaultRowHeight="14.4"/>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vt:i4>
      </vt:variant>
    </vt:vector>
  </HeadingPairs>
  <TitlesOfParts>
    <vt:vector size="6" baseType="lpstr">
      <vt:lpstr>Sommaire</vt:lpstr>
      <vt:lpstr>11 eyes</vt:lpstr>
      <vt:lpstr>Feuil1</vt:lpstr>
      <vt:lpstr>Feuil2</vt:lpstr>
      <vt:lpstr>Feuil3</vt:lpstr>
      <vt:lpstr>Liste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Romaric</dc:creator>
  <cp:lastModifiedBy>Jimmy</cp:lastModifiedBy>
  <dcterms:created xsi:type="dcterms:W3CDTF">2014-01-14T09:48:31Z</dcterms:created>
  <dcterms:modified xsi:type="dcterms:W3CDTF">2014-01-18T10:58:22Z</dcterms:modified>
</cp:coreProperties>
</file>