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915" yWindow="270" windowWidth="14805" windowHeight="8010" tabRatio="745" activeTab="1"/>
  </bookViews>
  <sheets>
    <sheet name="liste dpt-reg" sheetId="4" r:id="rId1"/>
    <sheet name="bd actif" sheetId="1" r:id="rId2"/>
    <sheet name="tcd" sheetId="5" r:id="rId3"/>
    <sheet name="Feuil2" sheetId="2" r:id="rId4"/>
    <sheet name="Feuil3" sheetId="3" r:id="rId5"/>
  </sheets>
  <definedNames>
    <definedName name="_xlnm._FilterDatabase" localSheetId="1" hidden="1">'bd actif'!$A$2:$BD$21</definedName>
    <definedName name="_xlnm._FilterDatabase" localSheetId="0" hidden="1">'liste dpt-reg'!$A$2:$D$98</definedName>
  </definedNames>
  <calcPr calcId="145621"/>
  <pivotCaches>
    <pivotCache cacheId="0" r:id="rId6"/>
  </pivotCaches>
</workbook>
</file>

<file path=xl/calcChain.xml><?xml version="1.0" encoding="utf-8"?>
<calcChain xmlns="http://schemas.openxmlformats.org/spreadsheetml/2006/main">
  <c r="AF16" i="1" l="1"/>
  <c r="AF15" i="1"/>
  <c r="AD16" i="1"/>
  <c r="AD15" i="1"/>
  <c r="AB16" i="1"/>
  <c r="AB15" i="1"/>
  <c r="BD19" i="1"/>
  <c r="BE19" i="1" s="1"/>
  <c r="BB19" i="1"/>
  <c r="BC19" i="1" s="1"/>
  <c r="AZ19" i="1"/>
  <c r="BA19" i="1" s="1"/>
  <c r="AY19" i="1"/>
  <c r="BE18" i="1"/>
  <c r="BD18" i="1"/>
  <c r="BB18" i="1"/>
  <c r="BC18" i="1" s="1"/>
  <c r="BA18" i="1"/>
  <c r="AZ18" i="1"/>
  <c r="AY18" i="1"/>
  <c r="BD17" i="1"/>
  <c r="BE17" i="1" s="1"/>
  <c r="BB17" i="1"/>
  <c r="BC17" i="1" s="1"/>
  <c r="AZ17" i="1"/>
  <c r="BA17" i="1" s="1"/>
  <c r="AY17" i="1"/>
  <c r="BE16" i="1"/>
  <c r="BD16" i="1"/>
  <c r="BB16" i="1"/>
  <c r="BC16" i="1" s="1"/>
  <c r="BA16" i="1"/>
  <c r="AY16" i="1"/>
  <c r="BD15" i="1"/>
  <c r="BE15" i="1" s="1"/>
  <c r="BC15" i="1"/>
  <c r="BB15" i="1"/>
  <c r="BA15" i="1"/>
  <c r="AY15" i="1"/>
  <c r="BE14" i="1"/>
  <c r="BD14" i="1"/>
  <c r="BB14" i="1"/>
  <c r="BC14" i="1" s="1"/>
  <c r="BA14" i="1"/>
  <c r="AZ14" i="1"/>
  <c r="AY14" i="1"/>
  <c r="BD13" i="1"/>
  <c r="BE13" i="1" s="1"/>
  <c r="BB13" i="1"/>
  <c r="BC13" i="1" s="1"/>
  <c r="AZ13" i="1"/>
  <c r="BA13" i="1" s="1"/>
  <c r="AY13" i="1"/>
  <c r="BD12" i="1"/>
  <c r="BE12" i="1" s="1"/>
  <c r="BC12" i="1"/>
  <c r="BB12" i="1"/>
  <c r="AZ12" i="1"/>
  <c r="BA12" i="1" s="1"/>
  <c r="BE11" i="1"/>
  <c r="BD11" i="1"/>
  <c r="BB11" i="1"/>
  <c r="BC11" i="1" s="1"/>
  <c r="BA11" i="1"/>
  <c r="AZ11" i="1"/>
  <c r="AY11" i="1"/>
  <c r="BD10" i="1"/>
  <c r="BE10" i="1" s="1"/>
  <c r="BB10" i="1"/>
  <c r="BC10" i="1" s="1"/>
  <c r="AZ10" i="1"/>
  <c r="BA10" i="1" s="1"/>
  <c r="AY10" i="1"/>
  <c r="BE9" i="1"/>
  <c r="BD9" i="1"/>
  <c r="BB9" i="1"/>
  <c r="BC9" i="1" s="1"/>
  <c r="BA9" i="1"/>
  <c r="AZ9" i="1"/>
  <c r="AY9" i="1"/>
  <c r="BD8" i="1"/>
  <c r="BE8" i="1" s="1"/>
  <c r="BB8" i="1"/>
  <c r="BC8" i="1" s="1"/>
  <c r="AZ8" i="1"/>
  <c r="BA8" i="1" s="1"/>
  <c r="AY8" i="1"/>
  <c r="BD7" i="1"/>
  <c r="BE7" i="1" s="1"/>
  <c r="BC7" i="1"/>
  <c r="BB7" i="1"/>
  <c r="AZ7" i="1"/>
  <c r="BA7" i="1" s="1"/>
  <c r="AY7" i="1"/>
  <c r="BD6" i="1"/>
  <c r="BE6" i="1" s="1"/>
  <c r="BB6" i="1"/>
  <c r="BC6" i="1" s="1"/>
  <c r="AZ6" i="1"/>
  <c r="BA6" i="1" s="1"/>
  <c r="AY6" i="1"/>
  <c r="BD5" i="1"/>
  <c r="BE5" i="1" s="1"/>
  <c r="BC5" i="1"/>
  <c r="BB5" i="1"/>
  <c r="AZ5" i="1"/>
  <c r="BA5" i="1" s="1"/>
  <c r="AY5" i="1"/>
  <c r="BD4" i="1"/>
  <c r="BE4" i="1" s="1"/>
  <c r="BB4" i="1"/>
  <c r="BC4" i="1" s="1"/>
  <c r="AZ4" i="1"/>
  <c r="BA4" i="1" s="1"/>
  <c r="AY4" i="1"/>
  <c r="BE3" i="1"/>
  <c r="BD3" i="1"/>
  <c r="BB3" i="1"/>
  <c r="BC3" i="1" s="1"/>
  <c r="BA3" i="1"/>
  <c r="AZ3" i="1"/>
  <c r="AY3" i="1"/>
  <c r="AV19" i="1"/>
  <c r="AW19" i="1" s="1"/>
  <c r="AT19" i="1"/>
  <c r="AU19" i="1" s="1"/>
  <c r="AR19" i="1"/>
  <c r="AS19" i="1" s="1"/>
  <c r="AQ19" i="1"/>
  <c r="AW18" i="1"/>
  <c r="AV18" i="1"/>
  <c r="AT18" i="1"/>
  <c r="AU18" i="1" s="1"/>
  <c r="AS18" i="1"/>
  <c r="AR18" i="1"/>
  <c r="AQ18" i="1"/>
  <c r="AV17" i="1"/>
  <c r="AW17" i="1" s="1"/>
  <c r="AT17" i="1"/>
  <c r="AU17" i="1" s="1"/>
  <c r="AR17" i="1"/>
  <c r="AS17" i="1" s="1"/>
  <c r="AQ17" i="1"/>
  <c r="AV16" i="1"/>
  <c r="AW16" i="1" s="1"/>
  <c r="AU16" i="1"/>
  <c r="AT16" i="1"/>
  <c r="AS16" i="1"/>
  <c r="AQ16" i="1"/>
  <c r="AW15" i="1"/>
  <c r="AV15" i="1"/>
  <c r="AT15" i="1"/>
  <c r="AU15" i="1" s="1"/>
  <c r="AS15" i="1"/>
  <c r="AQ15" i="1"/>
  <c r="AV14" i="1"/>
  <c r="AW14" i="1" s="1"/>
  <c r="AU14" i="1"/>
  <c r="AT14" i="1"/>
  <c r="AR14" i="1"/>
  <c r="AS14" i="1" s="1"/>
  <c r="AQ14" i="1"/>
  <c r="AV13" i="1"/>
  <c r="AW13" i="1" s="1"/>
  <c r="AT13" i="1"/>
  <c r="AU13" i="1" s="1"/>
  <c r="AR13" i="1"/>
  <c r="AS13" i="1" s="1"/>
  <c r="AQ13" i="1"/>
  <c r="AV12" i="1"/>
  <c r="AW12" i="1" s="1"/>
  <c r="AU12" i="1"/>
  <c r="AT12" i="1"/>
  <c r="AR12" i="1"/>
  <c r="AS12" i="1" s="1"/>
  <c r="AW11" i="1"/>
  <c r="AV11" i="1"/>
  <c r="AT11" i="1"/>
  <c r="AU11" i="1" s="1"/>
  <c r="AS11" i="1"/>
  <c r="AR11" i="1"/>
  <c r="AQ11" i="1"/>
  <c r="AV10" i="1"/>
  <c r="AW10" i="1" s="1"/>
  <c r="AT10" i="1"/>
  <c r="AU10" i="1" s="1"/>
  <c r="AR10" i="1"/>
  <c r="AS10" i="1" s="1"/>
  <c r="AQ10" i="1"/>
  <c r="AV9" i="1"/>
  <c r="AW9" i="1" s="1"/>
  <c r="AU9" i="1"/>
  <c r="AT9" i="1"/>
  <c r="AR9" i="1"/>
  <c r="AS9" i="1" s="1"/>
  <c r="AQ9" i="1"/>
  <c r="AV8" i="1"/>
  <c r="AW8" i="1" s="1"/>
  <c r="AT8" i="1"/>
  <c r="AU8" i="1" s="1"/>
  <c r="AR8" i="1"/>
  <c r="AS8" i="1" s="1"/>
  <c r="AQ8" i="1"/>
  <c r="AV7" i="1"/>
  <c r="AW7" i="1" s="1"/>
  <c r="AU7" i="1"/>
  <c r="AT7" i="1"/>
  <c r="AR7" i="1"/>
  <c r="AS7" i="1" s="1"/>
  <c r="AQ7" i="1"/>
  <c r="AV6" i="1"/>
  <c r="AW6" i="1" s="1"/>
  <c r="AT6" i="1"/>
  <c r="AU6" i="1" s="1"/>
  <c r="AR6" i="1"/>
  <c r="AS6" i="1" s="1"/>
  <c r="AQ6" i="1"/>
  <c r="AW5" i="1"/>
  <c r="AV5" i="1"/>
  <c r="AT5" i="1"/>
  <c r="AU5" i="1" s="1"/>
  <c r="AS5" i="1"/>
  <c r="AR5" i="1"/>
  <c r="AQ5" i="1"/>
  <c r="AV4" i="1"/>
  <c r="AW4" i="1" s="1"/>
  <c r="AT4" i="1"/>
  <c r="AU4" i="1" s="1"/>
  <c r="AR4" i="1"/>
  <c r="AS4" i="1" s="1"/>
  <c r="AQ4" i="1"/>
  <c r="AW3" i="1"/>
  <c r="AV3" i="1"/>
  <c r="AT3" i="1"/>
  <c r="AU3" i="1" s="1"/>
  <c r="AS3" i="1"/>
  <c r="AR3" i="1"/>
  <c r="AQ3" i="1"/>
  <c r="AN19" i="1"/>
  <c r="AO19" i="1" s="1"/>
  <c r="AL19" i="1"/>
  <c r="AM19" i="1" s="1"/>
  <c r="AJ19" i="1"/>
  <c r="AK19" i="1" s="1"/>
  <c r="AI19" i="1"/>
  <c r="AN18" i="1"/>
  <c r="AO18" i="1" s="1"/>
  <c r="AM18" i="1"/>
  <c r="AL18" i="1"/>
  <c r="AJ18" i="1"/>
  <c r="AK18" i="1" s="1"/>
  <c r="AI18" i="1"/>
  <c r="AN17" i="1"/>
  <c r="AO17" i="1" s="1"/>
  <c r="AL17" i="1"/>
  <c r="AM17" i="1" s="1"/>
  <c r="AJ17" i="1"/>
  <c r="AK17" i="1" s="1"/>
  <c r="AI17" i="1"/>
  <c r="AO16" i="1"/>
  <c r="AN16" i="1"/>
  <c r="AL16" i="1"/>
  <c r="AM16" i="1" s="1"/>
  <c r="AK16" i="1"/>
  <c r="AI16" i="1"/>
  <c r="AN15" i="1"/>
  <c r="AO15" i="1" s="1"/>
  <c r="AM15" i="1"/>
  <c r="AL15" i="1"/>
  <c r="AK15" i="1"/>
  <c r="AI15" i="1"/>
  <c r="AO14" i="1"/>
  <c r="AN14" i="1"/>
  <c r="AL14" i="1"/>
  <c r="AM14" i="1" s="1"/>
  <c r="AK14" i="1"/>
  <c r="AJ14" i="1"/>
  <c r="AI14" i="1"/>
  <c r="AN13" i="1"/>
  <c r="AO13" i="1" s="1"/>
  <c r="AL13" i="1"/>
  <c r="AM13" i="1" s="1"/>
  <c r="AJ13" i="1"/>
  <c r="AK13" i="1" s="1"/>
  <c r="AI13" i="1"/>
  <c r="AO12" i="1"/>
  <c r="AN12" i="1"/>
  <c r="AL12" i="1"/>
  <c r="AM12" i="1" s="1"/>
  <c r="AK12" i="1"/>
  <c r="AJ12" i="1"/>
  <c r="AN11" i="1"/>
  <c r="AO11" i="1" s="1"/>
  <c r="AM11" i="1"/>
  <c r="AL11" i="1"/>
  <c r="AJ11" i="1"/>
  <c r="AK11" i="1" s="1"/>
  <c r="AI11" i="1"/>
  <c r="AN10" i="1"/>
  <c r="AO10" i="1" s="1"/>
  <c r="AL10" i="1"/>
  <c r="AM10" i="1" s="1"/>
  <c r="AJ10" i="1"/>
  <c r="AK10" i="1" s="1"/>
  <c r="AI10" i="1"/>
  <c r="AO9" i="1"/>
  <c r="AN9" i="1"/>
  <c r="AL9" i="1"/>
  <c r="AM9" i="1" s="1"/>
  <c r="AK9" i="1"/>
  <c r="AJ9" i="1"/>
  <c r="AI9" i="1"/>
  <c r="AN8" i="1"/>
  <c r="AO8" i="1" s="1"/>
  <c r="AL8" i="1"/>
  <c r="AM8" i="1" s="1"/>
  <c r="AJ8" i="1"/>
  <c r="AK8" i="1" s="1"/>
  <c r="AI8" i="1"/>
  <c r="AO7" i="1"/>
  <c r="AN7" i="1"/>
  <c r="AL7" i="1"/>
  <c r="AM7" i="1" s="1"/>
  <c r="AK7" i="1"/>
  <c r="AJ7" i="1"/>
  <c r="AI7" i="1"/>
  <c r="AN6" i="1"/>
  <c r="AO6" i="1" s="1"/>
  <c r="AL6" i="1"/>
  <c r="AM6" i="1" s="1"/>
  <c r="AJ6" i="1"/>
  <c r="AK6" i="1" s="1"/>
  <c r="AI6" i="1"/>
  <c r="AN5" i="1"/>
  <c r="AO5" i="1" s="1"/>
  <c r="AM5" i="1"/>
  <c r="AL5" i="1"/>
  <c r="AJ5" i="1"/>
  <c r="AK5" i="1" s="1"/>
  <c r="AI5" i="1"/>
  <c r="AN4" i="1"/>
  <c r="AO4" i="1" s="1"/>
  <c r="AL4" i="1"/>
  <c r="AM4" i="1" s="1"/>
  <c r="AJ4" i="1"/>
  <c r="AK4" i="1" s="1"/>
  <c r="AI4" i="1"/>
  <c r="AN3" i="1"/>
  <c r="AO3" i="1" s="1"/>
  <c r="AM3" i="1"/>
  <c r="AL3" i="1"/>
  <c r="AJ3" i="1"/>
  <c r="AK3" i="1" s="1"/>
  <c r="AI3" i="1"/>
  <c r="AG3" i="1"/>
  <c r="AG16" i="1"/>
  <c r="AG15" i="1"/>
  <c r="AF19" i="1"/>
  <c r="AG19" i="1" s="1"/>
  <c r="AF3" i="1"/>
  <c r="AE16" i="1"/>
  <c r="AE15" i="1"/>
  <c r="AD3" i="1"/>
  <c r="AE3" i="1" s="1"/>
  <c r="AD19" i="1"/>
  <c r="AE19" i="1" s="1"/>
  <c r="AE18" i="1"/>
  <c r="AD18" i="1"/>
  <c r="AD17" i="1"/>
  <c r="AE17" i="1" s="1"/>
  <c r="AG18" i="1"/>
  <c r="AF18" i="1"/>
  <c r="AF17" i="1"/>
  <c r="AG17" i="1" s="1"/>
  <c r="AF14" i="1"/>
  <c r="AG14" i="1" s="1"/>
  <c r="AF13" i="1"/>
  <c r="AG13" i="1"/>
  <c r="AE14" i="1"/>
  <c r="AD14" i="1"/>
  <c r="AD13" i="1"/>
  <c r="AE13" i="1" s="1"/>
  <c r="AG12" i="1"/>
  <c r="AF10" i="1"/>
  <c r="AG10" i="1" s="1"/>
  <c r="AF11" i="1"/>
  <c r="AG11" i="1" s="1"/>
  <c r="AF12" i="1"/>
  <c r="AF9" i="1"/>
  <c r="AG9" i="1" s="1"/>
  <c r="AD10" i="1"/>
  <c r="AE10" i="1" s="1"/>
  <c r="AD11" i="1"/>
  <c r="AE11" i="1" s="1"/>
  <c r="AD12" i="1"/>
  <c r="AE12" i="1" s="1"/>
  <c r="AD9" i="1"/>
  <c r="AE9" i="1" s="1"/>
  <c r="AC16" i="1"/>
  <c r="AC15" i="1"/>
  <c r="AC3" i="1"/>
  <c r="AB3" i="1"/>
  <c r="AB19" i="1"/>
  <c r="AC19" i="1" s="1"/>
  <c r="AC17" i="1"/>
  <c r="AB17" i="1"/>
  <c r="AB18" i="1"/>
  <c r="AC18" i="1" s="1"/>
  <c r="AB14" i="1"/>
  <c r="AC14" i="1" s="1"/>
  <c r="AB13" i="1"/>
  <c r="AC13" i="1" s="1"/>
  <c r="AC11" i="1"/>
  <c r="AC10" i="1"/>
  <c r="AB10" i="1"/>
  <c r="AB11" i="1"/>
  <c r="AB12" i="1"/>
  <c r="AC12" i="1" s="1"/>
  <c r="AB9" i="1"/>
  <c r="AC9" i="1" s="1"/>
  <c r="AG7" i="1"/>
  <c r="AG8" i="1"/>
  <c r="AF5" i="1"/>
  <c r="AG5" i="1" s="1"/>
  <c r="AF6" i="1"/>
  <c r="AG6" i="1" s="1"/>
  <c r="AF7" i="1"/>
  <c r="AF8" i="1"/>
  <c r="AF4" i="1"/>
  <c r="AG4" i="1" s="1"/>
  <c r="AE5" i="1"/>
  <c r="AE6" i="1"/>
  <c r="AE4" i="1"/>
  <c r="AB5" i="1"/>
  <c r="AB6" i="1"/>
  <c r="AB7" i="1"/>
  <c r="AB8" i="1"/>
  <c r="AC8" i="1" s="1"/>
  <c r="AB4" i="1"/>
  <c r="AC4" i="1" s="1"/>
  <c r="AD6" i="1"/>
  <c r="AD7" i="1"/>
  <c r="AE7" i="1" s="1"/>
  <c r="AD8" i="1"/>
  <c r="AE8" i="1" s="1"/>
  <c r="AD5" i="1"/>
  <c r="AD4" i="1"/>
  <c r="D96" i="4"/>
  <c r="D95" i="4"/>
  <c r="D94" i="4"/>
  <c r="D93" i="4"/>
  <c r="D92" i="4"/>
  <c r="D91" i="4"/>
  <c r="D90" i="4"/>
  <c r="D89" i="4"/>
  <c r="D88" i="4"/>
  <c r="D87" i="4"/>
  <c r="D86" i="4"/>
  <c r="D85" i="4"/>
  <c r="D84" i="4"/>
  <c r="D83" i="4"/>
  <c r="D82" i="4"/>
  <c r="D81" i="4"/>
  <c r="D80" i="4"/>
  <c r="D79" i="4"/>
  <c r="D78" i="4"/>
  <c r="D77" i="4"/>
  <c r="D76" i="4"/>
  <c r="D75" i="4"/>
  <c r="D74" i="4"/>
  <c r="D73" i="4"/>
  <c r="D72" i="4"/>
  <c r="D71" i="4"/>
  <c r="D70" i="4"/>
  <c r="D69" i="4"/>
  <c r="D68" i="4"/>
  <c r="D67" i="4"/>
  <c r="D66" i="4"/>
  <c r="D65" i="4"/>
  <c r="D64" i="4"/>
  <c r="D63" i="4"/>
  <c r="D62" i="4"/>
  <c r="D61" i="4"/>
  <c r="D60" i="4"/>
  <c r="D59" i="4"/>
  <c r="D58" i="4"/>
  <c r="D57" i="4"/>
  <c r="D56" i="4"/>
  <c r="D55" i="4"/>
  <c r="D54" i="4"/>
  <c r="D53" i="4"/>
  <c r="D52" i="4"/>
  <c r="D51" i="4"/>
  <c r="D50" i="4"/>
  <c r="D49" i="4"/>
  <c r="D48" i="4"/>
  <c r="D47" i="4"/>
  <c r="D46" i="4"/>
  <c r="D45" i="4"/>
  <c r="D44" i="4"/>
  <c r="D43" i="4"/>
  <c r="D42" i="4"/>
  <c r="D41" i="4"/>
  <c r="D40" i="4"/>
  <c r="D39" i="4"/>
  <c r="D38" i="4"/>
  <c r="D37" i="4"/>
  <c r="D36" i="4"/>
  <c r="D35" i="4"/>
  <c r="D34" i="4"/>
  <c r="D33" i="4"/>
  <c r="D32" i="4"/>
  <c r="D31" i="4"/>
  <c r="D30" i="4"/>
  <c r="D29" i="4"/>
  <c r="D28" i="4"/>
  <c r="D27" i="4"/>
  <c r="D26" i="4"/>
  <c r="D25" i="4"/>
  <c r="D24" i="4"/>
  <c r="D23" i="4"/>
  <c r="D22" i="4"/>
  <c r="D21" i="4"/>
  <c r="D20" i="4"/>
  <c r="D19" i="4"/>
  <c r="D18" i="4"/>
  <c r="D17" i="4"/>
  <c r="D16" i="4"/>
  <c r="D15" i="4"/>
  <c r="D14" i="4"/>
  <c r="D13" i="4"/>
  <c r="D12" i="4"/>
  <c r="D11" i="4"/>
  <c r="D10" i="4"/>
  <c r="D9" i="4"/>
  <c r="D8" i="4"/>
  <c r="D7" i="4"/>
  <c r="D6" i="4"/>
  <c r="D5" i="4"/>
  <c r="D4" i="4"/>
  <c r="D3" i="4"/>
  <c r="D1" i="4"/>
  <c r="AC7" i="1"/>
  <c r="AC6" i="1"/>
  <c r="AC5" i="1"/>
  <c r="AA17" i="1"/>
  <c r="AA14" i="1"/>
  <c r="AA13" i="1"/>
  <c r="AA18" i="1"/>
  <c r="AA19" i="1"/>
  <c r="AA16" i="1"/>
  <c r="AA15" i="1"/>
  <c r="AA11" i="1"/>
  <c r="AA10" i="1"/>
  <c r="AA9" i="1"/>
  <c r="AA8" i="1"/>
  <c r="AA7" i="1"/>
  <c r="AA6" i="1"/>
  <c r="AA5" i="1" l="1"/>
  <c r="AA4" i="1"/>
  <c r="AA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3" i="1"/>
  <c r="D1" i="1" l="1"/>
</calcChain>
</file>

<file path=xl/sharedStrings.xml><?xml version="1.0" encoding="utf-8"?>
<sst xmlns="http://schemas.openxmlformats.org/spreadsheetml/2006/main" count="334" uniqueCount="120">
  <si>
    <t>Region</t>
  </si>
  <si>
    <t>Alsace</t>
  </si>
  <si>
    <t>Aquitaine</t>
  </si>
  <si>
    <t>Auvergne</t>
  </si>
  <si>
    <t>Basse Normandie</t>
  </si>
  <si>
    <t>Bourgogne</t>
  </si>
  <si>
    <t>Bretagne</t>
  </si>
  <si>
    <t>Centre</t>
  </si>
  <si>
    <t>Corse</t>
  </si>
  <si>
    <t>Franche Comté</t>
  </si>
  <si>
    <t>Haute Normandie</t>
  </si>
  <si>
    <t>Ile de France</t>
  </si>
  <si>
    <t>Languedoc Roussillon</t>
  </si>
  <si>
    <t>Limousin</t>
  </si>
  <si>
    <t>Lorraine</t>
  </si>
  <si>
    <t>Midi Pyrénées</t>
  </si>
  <si>
    <t>Picardie</t>
  </si>
  <si>
    <t>Poitou Charentes</t>
  </si>
  <si>
    <t>Rhone Alpes</t>
  </si>
  <si>
    <t>Département</t>
  </si>
  <si>
    <t>2A</t>
  </si>
  <si>
    <t>2B</t>
  </si>
  <si>
    <t>Nord Pas de Calais</t>
  </si>
  <si>
    <t xml:space="preserve">Pays de Loire </t>
  </si>
  <si>
    <t>03</t>
  </si>
  <si>
    <t>08</t>
  </si>
  <si>
    <t>09</t>
  </si>
  <si>
    <t>02</t>
  </si>
  <si>
    <t>04</t>
  </si>
  <si>
    <t>05</t>
  </si>
  <si>
    <t>06</t>
  </si>
  <si>
    <t>01</t>
  </si>
  <si>
    <t>07</t>
  </si>
  <si>
    <t xml:space="preserve">Vendeur/Dep </t>
  </si>
  <si>
    <t>Provence-alpes-Cote d'Azur</t>
  </si>
  <si>
    <t>Champagne-Ardennes</t>
  </si>
  <si>
    <t>Total général</t>
  </si>
  <si>
    <t>Étiquettes de colonnes</t>
  </si>
  <si>
    <t>(Tous)</t>
  </si>
  <si>
    <t>cc1</t>
  </si>
  <si>
    <t>cc2</t>
  </si>
  <si>
    <t>cc3</t>
  </si>
  <si>
    <t>cc4</t>
  </si>
  <si>
    <t>cc5</t>
  </si>
  <si>
    <t>e</t>
  </si>
  <si>
    <t>cc6</t>
  </si>
  <si>
    <t>cc7</t>
  </si>
  <si>
    <t>cc8</t>
  </si>
  <si>
    <t>cc9</t>
  </si>
  <si>
    <t>cc10</t>
  </si>
  <si>
    <t>cc11</t>
  </si>
  <si>
    <t>cc12</t>
  </si>
  <si>
    <t>cc13</t>
  </si>
  <si>
    <t>f</t>
  </si>
  <si>
    <t>g</t>
  </si>
  <si>
    <t>h</t>
  </si>
  <si>
    <t>i</t>
  </si>
  <si>
    <t>j</t>
  </si>
  <si>
    <t>k</t>
  </si>
  <si>
    <t>l</t>
  </si>
  <si>
    <t>m</t>
  </si>
  <si>
    <t>sem1</t>
  </si>
  <si>
    <t>sem2</t>
  </si>
  <si>
    <t>sem3</t>
  </si>
  <si>
    <t>sem4</t>
  </si>
  <si>
    <t>sem5</t>
  </si>
  <si>
    <t>sem6</t>
  </si>
  <si>
    <t>sem7</t>
  </si>
  <si>
    <t>sem8</t>
  </si>
  <si>
    <t>sem9</t>
  </si>
  <si>
    <t>sem10</t>
  </si>
  <si>
    <t>sem11</t>
  </si>
  <si>
    <t>sem12</t>
  </si>
  <si>
    <t>sem13</t>
  </si>
  <si>
    <t>sem14</t>
  </si>
  <si>
    <t>sem15</t>
  </si>
  <si>
    <t>sem16</t>
  </si>
  <si>
    <t>sem17</t>
  </si>
  <si>
    <t>sem18</t>
  </si>
  <si>
    <t>sem19</t>
  </si>
  <si>
    <t>sem20</t>
  </si>
  <si>
    <t>sem21</t>
  </si>
  <si>
    <t>sem22</t>
  </si>
  <si>
    <t>sem23</t>
  </si>
  <si>
    <t>sem24</t>
  </si>
  <si>
    <t>sem25</t>
  </si>
  <si>
    <t>sem26</t>
  </si>
  <si>
    <t>sem27</t>
  </si>
  <si>
    <t>sem28</t>
  </si>
  <si>
    <t>sem29</t>
  </si>
  <si>
    <t>sem30</t>
  </si>
  <si>
    <t>sem31</t>
  </si>
  <si>
    <t>sem32</t>
  </si>
  <si>
    <t>sem33</t>
  </si>
  <si>
    <t>sem34</t>
  </si>
  <si>
    <t>sem35</t>
  </si>
  <si>
    <t>sem36</t>
  </si>
  <si>
    <t>sem37</t>
  </si>
  <si>
    <t>sem38</t>
  </si>
  <si>
    <t>sem39</t>
  </si>
  <si>
    <t>sem40</t>
  </si>
  <si>
    <t>sem41</t>
  </si>
  <si>
    <t>sem42</t>
  </si>
  <si>
    <t>sem43</t>
  </si>
  <si>
    <t>sem44</t>
  </si>
  <si>
    <t>sem45</t>
  </si>
  <si>
    <t>sem46</t>
  </si>
  <si>
    <t>sem47</t>
  </si>
  <si>
    <t>sem48</t>
  </si>
  <si>
    <t>sem49</t>
  </si>
  <si>
    <t>sem50</t>
  </si>
  <si>
    <t>sem51</t>
  </si>
  <si>
    <t>sem52</t>
  </si>
  <si>
    <t>Nbre de RV/ Dept/sem</t>
  </si>
  <si>
    <t>Infopolis</t>
  </si>
  <si>
    <t>Phone service</t>
  </si>
  <si>
    <t>Quality phone</t>
  </si>
  <si>
    <t>Agence 2000</t>
  </si>
  <si>
    <t>sem01</t>
  </si>
  <si>
    <t>Somme de Nbre de RV/ Dept/sem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</si>
</sst>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u val="double"/>
      <sz val="12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 tint="-9.9978637043366805E-2"/>
        <bgColor indexed="64"/>
      </patternFill>
    </fill>
  </fills>
  <borders count="10">
    <border>
      <left/>
      <right/>
      <top/>
      <bottom/>
      <diagonal/>
    </border>
    <border>
      <left style="thick">
        <color auto="1"/>
      </left>
      <right style="double">
        <color auto="1"/>
      </right>
      <top style="thick">
        <color auto="1"/>
      </top>
      <bottom/>
      <diagonal/>
    </border>
    <border>
      <left/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/>
      <right style="dashed">
        <color auto="1"/>
      </right>
      <top style="dashed">
        <color auto="1"/>
      </top>
      <bottom style="thick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thick">
        <color auto="1"/>
      </bottom>
      <diagonal/>
    </border>
    <border>
      <left/>
      <right style="dashed">
        <color auto="1"/>
      </right>
      <top style="dashed">
        <color auto="1"/>
      </top>
      <bottom/>
      <diagonal/>
    </border>
    <border>
      <left style="dashed">
        <color auto="1"/>
      </left>
      <right style="dashed">
        <color auto="1"/>
      </right>
      <top style="dashed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auto="1"/>
      </left>
      <right/>
      <top style="dashed">
        <color auto="1"/>
      </top>
      <bottom style="dashed">
        <color auto="1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0" xfId="0" applyNumberFormat="1"/>
    <xf numFmtId="49" fontId="0" fillId="3" borderId="2" xfId="0" applyNumberForma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49" fontId="0" fillId="4" borderId="2" xfId="0" applyNumberForma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49" fontId="0" fillId="5" borderId="2" xfId="0" applyNumberForma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49" fontId="0" fillId="4" borderId="4" xfId="0" applyNumberForma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49" fontId="0" fillId="3" borderId="4" xfId="0" applyNumberForma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49" fontId="0" fillId="5" borderId="4" xfId="0" applyNumberFormat="1" applyFill="1" applyBorder="1" applyAlignment="1">
      <alignment horizontal="center" vertical="center"/>
    </xf>
    <xf numFmtId="0" fontId="2" fillId="5" borderId="5" xfId="0" applyFont="1" applyFill="1" applyBorder="1" applyAlignment="1">
      <alignment horizontal="center" vertical="center"/>
    </xf>
    <xf numFmtId="49" fontId="0" fillId="3" borderId="6" xfId="0" applyNumberForma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vertical="center"/>
    </xf>
    <xf numFmtId="0" fontId="3" fillId="4" borderId="1" xfId="0" applyFont="1" applyFill="1" applyBorder="1" applyAlignment="1">
      <alignment vertical="center"/>
    </xf>
    <xf numFmtId="0" fontId="3" fillId="5" borderId="1" xfId="0" applyFont="1" applyFill="1" applyBorder="1" applyAlignment="1">
      <alignment vertical="center"/>
    </xf>
    <xf numFmtId="0" fontId="0" fillId="0" borderId="0" xfId="0" pivotButton="1"/>
    <xf numFmtId="0" fontId="0" fillId="0" borderId="0" xfId="0" applyAlignment="1"/>
    <xf numFmtId="0" fontId="0" fillId="0" borderId="0" xfId="0" applyAlignment="1">
      <alignment horizontal="center"/>
    </xf>
    <xf numFmtId="0" fontId="0" fillId="0" borderId="8" xfId="0" applyBorder="1" applyAlignment="1">
      <alignment horizontal="center"/>
    </xf>
    <xf numFmtId="0" fontId="2" fillId="3" borderId="9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5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0" fillId="0" borderId="0" xfId="0" applyAlignment="1">
      <alignment horizontal="right"/>
    </xf>
    <xf numFmtId="0" fontId="1" fillId="6" borderId="0" xfId="0" applyFont="1" applyFill="1"/>
    <xf numFmtId="0" fontId="0" fillId="6" borderId="0" xfId="0" applyFill="1"/>
    <xf numFmtId="0" fontId="0" fillId="6" borderId="0" xfId="0" applyNumberFormat="1" applyFill="1"/>
    <xf numFmtId="0" fontId="2" fillId="6" borderId="0" xfId="0" applyFont="1" applyFill="1"/>
    <xf numFmtId="0" fontId="4" fillId="6" borderId="0" xfId="0" applyFont="1" applyFill="1" applyAlignment="1">
      <alignment horizontal="center" vertical="center"/>
    </xf>
    <xf numFmtId="0" fontId="0" fillId="5" borderId="8" xfId="0" applyFill="1" applyBorder="1" applyAlignment="1">
      <alignment horizontal="center" vertical="center"/>
    </xf>
    <xf numFmtId="0" fontId="0" fillId="5" borderId="8" xfId="0" applyFill="1" applyBorder="1" applyAlignment="1"/>
    <xf numFmtId="0" fontId="0" fillId="7" borderId="8" xfId="0" applyFill="1" applyBorder="1" applyAlignment="1"/>
    <xf numFmtId="0" fontId="0" fillId="8" borderId="8" xfId="0" applyFill="1" applyBorder="1" applyAlignment="1"/>
    <xf numFmtId="0" fontId="0" fillId="9" borderId="8" xfId="0" applyFill="1" applyBorder="1" applyAlignment="1"/>
    <xf numFmtId="0" fontId="0" fillId="7" borderId="8" xfId="0" applyFill="1" applyBorder="1" applyAlignment="1">
      <alignment horizontal="center" vertical="center"/>
    </xf>
    <xf numFmtId="0" fontId="0" fillId="8" borderId="8" xfId="0" applyFill="1" applyBorder="1" applyAlignment="1">
      <alignment horizontal="center" vertical="center"/>
    </xf>
    <xf numFmtId="0" fontId="0" fillId="9" borderId="8" xfId="0" applyFill="1" applyBorder="1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vertical="center" wrapText="1"/>
    </xf>
    <xf numFmtId="0" fontId="0" fillId="0" borderId="0" xfId="0" pivotButton="1" applyAlignment="1">
      <alignment horizontal="center" vertical="center"/>
    </xf>
    <xf numFmtId="0" fontId="0" fillId="0" borderId="0" xfId="0" pivotButton="1" applyAlignment="1">
      <alignment horizontal="center" vertical="center" wrapText="1"/>
    </xf>
    <xf numFmtId="0" fontId="1" fillId="0" borderId="0" xfId="0" applyFont="1" applyFill="1"/>
    <xf numFmtId="0" fontId="0" fillId="0" borderId="0" xfId="0" applyFill="1"/>
    <xf numFmtId="0" fontId="0" fillId="0" borderId="0" xfId="0" applyNumberFormat="1" applyFill="1"/>
    <xf numFmtId="0" fontId="2" fillId="0" borderId="0" xfId="0" applyFont="1" applyFill="1"/>
    <xf numFmtId="0" fontId="4" fillId="0" borderId="0" xfId="0" applyFont="1" applyFill="1" applyAlignment="1">
      <alignment horizontal="center" vertical="center"/>
    </xf>
  </cellXfs>
  <cellStyles count="1">
    <cellStyle name="Normal" xfId="0" builtinId="0"/>
  </cellStyles>
  <dxfs count="22"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fill>
        <patternFill>
          <bgColor rgb="FFFFC7CE"/>
        </patternFill>
      </fill>
    </dxf>
    <dxf>
      <fill>
        <patternFill>
          <bgColor theme="0"/>
        </patternFill>
      </fill>
    </dxf>
    <dxf>
      <fill>
        <patternFill>
          <bgColor rgb="FFFFC7CE"/>
        </patternFill>
      </fill>
    </dxf>
    <dxf>
      <fill>
        <patternFill>
          <bgColor theme="0"/>
        </patternFill>
      </fill>
    </dxf>
  </dxfs>
  <tableStyles count="0" defaultTableStyle="TableStyleMedium2" defaultPivotStyle="PivotStyleMedium9"/>
  <colors>
    <mruColors>
      <color rgb="FFCCFF33"/>
      <color rgb="FF33CCCC"/>
      <color rgb="FFFF66FF"/>
      <color rgb="FFFFFF99"/>
      <color rgb="FFCC99FF"/>
      <color rgb="FF00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1055.771450810185" createdVersion="3" refreshedVersion="3" minRefreshableVersion="3" recordCount="17">
  <cacheSource type="worksheet">
    <worksheetSource ref="A2:BD19" sheet="bd actif"/>
  </cacheSource>
  <cacheFields count="56">
    <cacheField name="Region" numFmtId="0">
      <sharedItems count="9">
        <s v="Aquitaine"/>
        <s v="Haute Normandie"/>
        <s v="Languedoc Roussillon"/>
        <s v="Midi Pyrénées"/>
        <s v="Pays de Loire "/>
        <s v="Picardie"/>
        <s v="Poitou Charentes"/>
        <s v="Provence-alpes-Cote d'Azur"/>
        <s v="Rhone Alpes"/>
      </sharedItems>
    </cacheField>
    <cacheField name="Département" numFmtId="49">
      <sharedItems containsMixedTypes="1" containsNumber="1" containsInteger="1" minValue="11" maxValue="85" count="17">
        <n v="33"/>
        <n v="27"/>
        <n v="76"/>
        <n v="11"/>
        <n v="34"/>
        <n v="66"/>
        <n v="31"/>
        <n v="44"/>
        <n v="85"/>
        <s v="02"/>
        <n v="60"/>
        <n v="80"/>
        <n v="17"/>
        <n v="79"/>
        <n v="13"/>
        <n v="84"/>
        <n v="74"/>
      </sharedItems>
    </cacheField>
    <cacheField name="Vendeur/Dep " numFmtId="0">
      <sharedItems containsSemiMixedTypes="0" containsString="0" containsNumber="1" containsInteger="1" minValue="1" maxValue="8"/>
    </cacheField>
    <cacheField name="Nbre de RV/ Dept/sem" numFmtId="0">
      <sharedItems containsSemiMixedTypes="0" containsString="0" containsNumber="1" containsInteger="1" minValue="5" maxValue="40" count="6">
        <n v="40"/>
        <n v="5"/>
        <n v="20"/>
        <n v="30"/>
        <n v="10"/>
        <n v="15"/>
      </sharedItems>
    </cacheField>
    <cacheField name="sem1" numFmtId="0">
      <sharedItems containsNonDate="0" containsString="0" containsBlank="1"/>
    </cacheField>
    <cacheField name="sem2" numFmtId="0">
      <sharedItems containsNonDate="0" containsString="0" containsBlank="1"/>
    </cacheField>
    <cacheField name="sem3" numFmtId="0">
      <sharedItems containsNonDate="0" containsString="0" containsBlank="1"/>
    </cacheField>
    <cacheField name="sem4" numFmtId="0">
      <sharedItems containsNonDate="0" containsString="0" containsBlank="1"/>
    </cacheField>
    <cacheField name="sem5" numFmtId="0">
      <sharedItems containsNonDate="0" containsString="0" containsBlank="1"/>
    </cacheField>
    <cacheField name="sem6" numFmtId="0">
      <sharedItems containsNonDate="0" containsString="0" containsBlank="1"/>
    </cacheField>
    <cacheField name="sem7" numFmtId="0">
      <sharedItems containsNonDate="0" containsString="0" containsBlank="1"/>
    </cacheField>
    <cacheField name="sem8" numFmtId="0">
      <sharedItems containsNonDate="0" containsString="0" containsBlank="1"/>
    </cacheField>
    <cacheField name="sem9" numFmtId="0">
      <sharedItems containsNonDate="0" containsString="0" containsBlank="1"/>
    </cacheField>
    <cacheField name="sem10" numFmtId="0">
      <sharedItems containsNonDate="0" containsString="0" containsBlank="1"/>
    </cacheField>
    <cacheField name="sem11" numFmtId="0">
      <sharedItems containsNonDate="0" containsString="0" containsBlank="1"/>
    </cacheField>
    <cacheField name="sem12" numFmtId="0">
      <sharedItems containsNonDate="0" containsString="0" containsBlank="1"/>
    </cacheField>
    <cacheField name="sem13" numFmtId="0">
      <sharedItems containsNonDate="0" containsString="0" containsBlank="1"/>
    </cacheField>
    <cacheField name="sem14" numFmtId="0">
      <sharedItems containsNonDate="0" containsString="0" containsBlank="1"/>
    </cacheField>
    <cacheField name="sem15" numFmtId="0">
      <sharedItems containsNonDate="0" containsString="0" containsBlank="1"/>
    </cacheField>
    <cacheField name="sem16" numFmtId="0">
      <sharedItems containsNonDate="0" containsString="0" containsBlank="1"/>
    </cacheField>
    <cacheField name="sem17" numFmtId="0">
      <sharedItems containsNonDate="0" containsString="0" containsBlank="1"/>
    </cacheField>
    <cacheField name="sem18" numFmtId="0">
      <sharedItems containsNonDate="0" containsString="0" containsBlank="1"/>
    </cacheField>
    <cacheField name="sem19" numFmtId="0">
      <sharedItems containsNonDate="0" containsString="0" containsBlank="1"/>
    </cacheField>
    <cacheField name="sem20" numFmtId="0">
      <sharedItems containsNonDate="0" containsString="0" containsBlank="1"/>
    </cacheField>
    <cacheField name="sem21" numFmtId="0">
      <sharedItems containsNonDate="0" containsString="0" containsBlank="1"/>
    </cacheField>
    <cacheField name="sem22" numFmtId="0">
      <sharedItems count="4">
        <s v="Infopolis"/>
        <s v="Phone service"/>
        <s v="Quality phone"/>
        <s v="Agence 2000"/>
      </sharedItems>
    </cacheField>
    <cacheField name="sem23" numFmtId="0">
      <sharedItems count="4">
        <s v="Infopolis"/>
        <s v="Phone service"/>
        <s v="Quality phone"/>
        <s v="Agence 2000"/>
      </sharedItems>
    </cacheField>
    <cacheField name="sem24" numFmtId="0">
      <sharedItems count="4">
        <s v="Agence 2000"/>
        <s v="Infopolis"/>
        <s v="Phone service"/>
        <s v="Quality phone"/>
      </sharedItems>
    </cacheField>
    <cacheField name="sem25" numFmtId="0">
      <sharedItems count="4">
        <s v="Agence 2000"/>
        <s v="Infopolis"/>
        <s v="Phone service"/>
        <s v="Quality phone"/>
      </sharedItems>
    </cacheField>
    <cacheField name="sem26" numFmtId="0">
      <sharedItems count="3">
        <s v="Quality phone"/>
        <s v="Infopolis"/>
        <s v="Phone service"/>
      </sharedItems>
    </cacheField>
    <cacheField name="sem27" numFmtId="0">
      <sharedItems count="3">
        <s v="Quality phone"/>
        <s v="Infopolis"/>
        <s v="Phone service"/>
      </sharedItems>
    </cacheField>
    <cacheField name="sem28" numFmtId="0">
      <sharedItems count="3">
        <s v="Phone service"/>
        <s v="Agence 2000"/>
        <s v="Infopolis"/>
      </sharedItems>
    </cacheField>
    <cacheField name="sem29" numFmtId="0">
      <sharedItems count="3">
        <s v="Phone service"/>
        <s v="Agence 2000"/>
        <s v="Infopolis"/>
      </sharedItems>
    </cacheField>
    <cacheField name="sem30" numFmtId="0">
      <sharedItems count="4">
        <s v="Infopolis"/>
        <s v="Phone service"/>
        <s v="Quality phone"/>
        <s v="Agence 2000"/>
      </sharedItems>
    </cacheField>
    <cacheField name="sem31" numFmtId="0">
      <sharedItems count="4">
        <s v="Infopolis"/>
        <s v="Phone service"/>
        <s v="Quality phone"/>
        <s v="Agence 2000"/>
      </sharedItems>
    </cacheField>
    <cacheField name="sem32" numFmtId="0">
      <sharedItems count="4">
        <s v="Agence 2000"/>
        <s v="Infopolis"/>
        <s v="Phone service"/>
        <s v="Quality phone"/>
      </sharedItems>
    </cacheField>
    <cacheField name="sem33" numFmtId="0">
      <sharedItems count="4">
        <s v="Agence 2000"/>
        <s v="Infopolis"/>
        <s v="Phone service"/>
        <s v="Quality phone"/>
      </sharedItems>
    </cacheField>
    <cacheField name="sem34" numFmtId="0">
      <sharedItems count="3">
        <s v="Quality phone"/>
        <s v="Infopolis"/>
        <s v="Phone service"/>
      </sharedItems>
    </cacheField>
    <cacheField name="sem35" numFmtId="0">
      <sharedItems count="3">
        <s v="Quality phone"/>
        <s v="Infopolis"/>
        <s v="Phone service"/>
      </sharedItems>
    </cacheField>
    <cacheField name="sem36" numFmtId="0">
      <sharedItems count="3">
        <s v="Phone service"/>
        <s v="Agence 2000"/>
        <s v="Infopolis"/>
      </sharedItems>
    </cacheField>
    <cacheField name="sem37" numFmtId="0">
      <sharedItems count="3">
        <s v="Phone service"/>
        <s v="Agence 2000"/>
        <s v="Infopolis"/>
      </sharedItems>
    </cacheField>
    <cacheField name="sem38" numFmtId="0">
      <sharedItems count="4">
        <s v="Infopolis"/>
        <s v="Phone service"/>
        <s v="Quality phone"/>
        <s v="Agence 2000"/>
      </sharedItems>
    </cacheField>
    <cacheField name="sem39" numFmtId="0">
      <sharedItems count="4">
        <s v="Infopolis"/>
        <s v="Phone service"/>
        <s v="Quality phone"/>
        <s v="Agence 2000"/>
      </sharedItems>
    </cacheField>
    <cacheField name="sem40" numFmtId="0">
      <sharedItems count="4">
        <s v="Agence 2000"/>
        <s v="Infopolis"/>
        <s v="Phone service"/>
        <s v="Quality phone"/>
      </sharedItems>
    </cacheField>
    <cacheField name="sem41" numFmtId="0">
      <sharedItems count="4">
        <s v="Agence 2000"/>
        <s v="Infopolis"/>
        <s v="Phone service"/>
        <s v="Quality phone"/>
      </sharedItems>
    </cacheField>
    <cacheField name="sem42" numFmtId="0">
      <sharedItems count="3">
        <s v="Quality phone"/>
        <s v="Infopolis"/>
        <s v="Phone service"/>
      </sharedItems>
    </cacheField>
    <cacheField name="sem43" numFmtId="0">
      <sharedItems count="3">
        <s v="Quality phone"/>
        <s v="Infopolis"/>
        <s v="Phone service"/>
      </sharedItems>
    </cacheField>
    <cacheField name="sem44" numFmtId="0">
      <sharedItems count="3">
        <s v="Phone service"/>
        <s v="Agence 2000"/>
        <s v="Infopolis"/>
      </sharedItems>
    </cacheField>
    <cacheField name="sem45" numFmtId="0">
      <sharedItems count="3">
        <s v="Phone service"/>
        <s v="Agence 2000"/>
        <s v="Infopolis"/>
      </sharedItems>
    </cacheField>
    <cacheField name="sem46" numFmtId="0">
      <sharedItems count="4">
        <s v="Infopolis"/>
        <s v="Phone service"/>
        <s v="Quality phone"/>
        <s v="Agence 2000"/>
      </sharedItems>
    </cacheField>
    <cacheField name="sem47" numFmtId="0">
      <sharedItems count="4">
        <s v="Infopolis"/>
        <s v="Phone service"/>
        <s v="Quality phone"/>
        <s v="Agence 2000"/>
      </sharedItems>
    </cacheField>
    <cacheField name="sem48" numFmtId="0">
      <sharedItems count="4">
        <s v="Agence 2000"/>
        <s v="Infopolis"/>
        <s v="Phone service"/>
        <s v="Quality phone"/>
      </sharedItems>
    </cacheField>
    <cacheField name="sem49" numFmtId="0">
      <sharedItems count="4">
        <s v="Agence 2000"/>
        <s v="Infopolis"/>
        <s v="Phone service"/>
        <s v="Quality phone"/>
      </sharedItems>
    </cacheField>
    <cacheField name="sem50" numFmtId="0">
      <sharedItems count="3">
        <s v="Quality phone"/>
        <s v="Infopolis"/>
        <s v="Phone service"/>
      </sharedItems>
    </cacheField>
    <cacheField name="sem51" numFmtId="0">
      <sharedItems count="3">
        <s v="Quality phone"/>
        <s v="Infopolis"/>
        <s v="Phone service"/>
      </sharedItems>
    </cacheField>
    <cacheField name="sem52" numFmtId="0">
      <sharedItems count="3">
        <s v="Phone service"/>
        <s v="Agence 2000"/>
        <s v="Infopolis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7">
  <r>
    <x v="0"/>
    <x v="0"/>
    <n v="8"/>
    <x v="0"/>
    <m/>
    <m/>
    <m/>
    <m/>
    <m/>
    <m/>
    <m/>
    <m/>
    <m/>
    <m/>
    <m/>
    <m/>
    <m/>
    <m/>
    <m/>
    <m/>
    <m/>
    <m/>
    <m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1"/>
    <n v="1"/>
    <x v="1"/>
    <m/>
    <m/>
    <m/>
    <m/>
    <m/>
    <m/>
    <m/>
    <m/>
    <m/>
    <m/>
    <m/>
    <m/>
    <m/>
    <m/>
    <m/>
    <m/>
    <m/>
    <m/>
    <m/>
    <m/>
    <m/>
    <x v="1"/>
    <x v="1"/>
    <x v="1"/>
    <x v="1"/>
    <x v="0"/>
    <x v="0"/>
    <x v="1"/>
    <x v="1"/>
    <x v="1"/>
    <x v="1"/>
    <x v="1"/>
    <x v="1"/>
    <x v="0"/>
    <x v="0"/>
    <x v="1"/>
    <x v="1"/>
    <x v="1"/>
    <x v="1"/>
    <x v="1"/>
    <x v="1"/>
    <x v="0"/>
    <x v="0"/>
    <x v="1"/>
    <x v="1"/>
    <x v="1"/>
    <x v="1"/>
    <x v="1"/>
    <x v="1"/>
    <x v="0"/>
    <x v="0"/>
    <x v="1"/>
  </r>
  <r>
    <x v="1"/>
    <x v="2"/>
    <n v="1"/>
    <x v="1"/>
    <m/>
    <m/>
    <m/>
    <m/>
    <m/>
    <m/>
    <m/>
    <m/>
    <m/>
    <m/>
    <m/>
    <m/>
    <m/>
    <m/>
    <m/>
    <m/>
    <m/>
    <m/>
    <m/>
    <m/>
    <m/>
    <x v="1"/>
    <x v="1"/>
    <x v="1"/>
    <x v="1"/>
    <x v="0"/>
    <x v="0"/>
    <x v="1"/>
    <x v="1"/>
    <x v="1"/>
    <x v="1"/>
    <x v="1"/>
    <x v="1"/>
    <x v="0"/>
    <x v="0"/>
    <x v="1"/>
    <x v="1"/>
    <x v="1"/>
    <x v="1"/>
    <x v="1"/>
    <x v="1"/>
    <x v="0"/>
    <x v="0"/>
    <x v="1"/>
    <x v="1"/>
    <x v="1"/>
    <x v="1"/>
    <x v="1"/>
    <x v="1"/>
    <x v="0"/>
    <x v="0"/>
    <x v="1"/>
  </r>
  <r>
    <x v="2"/>
    <x v="3"/>
    <n v="1"/>
    <x v="1"/>
    <m/>
    <m/>
    <m/>
    <m/>
    <m/>
    <m/>
    <m/>
    <m/>
    <m/>
    <m/>
    <m/>
    <m/>
    <m/>
    <m/>
    <m/>
    <m/>
    <m/>
    <m/>
    <m/>
    <m/>
    <m/>
    <x v="1"/>
    <x v="1"/>
    <x v="1"/>
    <x v="1"/>
    <x v="0"/>
    <x v="0"/>
    <x v="1"/>
    <x v="1"/>
    <x v="1"/>
    <x v="1"/>
    <x v="1"/>
    <x v="1"/>
    <x v="0"/>
    <x v="0"/>
    <x v="1"/>
    <x v="1"/>
    <x v="1"/>
    <x v="1"/>
    <x v="1"/>
    <x v="1"/>
    <x v="0"/>
    <x v="0"/>
    <x v="1"/>
    <x v="1"/>
    <x v="1"/>
    <x v="1"/>
    <x v="1"/>
    <x v="1"/>
    <x v="0"/>
    <x v="0"/>
    <x v="1"/>
  </r>
  <r>
    <x v="2"/>
    <x v="4"/>
    <n v="4"/>
    <x v="2"/>
    <m/>
    <m/>
    <m/>
    <m/>
    <m/>
    <m/>
    <m/>
    <m/>
    <m/>
    <m/>
    <m/>
    <m/>
    <m/>
    <m/>
    <m/>
    <m/>
    <m/>
    <m/>
    <m/>
    <m/>
    <m/>
    <x v="1"/>
    <x v="1"/>
    <x v="1"/>
    <x v="1"/>
    <x v="0"/>
    <x v="0"/>
    <x v="1"/>
    <x v="1"/>
    <x v="1"/>
    <x v="1"/>
    <x v="1"/>
    <x v="1"/>
    <x v="0"/>
    <x v="0"/>
    <x v="1"/>
    <x v="1"/>
    <x v="1"/>
    <x v="1"/>
    <x v="1"/>
    <x v="1"/>
    <x v="0"/>
    <x v="0"/>
    <x v="1"/>
    <x v="1"/>
    <x v="1"/>
    <x v="1"/>
    <x v="1"/>
    <x v="1"/>
    <x v="0"/>
    <x v="0"/>
    <x v="1"/>
  </r>
  <r>
    <x v="2"/>
    <x v="5"/>
    <n v="6"/>
    <x v="3"/>
    <m/>
    <m/>
    <m/>
    <m/>
    <m/>
    <m/>
    <m/>
    <m/>
    <m/>
    <m/>
    <m/>
    <m/>
    <m/>
    <m/>
    <m/>
    <m/>
    <m/>
    <m/>
    <m/>
    <m/>
    <m/>
    <x v="1"/>
    <x v="1"/>
    <x v="1"/>
    <x v="1"/>
    <x v="0"/>
    <x v="0"/>
    <x v="1"/>
    <x v="1"/>
    <x v="1"/>
    <x v="1"/>
    <x v="1"/>
    <x v="1"/>
    <x v="0"/>
    <x v="0"/>
    <x v="1"/>
    <x v="1"/>
    <x v="1"/>
    <x v="1"/>
    <x v="1"/>
    <x v="1"/>
    <x v="0"/>
    <x v="0"/>
    <x v="1"/>
    <x v="1"/>
    <x v="1"/>
    <x v="1"/>
    <x v="1"/>
    <x v="1"/>
    <x v="0"/>
    <x v="0"/>
    <x v="1"/>
  </r>
  <r>
    <x v="3"/>
    <x v="6"/>
    <n v="4"/>
    <x v="2"/>
    <m/>
    <m/>
    <m/>
    <m/>
    <m/>
    <m/>
    <m/>
    <m/>
    <m/>
    <m/>
    <m/>
    <m/>
    <m/>
    <m/>
    <m/>
    <m/>
    <m/>
    <m/>
    <m/>
    <m/>
    <m/>
    <x v="2"/>
    <x v="2"/>
    <x v="2"/>
    <x v="2"/>
    <x v="1"/>
    <x v="1"/>
    <x v="1"/>
    <x v="1"/>
    <x v="2"/>
    <x v="2"/>
    <x v="2"/>
    <x v="2"/>
    <x v="1"/>
    <x v="1"/>
    <x v="1"/>
    <x v="1"/>
    <x v="2"/>
    <x v="2"/>
    <x v="2"/>
    <x v="2"/>
    <x v="1"/>
    <x v="1"/>
    <x v="1"/>
    <x v="1"/>
    <x v="2"/>
    <x v="2"/>
    <x v="2"/>
    <x v="2"/>
    <x v="1"/>
    <x v="1"/>
    <x v="1"/>
  </r>
  <r>
    <x v="4"/>
    <x v="7"/>
    <n v="1"/>
    <x v="1"/>
    <m/>
    <m/>
    <m/>
    <m/>
    <m/>
    <m/>
    <m/>
    <m/>
    <m/>
    <m/>
    <m/>
    <m/>
    <m/>
    <m/>
    <m/>
    <m/>
    <m/>
    <m/>
    <m/>
    <m/>
    <m/>
    <x v="2"/>
    <x v="2"/>
    <x v="2"/>
    <x v="2"/>
    <x v="1"/>
    <x v="1"/>
    <x v="1"/>
    <x v="1"/>
    <x v="2"/>
    <x v="2"/>
    <x v="2"/>
    <x v="2"/>
    <x v="1"/>
    <x v="1"/>
    <x v="1"/>
    <x v="1"/>
    <x v="2"/>
    <x v="2"/>
    <x v="2"/>
    <x v="2"/>
    <x v="1"/>
    <x v="1"/>
    <x v="1"/>
    <x v="1"/>
    <x v="2"/>
    <x v="2"/>
    <x v="2"/>
    <x v="2"/>
    <x v="1"/>
    <x v="1"/>
    <x v="1"/>
  </r>
  <r>
    <x v="4"/>
    <x v="8"/>
    <n v="1"/>
    <x v="1"/>
    <m/>
    <m/>
    <m/>
    <m/>
    <m/>
    <m/>
    <m/>
    <m/>
    <m/>
    <m/>
    <m/>
    <m/>
    <m/>
    <m/>
    <m/>
    <m/>
    <m/>
    <m/>
    <m/>
    <m/>
    <m/>
    <x v="2"/>
    <x v="2"/>
    <x v="2"/>
    <x v="2"/>
    <x v="1"/>
    <x v="1"/>
    <x v="1"/>
    <x v="1"/>
    <x v="2"/>
    <x v="2"/>
    <x v="2"/>
    <x v="2"/>
    <x v="1"/>
    <x v="1"/>
    <x v="1"/>
    <x v="1"/>
    <x v="2"/>
    <x v="2"/>
    <x v="2"/>
    <x v="2"/>
    <x v="1"/>
    <x v="1"/>
    <x v="1"/>
    <x v="1"/>
    <x v="2"/>
    <x v="2"/>
    <x v="2"/>
    <x v="2"/>
    <x v="1"/>
    <x v="1"/>
    <x v="1"/>
  </r>
  <r>
    <x v="5"/>
    <x v="9"/>
    <n v="1"/>
    <x v="1"/>
    <m/>
    <m/>
    <m/>
    <m/>
    <m/>
    <m/>
    <m/>
    <m/>
    <m/>
    <m/>
    <m/>
    <m/>
    <m/>
    <m/>
    <m/>
    <m/>
    <m/>
    <m/>
    <m/>
    <m/>
    <m/>
    <x v="2"/>
    <x v="2"/>
    <x v="2"/>
    <x v="2"/>
    <x v="1"/>
    <x v="1"/>
    <x v="1"/>
    <x v="1"/>
    <x v="2"/>
    <x v="2"/>
    <x v="2"/>
    <x v="2"/>
    <x v="1"/>
    <x v="1"/>
    <x v="1"/>
    <x v="1"/>
    <x v="2"/>
    <x v="2"/>
    <x v="2"/>
    <x v="2"/>
    <x v="1"/>
    <x v="1"/>
    <x v="1"/>
    <x v="1"/>
    <x v="2"/>
    <x v="2"/>
    <x v="2"/>
    <x v="2"/>
    <x v="1"/>
    <x v="1"/>
    <x v="1"/>
  </r>
  <r>
    <x v="5"/>
    <x v="10"/>
    <n v="1"/>
    <x v="1"/>
    <m/>
    <m/>
    <m/>
    <m/>
    <m/>
    <m/>
    <m/>
    <m/>
    <m/>
    <m/>
    <m/>
    <m/>
    <m/>
    <m/>
    <m/>
    <m/>
    <m/>
    <m/>
    <m/>
    <m/>
    <m/>
    <x v="3"/>
    <x v="3"/>
    <x v="3"/>
    <x v="3"/>
    <x v="2"/>
    <x v="2"/>
    <x v="2"/>
    <x v="2"/>
    <x v="3"/>
    <x v="3"/>
    <x v="3"/>
    <x v="3"/>
    <x v="2"/>
    <x v="2"/>
    <x v="2"/>
    <x v="2"/>
    <x v="3"/>
    <x v="3"/>
    <x v="3"/>
    <x v="3"/>
    <x v="2"/>
    <x v="2"/>
    <x v="2"/>
    <x v="2"/>
    <x v="3"/>
    <x v="3"/>
    <x v="3"/>
    <x v="3"/>
    <x v="2"/>
    <x v="2"/>
    <x v="2"/>
  </r>
  <r>
    <x v="5"/>
    <x v="11"/>
    <n v="2"/>
    <x v="4"/>
    <m/>
    <m/>
    <m/>
    <m/>
    <m/>
    <m/>
    <m/>
    <m/>
    <m/>
    <m/>
    <m/>
    <m/>
    <m/>
    <m/>
    <m/>
    <m/>
    <m/>
    <m/>
    <m/>
    <m/>
    <m/>
    <x v="3"/>
    <x v="3"/>
    <x v="3"/>
    <x v="3"/>
    <x v="2"/>
    <x v="2"/>
    <x v="2"/>
    <x v="2"/>
    <x v="3"/>
    <x v="3"/>
    <x v="3"/>
    <x v="3"/>
    <x v="2"/>
    <x v="2"/>
    <x v="2"/>
    <x v="2"/>
    <x v="3"/>
    <x v="3"/>
    <x v="3"/>
    <x v="3"/>
    <x v="2"/>
    <x v="2"/>
    <x v="2"/>
    <x v="2"/>
    <x v="3"/>
    <x v="3"/>
    <x v="3"/>
    <x v="3"/>
    <x v="2"/>
    <x v="2"/>
    <x v="2"/>
  </r>
  <r>
    <x v="6"/>
    <x v="12"/>
    <n v="1"/>
    <x v="1"/>
    <m/>
    <m/>
    <m/>
    <m/>
    <m/>
    <m/>
    <m/>
    <m/>
    <m/>
    <m/>
    <m/>
    <m/>
    <m/>
    <m/>
    <m/>
    <m/>
    <m/>
    <m/>
    <m/>
    <m/>
    <m/>
    <x v="2"/>
    <x v="2"/>
    <x v="2"/>
    <x v="2"/>
    <x v="1"/>
    <x v="1"/>
    <x v="1"/>
    <x v="1"/>
    <x v="2"/>
    <x v="2"/>
    <x v="0"/>
    <x v="0"/>
    <x v="0"/>
    <x v="0"/>
    <x v="0"/>
    <x v="0"/>
    <x v="2"/>
    <x v="2"/>
    <x v="0"/>
    <x v="0"/>
    <x v="0"/>
    <x v="0"/>
    <x v="0"/>
    <x v="0"/>
    <x v="2"/>
    <x v="2"/>
    <x v="0"/>
    <x v="0"/>
    <x v="0"/>
    <x v="0"/>
    <x v="0"/>
  </r>
  <r>
    <x v="6"/>
    <x v="13"/>
    <n v="1"/>
    <x v="1"/>
    <m/>
    <m/>
    <m/>
    <m/>
    <m/>
    <m/>
    <m/>
    <m/>
    <m/>
    <m/>
    <m/>
    <m/>
    <m/>
    <m/>
    <m/>
    <m/>
    <m/>
    <m/>
    <m/>
    <m/>
    <m/>
    <x v="2"/>
    <x v="2"/>
    <x v="2"/>
    <x v="2"/>
    <x v="1"/>
    <x v="1"/>
    <x v="1"/>
    <x v="1"/>
    <x v="2"/>
    <x v="2"/>
    <x v="0"/>
    <x v="0"/>
    <x v="0"/>
    <x v="0"/>
    <x v="0"/>
    <x v="0"/>
    <x v="2"/>
    <x v="2"/>
    <x v="0"/>
    <x v="0"/>
    <x v="0"/>
    <x v="0"/>
    <x v="0"/>
    <x v="0"/>
    <x v="2"/>
    <x v="2"/>
    <x v="0"/>
    <x v="0"/>
    <x v="0"/>
    <x v="0"/>
    <x v="0"/>
  </r>
  <r>
    <x v="7"/>
    <x v="14"/>
    <n v="3"/>
    <x v="5"/>
    <m/>
    <m/>
    <m/>
    <m/>
    <m/>
    <m/>
    <m/>
    <m/>
    <m/>
    <m/>
    <m/>
    <m/>
    <m/>
    <m/>
    <m/>
    <m/>
    <m/>
    <m/>
    <m/>
    <m/>
    <m/>
    <x v="3"/>
    <x v="3"/>
    <x v="3"/>
    <x v="3"/>
    <x v="2"/>
    <x v="2"/>
    <x v="2"/>
    <x v="2"/>
    <x v="3"/>
    <x v="3"/>
    <x v="3"/>
    <x v="3"/>
    <x v="2"/>
    <x v="2"/>
    <x v="2"/>
    <x v="2"/>
    <x v="3"/>
    <x v="3"/>
    <x v="3"/>
    <x v="3"/>
    <x v="2"/>
    <x v="2"/>
    <x v="2"/>
    <x v="2"/>
    <x v="3"/>
    <x v="3"/>
    <x v="3"/>
    <x v="3"/>
    <x v="2"/>
    <x v="2"/>
    <x v="2"/>
  </r>
  <r>
    <x v="7"/>
    <x v="15"/>
    <n v="3"/>
    <x v="5"/>
    <m/>
    <m/>
    <m/>
    <m/>
    <m/>
    <m/>
    <m/>
    <m/>
    <m/>
    <m/>
    <m/>
    <m/>
    <m/>
    <m/>
    <m/>
    <m/>
    <m/>
    <m/>
    <m/>
    <m/>
    <m/>
    <x v="3"/>
    <x v="3"/>
    <x v="3"/>
    <x v="3"/>
    <x v="2"/>
    <x v="2"/>
    <x v="2"/>
    <x v="2"/>
    <x v="3"/>
    <x v="3"/>
    <x v="3"/>
    <x v="3"/>
    <x v="2"/>
    <x v="2"/>
    <x v="2"/>
    <x v="2"/>
    <x v="3"/>
    <x v="3"/>
    <x v="3"/>
    <x v="3"/>
    <x v="2"/>
    <x v="2"/>
    <x v="2"/>
    <x v="2"/>
    <x v="3"/>
    <x v="3"/>
    <x v="3"/>
    <x v="3"/>
    <x v="2"/>
    <x v="2"/>
    <x v="2"/>
  </r>
  <r>
    <x v="8"/>
    <x v="16"/>
    <n v="1"/>
    <x v="1"/>
    <m/>
    <m/>
    <m/>
    <m/>
    <m/>
    <m/>
    <m/>
    <m/>
    <m/>
    <m/>
    <m/>
    <m/>
    <m/>
    <m/>
    <m/>
    <m/>
    <m/>
    <m/>
    <m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0" dataOnRows="1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A10:S12" firstHeaderRow="1" firstDataRow="2" firstDataCol="1" rowPageCount="8" colPageCount="1"/>
  <pivotFields count="56">
    <pivotField showAll="0">
      <items count="10">
        <item x="0"/>
        <item x="1"/>
        <item x="2"/>
        <item x="3"/>
        <item x="4"/>
        <item x="5"/>
        <item x="6"/>
        <item x="7"/>
        <item x="8"/>
        <item t="default"/>
      </items>
    </pivotField>
    <pivotField axis="axisCol" showAll="0">
      <items count="18">
        <item x="3"/>
        <item x="14"/>
        <item x="12"/>
        <item x="1"/>
        <item x="6"/>
        <item x="0"/>
        <item x="4"/>
        <item x="7"/>
        <item x="10"/>
        <item x="5"/>
        <item x="16"/>
        <item x="2"/>
        <item x="13"/>
        <item x="11"/>
        <item x="15"/>
        <item x="8"/>
        <item x="9"/>
        <item t="default"/>
      </items>
    </pivotField>
    <pivotField showAll="0"/>
    <pivotField dataField="1" multipleItemSelectionAllowed="1" showAll="0">
      <items count="7">
        <item x="1"/>
        <item x="4"/>
        <item x="5"/>
        <item x="2"/>
        <item x="3"/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Page" multipleItemSelectionAllowed="1" showAll="0">
      <items count="5">
        <item sd="0" x="3"/>
        <item sd="0" x="0"/>
        <item sd="0" x="1"/>
        <item sd="0" x="2"/>
        <item t="default"/>
      </items>
    </pivotField>
    <pivotField axis="axisPage" multipleItemSelectionAllowed="1" showAll="0">
      <items count="5">
        <item sd="0" x="3"/>
        <item x="0"/>
        <item x="1"/>
        <item x="2"/>
        <item t="default"/>
      </items>
    </pivotField>
    <pivotField axis="axisPage" multipleItemSelectionAllowed="1" showAll="0">
      <items count="5">
        <item x="0"/>
        <item x="1"/>
        <item x="2"/>
        <item sd="0" x="3"/>
        <item t="default"/>
      </items>
    </pivotField>
    <pivotField axis="axisPage" multipleItemSelectionAllowed="1" showAll="0">
      <items count="5">
        <item x="0"/>
        <item x="1"/>
        <item x="2"/>
        <item sd="0" x="3"/>
        <item t="default"/>
      </items>
    </pivotField>
    <pivotField axis="axisPage" multipleItemSelectionAllowed="1" showAll="0">
      <items count="4">
        <item x="1"/>
        <item sd="0" x="2"/>
        <item x="0"/>
        <item t="default"/>
      </items>
    </pivotField>
    <pivotField axis="axisPage" multipleItemSelectionAllowed="1" showAll="0">
      <items count="4">
        <item x="1"/>
        <item x="2"/>
        <item x="0"/>
        <item t="default"/>
      </items>
    </pivotField>
    <pivotField axis="axisPage" showAll="0">
      <items count="4">
        <item x="1"/>
        <item x="2"/>
        <item x="0"/>
        <item t="default"/>
      </items>
    </pivotField>
    <pivotField axis="axisPage" multipleItemSelectionAllowed="1" showAll="0">
      <items count="4">
        <item x="1"/>
        <item x="2"/>
        <item x="0"/>
        <item t="default"/>
      </items>
    </pivotField>
    <pivotField showAll="0">
      <items count="5">
        <item x="3"/>
        <item x="0"/>
        <item x="1"/>
        <item x="2"/>
        <item t="default"/>
      </items>
    </pivotField>
    <pivotField showAll="0">
      <items count="5">
        <item x="3"/>
        <item x="0"/>
        <item x="1"/>
        <item x="2"/>
        <item t="default"/>
      </items>
    </pivotField>
    <pivotField showAll="0">
      <items count="5">
        <item x="0"/>
        <item x="1"/>
        <item x="2"/>
        <item x="3"/>
        <item t="default"/>
      </items>
    </pivotField>
    <pivotField showAll="0">
      <items count="5">
        <item x="0"/>
        <item x="1"/>
        <item x="2"/>
        <item x="3"/>
        <item t="default"/>
      </items>
    </pivotField>
    <pivotField showAll="0">
      <items count="4">
        <item x="1"/>
        <item x="2"/>
        <item x="0"/>
        <item t="default"/>
      </items>
    </pivotField>
    <pivotField showAll="0">
      <items count="4">
        <item x="1"/>
        <item x="2"/>
        <item x="0"/>
        <item t="default"/>
      </items>
    </pivotField>
    <pivotField showAll="0">
      <items count="4">
        <item x="1"/>
        <item x="2"/>
        <item x="0"/>
        <item t="default"/>
      </items>
    </pivotField>
    <pivotField showAll="0">
      <items count="4">
        <item x="1"/>
        <item x="2"/>
        <item x="0"/>
        <item t="default"/>
      </items>
    </pivotField>
    <pivotField showAll="0">
      <items count="5">
        <item x="3"/>
        <item x="0"/>
        <item x="1"/>
        <item x="2"/>
        <item t="default"/>
      </items>
    </pivotField>
    <pivotField showAll="0">
      <items count="5">
        <item x="3"/>
        <item x="0"/>
        <item x="1"/>
        <item x="2"/>
        <item t="default"/>
      </items>
    </pivotField>
    <pivotField showAll="0">
      <items count="5">
        <item x="0"/>
        <item x="1"/>
        <item x="2"/>
        <item x="3"/>
        <item t="default"/>
      </items>
    </pivotField>
    <pivotField showAll="0">
      <items count="5">
        <item x="0"/>
        <item x="1"/>
        <item x="2"/>
        <item x="3"/>
        <item t="default"/>
      </items>
    </pivotField>
    <pivotField showAll="0">
      <items count="4">
        <item x="1"/>
        <item x="2"/>
        <item x="0"/>
        <item t="default"/>
      </items>
    </pivotField>
    <pivotField showAll="0">
      <items count="4">
        <item x="1"/>
        <item x="2"/>
        <item x="0"/>
        <item t="default"/>
      </items>
    </pivotField>
    <pivotField showAll="0">
      <items count="4">
        <item x="1"/>
        <item x="2"/>
        <item x="0"/>
        <item t="default"/>
      </items>
    </pivotField>
    <pivotField showAll="0">
      <items count="4">
        <item x="1"/>
        <item x="2"/>
        <item x="0"/>
        <item t="default"/>
      </items>
    </pivotField>
    <pivotField showAll="0">
      <items count="5">
        <item x="3"/>
        <item x="0"/>
        <item x="1"/>
        <item x="2"/>
        <item t="default"/>
      </items>
    </pivotField>
    <pivotField showAll="0">
      <items count="5">
        <item x="3"/>
        <item x="0"/>
        <item x="1"/>
        <item x="2"/>
        <item t="default"/>
      </items>
    </pivotField>
    <pivotField showAll="0">
      <items count="5">
        <item x="0"/>
        <item x="1"/>
        <item x="2"/>
        <item x="3"/>
        <item t="default"/>
      </items>
    </pivotField>
    <pivotField showAll="0">
      <items count="5">
        <item x="0"/>
        <item x="1"/>
        <item x="2"/>
        <item x="3"/>
        <item t="default"/>
      </items>
    </pivotField>
    <pivotField showAll="0">
      <items count="4">
        <item x="1"/>
        <item x="2"/>
        <item x="0"/>
        <item t="default"/>
      </items>
    </pivotField>
    <pivotField showAll="0">
      <items count="4">
        <item x="1"/>
        <item x="2"/>
        <item x="0"/>
        <item t="default"/>
      </items>
    </pivotField>
    <pivotField showAll="0">
      <items count="4">
        <item x="1"/>
        <item x="2"/>
        <item x="0"/>
        <item t="default"/>
      </items>
    </pivotField>
  </pivotFields>
  <rowItems count="1">
    <i/>
  </rowItems>
  <colFields count="1">
    <field x="1"/>
  </colFields>
  <colItems count="18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 t="grand">
      <x/>
    </i>
  </colItems>
  <pageFields count="8">
    <pageField fld="25" hier="-1"/>
    <pageField fld="26" hier="-1"/>
    <pageField fld="27" hier="-1"/>
    <pageField fld="28" hier="-1"/>
    <pageField fld="29" hier="-1"/>
    <pageField fld="30" hier="-1"/>
    <pageField fld="31" hier="-1"/>
    <pageField fld="32" hier="-1"/>
  </pageFields>
  <dataFields count="1">
    <dataField name="Somme de Nbre de RV/ Dept/sem" fld="3" baseField="0" baseItem="0"/>
  </dataFields>
  <formats count="18">
    <format dxfId="17">
      <pivotArea type="origin" dataOnly="0" labelOnly="1" outline="0" fieldPosition="0"/>
    </format>
    <format dxfId="16">
      <pivotArea field="1" type="button" dataOnly="0" labelOnly="1" outline="0" axis="axisCol" fieldPosition="0"/>
    </format>
    <format dxfId="15">
      <pivotArea field="25" type="button" dataOnly="0" labelOnly="1" outline="0" axis="axisPage" fieldPosition="0"/>
    </format>
    <format dxfId="14">
      <pivotArea type="topRight" dataOnly="0" labelOnly="1" outline="0" fieldPosition="0"/>
    </format>
    <format dxfId="13">
      <pivotArea dataOnly="0" labelOnly="1" grandCol="1" outline="0" fieldPosition="0"/>
    </format>
    <format dxfId="12">
      <pivotArea field="26" type="button" dataOnly="0" labelOnly="1" outline="0" axis="axisPage" fieldPosition="1"/>
    </format>
    <format dxfId="11">
      <pivotArea type="origin" dataOnly="0" labelOnly="1" outline="0" fieldPosition="0"/>
    </format>
    <format dxfId="10">
      <pivotArea field="1" type="button" dataOnly="0" labelOnly="1" outline="0" axis="axisCol" fieldPosition="0"/>
    </format>
    <format dxfId="9">
      <pivotArea field="25" type="button" dataOnly="0" labelOnly="1" outline="0" axis="axisPage" fieldPosition="0"/>
    </format>
    <format dxfId="8">
      <pivotArea field="26" type="button" dataOnly="0" labelOnly="1" outline="0" axis="axisPage" fieldPosition="1"/>
    </format>
    <format dxfId="7">
      <pivotArea type="topRight" dataOnly="0" labelOnly="1" outline="0" fieldPosition="0"/>
    </format>
    <format dxfId="6">
      <pivotArea dataOnly="0" labelOnly="1" grandCol="1" outline="0" fieldPosition="0"/>
    </format>
    <format dxfId="5">
      <pivotArea type="origin" dataOnly="0" labelOnly="1" outline="0" fieldPosition="0"/>
    </format>
    <format dxfId="4">
      <pivotArea field="1" type="button" dataOnly="0" labelOnly="1" outline="0" axis="axisCol" fieldPosition="0"/>
    </format>
    <format dxfId="3">
      <pivotArea field="25" type="button" dataOnly="0" labelOnly="1" outline="0" axis="axisPage" fieldPosition="0"/>
    </format>
    <format dxfId="2">
      <pivotArea field="26" type="button" dataOnly="0" labelOnly="1" outline="0" axis="axisPage" fieldPosition="1"/>
    </format>
    <format dxfId="1">
      <pivotArea type="topRight" dataOnly="0" labelOnly="1" outline="0" fieldPosition="0"/>
    </format>
    <format dxfId="0">
      <pivotArea dataOnly="0" labelOnly="1" grandCol="1" outline="0" fieldPosition="0"/>
    </format>
  </formats>
  <pivotTableStyleInfo name="PivotStyleMedium9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4"/>
  <sheetViews>
    <sheetView defaultGridColor="0" topLeftCell="A88" colorId="23" workbookViewId="0">
      <selection activeCell="C111" sqref="C111"/>
    </sheetView>
  </sheetViews>
  <sheetFormatPr baseColWidth="10" defaultColWidth="9.140625" defaultRowHeight="15" x14ac:dyDescent="0.25"/>
  <cols>
    <col min="1" max="1" width="27.42578125" customWidth="1"/>
    <col min="2" max="2" width="23" customWidth="1"/>
    <col min="3" max="3" width="19.140625" customWidth="1"/>
    <col min="4" max="4" width="13.28515625" customWidth="1"/>
  </cols>
  <sheetData>
    <row r="1" spans="1:4" x14ac:dyDescent="0.25">
      <c r="D1">
        <f>+SUBTOTAL(9,D3:D96)</f>
        <v>200</v>
      </c>
    </row>
    <row r="2" spans="1:4" s="21" customFormat="1" ht="62.25" customHeight="1" thickBot="1" x14ac:dyDescent="0.3">
      <c r="A2" s="26" t="s">
        <v>0</v>
      </c>
      <c r="B2" s="27" t="s">
        <v>19</v>
      </c>
      <c r="C2" s="27" t="s">
        <v>33</v>
      </c>
      <c r="D2" s="27" t="s">
        <v>113</v>
      </c>
    </row>
    <row r="3" spans="1:4" ht="20.25" thickTop="1" thickBot="1" x14ac:dyDescent="0.3">
      <c r="A3" s="16" t="s">
        <v>1</v>
      </c>
      <c r="B3" s="2">
        <v>67</v>
      </c>
      <c r="C3" s="3"/>
      <c r="D3" s="23">
        <f t="shared" ref="D3:D34" si="0">C3*5</f>
        <v>0</v>
      </c>
    </row>
    <row r="4" spans="1:4" ht="20.25" thickTop="1" thickBot="1" x14ac:dyDescent="0.3">
      <c r="A4" s="16" t="s">
        <v>1</v>
      </c>
      <c r="B4" s="10">
        <v>68</v>
      </c>
      <c r="C4" s="11"/>
      <c r="D4" s="23">
        <f t="shared" si="0"/>
        <v>0</v>
      </c>
    </row>
    <row r="5" spans="1:4" ht="20.25" thickTop="1" thickBot="1" x14ac:dyDescent="0.3">
      <c r="A5" s="17" t="s">
        <v>2</v>
      </c>
      <c r="B5" s="4">
        <v>24</v>
      </c>
      <c r="C5" s="5"/>
      <c r="D5" s="23">
        <f t="shared" si="0"/>
        <v>0</v>
      </c>
    </row>
    <row r="6" spans="1:4" ht="20.25" thickTop="1" thickBot="1" x14ac:dyDescent="0.3">
      <c r="A6" s="17" t="s">
        <v>2</v>
      </c>
      <c r="B6" s="4">
        <v>33</v>
      </c>
      <c r="C6" s="5">
        <v>8</v>
      </c>
      <c r="D6" s="23">
        <f t="shared" si="0"/>
        <v>40</v>
      </c>
    </row>
    <row r="7" spans="1:4" ht="20.25" thickTop="1" thickBot="1" x14ac:dyDescent="0.3">
      <c r="A7" s="17" t="s">
        <v>2</v>
      </c>
      <c r="B7" s="4">
        <v>40</v>
      </c>
      <c r="C7" s="5"/>
      <c r="D7" s="23">
        <f t="shared" si="0"/>
        <v>0</v>
      </c>
    </row>
    <row r="8" spans="1:4" ht="20.25" thickTop="1" thickBot="1" x14ac:dyDescent="0.3">
      <c r="A8" s="17" t="s">
        <v>2</v>
      </c>
      <c r="B8" s="4">
        <v>47</v>
      </c>
      <c r="C8" s="5"/>
      <c r="D8" s="23">
        <f t="shared" si="0"/>
        <v>0</v>
      </c>
    </row>
    <row r="9" spans="1:4" ht="20.25" thickTop="1" thickBot="1" x14ac:dyDescent="0.3">
      <c r="A9" s="17" t="s">
        <v>2</v>
      </c>
      <c r="B9" s="8">
        <v>64</v>
      </c>
      <c r="C9" s="9"/>
      <c r="D9" s="23">
        <f t="shared" si="0"/>
        <v>0</v>
      </c>
    </row>
    <row r="10" spans="1:4" ht="20.25" thickTop="1" thickBot="1" x14ac:dyDescent="0.3">
      <c r="A10" s="16" t="s">
        <v>3</v>
      </c>
      <c r="B10" s="2" t="s">
        <v>24</v>
      </c>
      <c r="C10" s="3"/>
      <c r="D10" s="23">
        <f t="shared" si="0"/>
        <v>0</v>
      </c>
    </row>
    <row r="11" spans="1:4" ht="20.25" thickTop="1" thickBot="1" x14ac:dyDescent="0.3">
      <c r="A11" s="16" t="s">
        <v>3</v>
      </c>
      <c r="B11" s="2">
        <v>15</v>
      </c>
      <c r="C11" s="3"/>
      <c r="D11" s="23">
        <f t="shared" si="0"/>
        <v>0</v>
      </c>
    </row>
    <row r="12" spans="1:4" ht="20.25" thickTop="1" thickBot="1" x14ac:dyDescent="0.3">
      <c r="A12" s="16" t="s">
        <v>3</v>
      </c>
      <c r="B12" s="2">
        <v>43</v>
      </c>
      <c r="C12" s="3"/>
      <c r="D12" s="23">
        <f t="shared" si="0"/>
        <v>0</v>
      </c>
    </row>
    <row r="13" spans="1:4" ht="20.25" thickTop="1" thickBot="1" x14ac:dyDescent="0.3">
      <c r="A13" s="16" t="s">
        <v>3</v>
      </c>
      <c r="B13" s="10">
        <v>63</v>
      </c>
      <c r="C13" s="11"/>
      <c r="D13" s="23">
        <f t="shared" si="0"/>
        <v>0</v>
      </c>
    </row>
    <row r="14" spans="1:4" ht="20.25" thickTop="1" thickBot="1" x14ac:dyDescent="0.3">
      <c r="A14" s="17" t="s">
        <v>4</v>
      </c>
      <c r="B14" s="4">
        <v>14</v>
      </c>
      <c r="C14" s="5"/>
      <c r="D14" s="23">
        <f t="shared" si="0"/>
        <v>0</v>
      </c>
    </row>
    <row r="15" spans="1:4" ht="20.25" thickTop="1" thickBot="1" x14ac:dyDescent="0.3">
      <c r="A15" s="17" t="s">
        <v>4</v>
      </c>
      <c r="B15" s="4">
        <v>50</v>
      </c>
      <c r="C15" s="5"/>
      <c r="D15" s="23">
        <f t="shared" si="0"/>
        <v>0</v>
      </c>
    </row>
    <row r="16" spans="1:4" ht="20.25" thickTop="1" thickBot="1" x14ac:dyDescent="0.3">
      <c r="A16" s="17" t="s">
        <v>4</v>
      </c>
      <c r="B16" s="8">
        <v>61</v>
      </c>
      <c r="C16" s="9"/>
      <c r="D16" s="23">
        <f t="shared" si="0"/>
        <v>0</v>
      </c>
    </row>
    <row r="17" spans="1:4" ht="20.25" thickTop="1" thickBot="1" x14ac:dyDescent="0.3">
      <c r="A17" s="16" t="s">
        <v>5</v>
      </c>
      <c r="B17" s="2">
        <v>58</v>
      </c>
      <c r="C17" s="3"/>
      <c r="D17" s="23">
        <f t="shared" si="0"/>
        <v>0</v>
      </c>
    </row>
    <row r="18" spans="1:4" ht="20.25" thickTop="1" thickBot="1" x14ac:dyDescent="0.3">
      <c r="A18" s="16" t="s">
        <v>5</v>
      </c>
      <c r="B18" s="2">
        <v>71</v>
      </c>
      <c r="C18" s="3"/>
      <c r="D18" s="23">
        <f t="shared" si="0"/>
        <v>0</v>
      </c>
    </row>
    <row r="19" spans="1:4" ht="20.25" thickTop="1" thickBot="1" x14ac:dyDescent="0.3">
      <c r="A19" s="16" t="s">
        <v>5</v>
      </c>
      <c r="B19" s="10">
        <v>89</v>
      </c>
      <c r="C19" s="11"/>
      <c r="D19" s="23">
        <f t="shared" si="0"/>
        <v>0</v>
      </c>
    </row>
    <row r="20" spans="1:4" ht="20.25" thickTop="1" thickBot="1" x14ac:dyDescent="0.3">
      <c r="A20" s="18" t="s">
        <v>6</v>
      </c>
      <c r="B20" s="6">
        <v>22</v>
      </c>
      <c r="C20" s="7"/>
      <c r="D20" s="23">
        <f t="shared" si="0"/>
        <v>0</v>
      </c>
    </row>
    <row r="21" spans="1:4" ht="20.25" thickTop="1" thickBot="1" x14ac:dyDescent="0.3">
      <c r="A21" s="18" t="s">
        <v>6</v>
      </c>
      <c r="B21" s="6">
        <v>29</v>
      </c>
      <c r="C21" s="7"/>
      <c r="D21" s="23">
        <f t="shared" si="0"/>
        <v>0</v>
      </c>
    </row>
    <row r="22" spans="1:4" ht="20.25" thickTop="1" thickBot="1" x14ac:dyDescent="0.3">
      <c r="A22" s="18" t="s">
        <v>6</v>
      </c>
      <c r="B22" s="6">
        <v>35</v>
      </c>
      <c r="C22" s="7"/>
      <c r="D22" s="23">
        <f t="shared" si="0"/>
        <v>0</v>
      </c>
    </row>
    <row r="23" spans="1:4" ht="20.25" thickTop="1" thickBot="1" x14ac:dyDescent="0.3">
      <c r="A23" s="18" t="s">
        <v>6</v>
      </c>
      <c r="B23" s="12">
        <v>56</v>
      </c>
      <c r="C23" s="13"/>
      <c r="D23" s="23">
        <f t="shared" si="0"/>
        <v>0</v>
      </c>
    </row>
    <row r="24" spans="1:4" ht="20.25" thickTop="1" thickBot="1" x14ac:dyDescent="0.3">
      <c r="A24" s="16" t="s">
        <v>7</v>
      </c>
      <c r="B24" s="2">
        <v>18</v>
      </c>
      <c r="C24" s="3"/>
      <c r="D24" s="23">
        <f t="shared" si="0"/>
        <v>0</v>
      </c>
    </row>
    <row r="25" spans="1:4" ht="20.25" thickTop="1" thickBot="1" x14ac:dyDescent="0.3">
      <c r="A25" s="16" t="s">
        <v>7</v>
      </c>
      <c r="B25" s="2">
        <v>28</v>
      </c>
      <c r="C25" s="3"/>
      <c r="D25" s="23">
        <f t="shared" si="0"/>
        <v>0</v>
      </c>
    </row>
    <row r="26" spans="1:4" ht="20.25" thickTop="1" thickBot="1" x14ac:dyDescent="0.3">
      <c r="A26" s="16" t="s">
        <v>7</v>
      </c>
      <c r="B26" s="2">
        <v>36</v>
      </c>
      <c r="C26" s="3"/>
      <c r="D26" s="23">
        <f t="shared" si="0"/>
        <v>0</v>
      </c>
    </row>
    <row r="27" spans="1:4" ht="20.25" thickTop="1" thickBot="1" x14ac:dyDescent="0.3">
      <c r="A27" s="16" t="s">
        <v>7</v>
      </c>
      <c r="B27" s="2">
        <v>37</v>
      </c>
      <c r="C27" s="3"/>
      <c r="D27" s="23">
        <f t="shared" si="0"/>
        <v>0</v>
      </c>
    </row>
    <row r="28" spans="1:4" ht="20.25" thickTop="1" thickBot="1" x14ac:dyDescent="0.3">
      <c r="A28" s="16" t="s">
        <v>7</v>
      </c>
      <c r="B28" s="2">
        <v>41</v>
      </c>
      <c r="C28" s="3"/>
      <c r="D28" s="23">
        <f t="shared" si="0"/>
        <v>0</v>
      </c>
    </row>
    <row r="29" spans="1:4" ht="20.25" thickTop="1" thickBot="1" x14ac:dyDescent="0.3">
      <c r="A29" s="16" t="s">
        <v>7</v>
      </c>
      <c r="B29" s="10">
        <v>45</v>
      </c>
      <c r="C29" s="11"/>
      <c r="D29" s="23">
        <f t="shared" si="0"/>
        <v>0</v>
      </c>
    </row>
    <row r="30" spans="1:4" ht="20.25" thickTop="1" thickBot="1" x14ac:dyDescent="0.3">
      <c r="A30" s="16" t="s">
        <v>35</v>
      </c>
      <c r="B30" s="6" t="s">
        <v>25</v>
      </c>
      <c r="C30" s="7"/>
      <c r="D30" s="23">
        <f t="shared" si="0"/>
        <v>0</v>
      </c>
    </row>
    <row r="31" spans="1:4" ht="20.25" thickTop="1" thickBot="1" x14ac:dyDescent="0.3">
      <c r="A31" s="16" t="s">
        <v>35</v>
      </c>
      <c r="B31" s="6">
        <v>10</v>
      </c>
      <c r="C31" s="7"/>
      <c r="D31" s="23">
        <f t="shared" si="0"/>
        <v>0</v>
      </c>
    </row>
    <row r="32" spans="1:4" ht="20.25" thickTop="1" thickBot="1" x14ac:dyDescent="0.3">
      <c r="A32" s="16" t="s">
        <v>35</v>
      </c>
      <c r="B32" s="6">
        <v>51</v>
      </c>
      <c r="C32" s="7"/>
      <c r="D32" s="23">
        <f t="shared" si="0"/>
        <v>0</v>
      </c>
    </row>
    <row r="33" spans="1:4" ht="20.25" thickTop="1" thickBot="1" x14ac:dyDescent="0.3">
      <c r="A33" s="16" t="s">
        <v>35</v>
      </c>
      <c r="B33" s="12">
        <v>52</v>
      </c>
      <c r="C33" s="13"/>
      <c r="D33" s="23">
        <f t="shared" si="0"/>
        <v>0</v>
      </c>
    </row>
    <row r="34" spans="1:4" ht="20.25" thickTop="1" thickBot="1" x14ac:dyDescent="0.3">
      <c r="A34" s="16" t="s">
        <v>8</v>
      </c>
      <c r="B34" s="2" t="s">
        <v>20</v>
      </c>
      <c r="C34" s="3"/>
      <c r="D34" s="23">
        <f t="shared" si="0"/>
        <v>0</v>
      </c>
    </row>
    <row r="35" spans="1:4" ht="20.25" thickTop="1" thickBot="1" x14ac:dyDescent="0.3">
      <c r="A35" s="16" t="s">
        <v>8</v>
      </c>
      <c r="B35" s="10" t="s">
        <v>21</v>
      </c>
      <c r="C35" s="11"/>
      <c r="D35" s="23">
        <f t="shared" ref="D35:D66" si="1">C35*5</f>
        <v>0</v>
      </c>
    </row>
    <row r="36" spans="1:4" ht="20.25" thickTop="1" thickBot="1" x14ac:dyDescent="0.3">
      <c r="A36" s="18" t="s">
        <v>9</v>
      </c>
      <c r="B36" s="6">
        <v>25</v>
      </c>
      <c r="C36" s="7"/>
      <c r="D36" s="23">
        <f t="shared" si="1"/>
        <v>0</v>
      </c>
    </row>
    <row r="37" spans="1:4" ht="20.25" thickTop="1" thickBot="1" x14ac:dyDescent="0.3">
      <c r="A37" s="18" t="s">
        <v>9</v>
      </c>
      <c r="B37" s="6">
        <v>39</v>
      </c>
      <c r="C37" s="7"/>
      <c r="D37" s="23">
        <f t="shared" si="1"/>
        <v>0</v>
      </c>
    </row>
    <row r="38" spans="1:4" ht="20.25" thickTop="1" thickBot="1" x14ac:dyDescent="0.3">
      <c r="A38" s="18" t="s">
        <v>9</v>
      </c>
      <c r="B38" s="6">
        <v>70</v>
      </c>
      <c r="C38" s="7"/>
      <c r="D38" s="23">
        <f t="shared" si="1"/>
        <v>0</v>
      </c>
    </row>
    <row r="39" spans="1:4" ht="20.25" thickTop="1" thickBot="1" x14ac:dyDescent="0.3">
      <c r="A39" s="18" t="s">
        <v>9</v>
      </c>
      <c r="B39" s="12">
        <v>90</v>
      </c>
      <c r="C39" s="13"/>
      <c r="D39" s="23">
        <f t="shared" si="1"/>
        <v>0</v>
      </c>
    </row>
    <row r="40" spans="1:4" ht="20.25" thickTop="1" thickBot="1" x14ac:dyDescent="0.3">
      <c r="A40" s="16" t="s">
        <v>10</v>
      </c>
      <c r="B40" s="2">
        <v>27</v>
      </c>
      <c r="C40" s="3">
        <v>1</v>
      </c>
      <c r="D40" s="23">
        <f t="shared" si="1"/>
        <v>5</v>
      </c>
    </row>
    <row r="41" spans="1:4" ht="20.25" thickTop="1" thickBot="1" x14ac:dyDescent="0.3">
      <c r="A41" s="16" t="s">
        <v>10</v>
      </c>
      <c r="B41" s="14">
        <v>76</v>
      </c>
      <c r="C41" s="15">
        <v>1</v>
      </c>
      <c r="D41" s="23">
        <f t="shared" si="1"/>
        <v>5</v>
      </c>
    </row>
    <row r="42" spans="1:4" ht="20.25" thickTop="1" thickBot="1" x14ac:dyDescent="0.3">
      <c r="A42" s="17" t="s">
        <v>11</v>
      </c>
      <c r="B42" s="4">
        <v>75</v>
      </c>
      <c r="C42" s="5"/>
      <c r="D42" s="23">
        <f t="shared" si="1"/>
        <v>0</v>
      </c>
    </row>
    <row r="43" spans="1:4" ht="20.25" thickTop="1" thickBot="1" x14ac:dyDescent="0.3">
      <c r="A43" s="17" t="s">
        <v>11</v>
      </c>
      <c r="B43" s="4">
        <v>77</v>
      </c>
      <c r="C43" s="5"/>
      <c r="D43" s="23">
        <f t="shared" si="1"/>
        <v>0</v>
      </c>
    </row>
    <row r="44" spans="1:4" ht="20.25" thickTop="1" thickBot="1" x14ac:dyDescent="0.3">
      <c r="A44" s="17" t="s">
        <v>11</v>
      </c>
      <c r="B44" s="4">
        <v>78</v>
      </c>
      <c r="C44" s="5"/>
      <c r="D44" s="23">
        <f t="shared" si="1"/>
        <v>0</v>
      </c>
    </row>
    <row r="45" spans="1:4" ht="20.25" thickTop="1" thickBot="1" x14ac:dyDescent="0.3">
      <c r="A45" s="17" t="s">
        <v>11</v>
      </c>
      <c r="B45" s="4">
        <v>91</v>
      </c>
      <c r="C45" s="5"/>
      <c r="D45" s="23">
        <f t="shared" si="1"/>
        <v>0</v>
      </c>
    </row>
    <row r="46" spans="1:4" ht="20.25" thickTop="1" thickBot="1" x14ac:dyDescent="0.3">
      <c r="A46" s="17" t="s">
        <v>11</v>
      </c>
      <c r="B46" s="4">
        <v>92</v>
      </c>
      <c r="C46" s="5"/>
      <c r="D46" s="23">
        <f t="shared" si="1"/>
        <v>0</v>
      </c>
    </row>
    <row r="47" spans="1:4" ht="20.25" thickTop="1" thickBot="1" x14ac:dyDescent="0.3">
      <c r="A47" s="17" t="s">
        <v>11</v>
      </c>
      <c r="B47" s="4">
        <v>93</v>
      </c>
      <c r="C47" s="5"/>
      <c r="D47" s="23">
        <f t="shared" si="1"/>
        <v>0</v>
      </c>
    </row>
    <row r="48" spans="1:4" ht="20.25" thickTop="1" thickBot="1" x14ac:dyDescent="0.3">
      <c r="A48" s="17" t="s">
        <v>11</v>
      </c>
      <c r="B48" s="8">
        <v>94</v>
      </c>
      <c r="C48" s="9"/>
      <c r="D48" s="23">
        <f t="shared" si="1"/>
        <v>0</v>
      </c>
    </row>
    <row r="49" spans="1:4" ht="20.25" thickTop="1" thickBot="1" x14ac:dyDescent="0.3">
      <c r="A49" s="16" t="s">
        <v>12</v>
      </c>
      <c r="B49" s="2">
        <v>11</v>
      </c>
      <c r="C49" s="3">
        <v>1</v>
      </c>
      <c r="D49" s="23">
        <f t="shared" si="1"/>
        <v>5</v>
      </c>
    </row>
    <row r="50" spans="1:4" ht="20.25" thickTop="1" thickBot="1" x14ac:dyDescent="0.3">
      <c r="A50" s="16" t="s">
        <v>12</v>
      </c>
      <c r="B50" s="2">
        <v>30</v>
      </c>
      <c r="C50" s="3"/>
      <c r="D50" s="23">
        <f t="shared" si="1"/>
        <v>0</v>
      </c>
    </row>
    <row r="51" spans="1:4" ht="20.25" thickTop="1" thickBot="1" x14ac:dyDescent="0.3">
      <c r="A51" s="16" t="s">
        <v>12</v>
      </c>
      <c r="B51" s="2">
        <v>34</v>
      </c>
      <c r="C51" s="3">
        <v>4</v>
      </c>
      <c r="D51" s="23">
        <f t="shared" si="1"/>
        <v>20</v>
      </c>
    </row>
    <row r="52" spans="1:4" ht="20.25" thickTop="1" thickBot="1" x14ac:dyDescent="0.3">
      <c r="A52" s="16" t="s">
        <v>12</v>
      </c>
      <c r="B52" s="2">
        <v>48</v>
      </c>
      <c r="C52" s="3"/>
      <c r="D52" s="23">
        <f t="shared" si="1"/>
        <v>0</v>
      </c>
    </row>
    <row r="53" spans="1:4" ht="20.25" thickTop="1" thickBot="1" x14ac:dyDescent="0.3">
      <c r="A53" s="16" t="s">
        <v>12</v>
      </c>
      <c r="B53" s="10">
        <v>66</v>
      </c>
      <c r="C53" s="11">
        <v>6</v>
      </c>
      <c r="D53" s="23">
        <f t="shared" si="1"/>
        <v>30</v>
      </c>
    </row>
    <row r="54" spans="1:4" ht="20.25" thickTop="1" thickBot="1" x14ac:dyDescent="0.3">
      <c r="A54" s="17" t="s">
        <v>13</v>
      </c>
      <c r="B54" s="4">
        <v>19</v>
      </c>
      <c r="C54" s="5"/>
      <c r="D54" s="23">
        <f t="shared" si="1"/>
        <v>0</v>
      </c>
    </row>
    <row r="55" spans="1:4" ht="20.25" thickTop="1" thickBot="1" x14ac:dyDescent="0.3">
      <c r="A55" s="17" t="s">
        <v>13</v>
      </c>
      <c r="B55" s="4">
        <v>23</v>
      </c>
      <c r="C55" s="5"/>
      <c r="D55" s="23">
        <f t="shared" si="1"/>
        <v>0</v>
      </c>
    </row>
    <row r="56" spans="1:4" ht="20.25" thickTop="1" thickBot="1" x14ac:dyDescent="0.3">
      <c r="A56" s="17" t="s">
        <v>13</v>
      </c>
      <c r="B56" s="8">
        <v>87</v>
      </c>
      <c r="C56" s="9"/>
      <c r="D56" s="23">
        <f t="shared" si="1"/>
        <v>0</v>
      </c>
    </row>
    <row r="57" spans="1:4" ht="20.25" thickTop="1" thickBot="1" x14ac:dyDescent="0.3">
      <c r="A57" s="16" t="s">
        <v>14</v>
      </c>
      <c r="B57" s="2">
        <v>54</v>
      </c>
      <c r="C57" s="3"/>
      <c r="D57" s="23">
        <f t="shared" si="1"/>
        <v>0</v>
      </c>
    </row>
    <row r="58" spans="1:4" ht="20.25" thickTop="1" thickBot="1" x14ac:dyDescent="0.3">
      <c r="A58" s="16" t="s">
        <v>14</v>
      </c>
      <c r="B58" s="2">
        <v>55</v>
      </c>
      <c r="C58" s="3"/>
      <c r="D58" s="23">
        <f t="shared" si="1"/>
        <v>0</v>
      </c>
    </row>
    <row r="59" spans="1:4" ht="20.25" thickTop="1" thickBot="1" x14ac:dyDescent="0.3">
      <c r="A59" s="16" t="s">
        <v>14</v>
      </c>
      <c r="B59" s="2">
        <v>57</v>
      </c>
      <c r="C59" s="3"/>
      <c r="D59" s="23">
        <f t="shared" si="1"/>
        <v>0</v>
      </c>
    </row>
    <row r="60" spans="1:4" ht="20.25" thickTop="1" thickBot="1" x14ac:dyDescent="0.3">
      <c r="A60" s="16" t="s">
        <v>14</v>
      </c>
      <c r="B60" s="10">
        <v>88</v>
      </c>
      <c r="C60" s="11"/>
      <c r="D60" s="23">
        <f t="shared" si="1"/>
        <v>0</v>
      </c>
    </row>
    <row r="61" spans="1:4" ht="20.25" thickTop="1" thickBot="1" x14ac:dyDescent="0.3">
      <c r="A61" s="17" t="s">
        <v>15</v>
      </c>
      <c r="B61" s="4" t="s">
        <v>26</v>
      </c>
      <c r="C61" s="5"/>
      <c r="D61" s="23">
        <f t="shared" si="1"/>
        <v>0</v>
      </c>
    </row>
    <row r="62" spans="1:4" ht="20.25" thickTop="1" thickBot="1" x14ac:dyDescent="0.3">
      <c r="A62" s="17" t="s">
        <v>15</v>
      </c>
      <c r="B62" s="4">
        <v>12</v>
      </c>
      <c r="C62" s="5"/>
      <c r="D62" s="23">
        <f t="shared" si="1"/>
        <v>0</v>
      </c>
    </row>
    <row r="63" spans="1:4" ht="20.25" thickTop="1" thickBot="1" x14ac:dyDescent="0.3">
      <c r="A63" s="17" t="s">
        <v>15</v>
      </c>
      <c r="B63" s="4">
        <v>31</v>
      </c>
      <c r="C63" s="5">
        <v>4</v>
      </c>
      <c r="D63" s="23">
        <f t="shared" si="1"/>
        <v>20</v>
      </c>
    </row>
    <row r="64" spans="1:4" ht="20.25" thickTop="1" thickBot="1" x14ac:dyDescent="0.3">
      <c r="A64" s="17" t="s">
        <v>15</v>
      </c>
      <c r="B64" s="4">
        <v>32</v>
      </c>
      <c r="C64" s="5"/>
      <c r="D64" s="23">
        <f t="shared" si="1"/>
        <v>0</v>
      </c>
    </row>
    <row r="65" spans="1:4" ht="20.25" thickTop="1" thickBot="1" x14ac:dyDescent="0.3">
      <c r="A65" s="17" t="s">
        <v>15</v>
      </c>
      <c r="B65" s="4">
        <v>46</v>
      </c>
      <c r="C65" s="5"/>
      <c r="D65" s="23">
        <f t="shared" si="1"/>
        <v>0</v>
      </c>
    </row>
    <row r="66" spans="1:4" ht="20.25" thickTop="1" thickBot="1" x14ac:dyDescent="0.3">
      <c r="A66" s="17" t="s">
        <v>15</v>
      </c>
      <c r="B66" s="4">
        <v>65</v>
      </c>
      <c r="C66" s="5"/>
      <c r="D66" s="23">
        <f t="shared" si="1"/>
        <v>0</v>
      </c>
    </row>
    <row r="67" spans="1:4" ht="20.25" thickTop="1" thickBot="1" x14ac:dyDescent="0.3">
      <c r="A67" s="17" t="s">
        <v>15</v>
      </c>
      <c r="B67" s="4">
        <v>81</v>
      </c>
      <c r="C67" s="5"/>
      <c r="D67" s="23">
        <f t="shared" ref="D67:D98" si="2">C67*5</f>
        <v>0</v>
      </c>
    </row>
    <row r="68" spans="1:4" ht="20.25" thickTop="1" thickBot="1" x14ac:dyDescent="0.3">
      <c r="A68" s="17" t="s">
        <v>15</v>
      </c>
      <c r="B68" s="8">
        <v>82</v>
      </c>
      <c r="C68" s="9"/>
      <c r="D68" s="23">
        <f t="shared" ref="D68:D96" si="3">C68*5</f>
        <v>0</v>
      </c>
    </row>
    <row r="69" spans="1:4" ht="20.25" thickTop="1" thickBot="1" x14ac:dyDescent="0.3">
      <c r="A69" s="16" t="s">
        <v>22</v>
      </c>
      <c r="B69" s="2">
        <v>59</v>
      </c>
      <c r="C69" s="3"/>
      <c r="D69" s="23">
        <f t="shared" si="3"/>
        <v>0</v>
      </c>
    </row>
    <row r="70" spans="1:4" ht="20.25" thickTop="1" thickBot="1" x14ac:dyDescent="0.3">
      <c r="A70" s="16" t="s">
        <v>22</v>
      </c>
      <c r="B70" s="10">
        <v>62</v>
      </c>
      <c r="C70" s="11"/>
      <c r="D70" s="23">
        <f t="shared" si="3"/>
        <v>0</v>
      </c>
    </row>
    <row r="71" spans="1:4" ht="20.25" thickTop="1" thickBot="1" x14ac:dyDescent="0.3">
      <c r="A71" s="17" t="s">
        <v>23</v>
      </c>
      <c r="B71" s="4">
        <v>44</v>
      </c>
      <c r="C71" s="5">
        <v>1</v>
      </c>
      <c r="D71" s="23">
        <f t="shared" si="3"/>
        <v>5</v>
      </c>
    </row>
    <row r="72" spans="1:4" ht="20.25" thickTop="1" thickBot="1" x14ac:dyDescent="0.3">
      <c r="A72" s="17" t="s">
        <v>23</v>
      </c>
      <c r="B72" s="4">
        <v>49</v>
      </c>
      <c r="C72" s="5"/>
      <c r="D72" s="23">
        <f t="shared" si="3"/>
        <v>0</v>
      </c>
    </row>
    <row r="73" spans="1:4" ht="20.25" thickTop="1" thickBot="1" x14ac:dyDescent="0.3">
      <c r="A73" s="17" t="s">
        <v>23</v>
      </c>
      <c r="B73" s="4">
        <v>53</v>
      </c>
      <c r="C73" s="5"/>
      <c r="D73" s="23">
        <f t="shared" si="3"/>
        <v>0</v>
      </c>
    </row>
    <row r="74" spans="1:4" ht="20.25" thickTop="1" thickBot="1" x14ac:dyDescent="0.3">
      <c r="A74" s="17" t="s">
        <v>23</v>
      </c>
      <c r="B74" s="4">
        <v>72</v>
      </c>
      <c r="C74" s="5"/>
      <c r="D74" s="23">
        <f t="shared" si="3"/>
        <v>0</v>
      </c>
    </row>
    <row r="75" spans="1:4" ht="20.25" thickTop="1" thickBot="1" x14ac:dyDescent="0.3">
      <c r="A75" s="17" t="s">
        <v>23</v>
      </c>
      <c r="B75" s="8">
        <v>85</v>
      </c>
      <c r="C75" s="9">
        <v>1</v>
      </c>
      <c r="D75" s="23">
        <f t="shared" si="3"/>
        <v>5</v>
      </c>
    </row>
    <row r="76" spans="1:4" ht="20.25" thickTop="1" thickBot="1" x14ac:dyDescent="0.3">
      <c r="A76" s="16" t="s">
        <v>16</v>
      </c>
      <c r="B76" s="2" t="s">
        <v>27</v>
      </c>
      <c r="C76" s="3">
        <v>1</v>
      </c>
      <c r="D76" s="23">
        <f t="shared" si="3"/>
        <v>5</v>
      </c>
    </row>
    <row r="77" spans="1:4" ht="20.25" thickTop="1" thickBot="1" x14ac:dyDescent="0.3">
      <c r="A77" s="16" t="s">
        <v>16</v>
      </c>
      <c r="B77" s="2">
        <v>60</v>
      </c>
      <c r="C77" s="3">
        <v>1</v>
      </c>
      <c r="D77" s="23">
        <f t="shared" si="3"/>
        <v>5</v>
      </c>
    </row>
    <row r="78" spans="1:4" ht="20.25" thickTop="1" thickBot="1" x14ac:dyDescent="0.3">
      <c r="A78" s="16" t="s">
        <v>16</v>
      </c>
      <c r="B78" s="10">
        <v>80</v>
      </c>
      <c r="C78" s="11">
        <v>2</v>
      </c>
      <c r="D78" s="23">
        <f t="shared" si="3"/>
        <v>10</v>
      </c>
    </row>
    <row r="79" spans="1:4" ht="20.25" thickTop="1" thickBot="1" x14ac:dyDescent="0.3">
      <c r="A79" s="17" t="s">
        <v>17</v>
      </c>
      <c r="B79" s="4">
        <v>16</v>
      </c>
      <c r="C79" s="5"/>
      <c r="D79" s="23">
        <f t="shared" si="3"/>
        <v>0</v>
      </c>
    </row>
    <row r="80" spans="1:4" ht="20.25" thickTop="1" thickBot="1" x14ac:dyDescent="0.3">
      <c r="A80" s="17" t="s">
        <v>17</v>
      </c>
      <c r="B80" s="4">
        <v>17</v>
      </c>
      <c r="C80" s="5">
        <v>1</v>
      </c>
      <c r="D80" s="23">
        <f t="shared" si="3"/>
        <v>5</v>
      </c>
    </row>
    <row r="81" spans="1:4" ht="20.25" thickTop="1" thickBot="1" x14ac:dyDescent="0.3">
      <c r="A81" s="17" t="s">
        <v>17</v>
      </c>
      <c r="B81" s="4">
        <v>79</v>
      </c>
      <c r="C81" s="5">
        <v>1</v>
      </c>
      <c r="D81" s="23">
        <f t="shared" si="3"/>
        <v>5</v>
      </c>
    </row>
    <row r="82" spans="1:4" ht="20.25" thickTop="1" thickBot="1" x14ac:dyDescent="0.3">
      <c r="A82" s="17" t="s">
        <v>17</v>
      </c>
      <c r="B82" s="8">
        <v>86</v>
      </c>
      <c r="C82" s="9"/>
      <c r="D82" s="23">
        <f t="shared" si="3"/>
        <v>0</v>
      </c>
    </row>
    <row r="83" spans="1:4" ht="20.25" thickTop="1" thickBot="1" x14ac:dyDescent="0.3">
      <c r="A83" s="16" t="s">
        <v>34</v>
      </c>
      <c r="B83" s="2" t="s">
        <v>28</v>
      </c>
      <c r="C83" s="3"/>
      <c r="D83" s="23">
        <f t="shared" si="3"/>
        <v>0</v>
      </c>
    </row>
    <row r="84" spans="1:4" ht="20.25" thickTop="1" thickBot="1" x14ac:dyDescent="0.3">
      <c r="A84" s="16" t="s">
        <v>34</v>
      </c>
      <c r="B84" s="2" t="s">
        <v>29</v>
      </c>
      <c r="C84" s="3"/>
      <c r="D84" s="23">
        <f t="shared" si="3"/>
        <v>0</v>
      </c>
    </row>
    <row r="85" spans="1:4" ht="20.25" thickTop="1" thickBot="1" x14ac:dyDescent="0.3">
      <c r="A85" s="16" t="s">
        <v>34</v>
      </c>
      <c r="B85" s="2" t="s">
        <v>30</v>
      </c>
      <c r="C85" s="3"/>
      <c r="D85" s="23">
        <f t="shared" si="3"/>
        <v>0</v>
      </c>
    </row>
    <row r="86" spans="1:4" ht="20.25" thickTop="1" thickBot="1" x14ac:dyDescent="0.3">
      <c r="A86" s="16" t="s">
        <v>34</v>
      </c>
      <c r="B86" s="2">
        <v>13</v>
      </c>
      <c r="C86" s="3">
        <v>3</v>
      </c>
      <c r="D86" s="23">
        <f t="shared" si="3"/>
        <v>15</v>
      </c>
    </row>
    <row r="87" spans="1:4" ht="20.25" thickTop="1" thickBot="1" x14ac:dyDescent="0.3">
      <c r="A87" s="16" t="s">
        <v>34</v>
      </c>
      <c r="B87" s="2">
        <v>83</v>
      </c>
      <c r="C87" s="3"/>
      <c r="D87" s="23">
        <f t="shared" si="3"/>
        <v>0</v>
      </c>
    </row>
    <row r="88" spans="1:4" ht="20.25" thickTop="1" thickBot="1" x14ac:dyDescent="0.3">
      <c r="A88" s="16" t="s">
        <v>34</v>
      </c>
      <c r="B88" s="10">
        <v>84</v>
      </c>
      <c r="C88" s="11">
        <v>3</v>
      </c>
      <c r="D88" s="23">
        <f t="shared" si="3"/>
        <v>15</v>
      </c>
    </row>
    <row r="89" spans="1:4" ht="20.25" thickTop="1" thickBot="1" x14ac:dyDescent="0.3">
      <c r="A89" s="17" t="s">
        <v>18</v>
      </c>
      <c r="B89" s="4" t="s">
        <v>31</v>
      </c>
      <c r="C89" s="5"/>
      <c r="D89" s="23">
        <f t="shared" si="3"/>
        <v>0</v>
      </c>
    </row>
    <row r="90" spans="1:4" ht="20.25" thickTop="1" thickBot="1" x14ac:dyDescent="0.3">
      <c r="A90" s="17" t="s">
        <v>18</v>
      </c>
      <c r="B90" s="4" t="s">
        <v>32</v>
      </c>
      <c r="C90" s="5"/>
      <c r="D90" s="23">
        <f t="shared" si="3"/>
        <v>0</v>
      </c>
    </row>
    <row r="91" spans="1:4" ht="20.25" thickTop="1" thickBot="1" x14ac:dyDescent="0.3">
      <c r="A91" s="17" t="s">
        <v>18</v>
      </c>
      <c r="B91" s="4">
        <v>26</v>
      </c>
      <c r="C91" s="5"/>
      <c r="D91" s="23">
        <f t="shared" si="3"/>
        <v>0</v>
      </c>
    </row>
    <row r="92" spans="1:4" ht="20.25" thickTop="1" thickBot="1" x14ac:dyDescent="0.3">
      <c r="A92" s="17" t="s">
        <v>18</v>
      </c>
      <c r="B92" s="4">
        <v>38</v>
      </c>
      <c r="C92" s="5"/>
      <c r="D92" s="23">
        <f t="shared" si="3"/>
        <v>0</v>
      </c>
    </row>
    <row r="93" spans="1:4" ht="20.25" thickTop="1" thickBot="1" x14ac:dyDescent="0.3">
      <c r="A93" s="17" t="s">
        <v>18</v>
      </c>
      <c r="B93" s="4">
        <v>42</v>
      </c>
      <c r="C93" s="5"/>
      <c r="D93" s="23">
        <f t="shared" si="3"/>
        <v>0</v>
      </c>
    </row>
    <row r="94" spans="1:4" ht="20.25" thickTop="1" thickBot="1" x14ac:dyDescent="0.3">
      <c r="A94" s="17" t="s">
        <v>18</v>
      </c>
      <c r="B94" s="4">
        <v>69</v>
      </c>
      <c r="C94" s="5"/>
      <c r="D94" s="23">
        <f t="shared" si="3"/>
        <v>0</v>
      </c>
    </row>
    <row r="95" spans="1:4" ht="20.25" thickTop="1" thickBot="1" x14ac:dyDescent="0.3">
      <c r="A95" s="17" t="s">
        <v>18</v>
      </c>
      <c r="B95" s="4">
        <v>73</v>
      </c>
      <c r="C95" s="5"/>
      <c r="D95" s="23">
        <f t="shared" si="3"/>
        <v>0</v>
      </c>
    </row>
    <row r="96" spans="1:4" ht="20.25" thickTop="1" thickBot="1" x14ac:dyDescent="0.3">
      <c r="A96" s="17" t="s">
        <v>18</v>
      </c>
      <c r="B96" s="8">
        <v>74</v>
      </c>
      <c r="C96" s="9">
        <v>1</v>
      </c>
      <c r="D96" s="23">
        <f t="shared" si="3"/>
        <v>5</v>
      </c>
    </row>
    <row r="97" spans="1:4" ht="19.5" thickTop="1" x14ac:dyDescent="0.3">
      <c r="A97" s="46"/>
      <c r="B97" s="47"/>
      <c r="C97" s="47"/>
      <c r="D97" s="48"/>
    </row>
    <row r="98" spans="1:4" ht="21" x14ac:dyDescent="0.25">
      <c r="A98" s="47"/>
      <c r="B98" s="49"/>
      <c r="C98" s="50"/>
      <c r="D98" s="50"/>
    </row>
    <row r="102" spans="1:4" x14ac:dyDescent="0.25">
      <c r="A102" s="28" t="s">
        <v>39</v>
      </c>
      <c r="B102" t="s">
        <v>114</v>
      </c>
    </row>
    <row r="103" spans="1:4" x14ac:dyDescent="0.25">
      <c r="A103" s="28" t="s">
        <v>40</v>
      </c>
      <c r="B103" t="s">
        <v>115</v>
      </c>
    </row>
    <row r="104" spans="1:4" x14ac:dyDescent="0.25">
      <c r="A104" s="28" t="s">
        <v>41</v>
      </c>
      <c r="B104" t="s">
        <v>116</v>
      </c>
    </row>
    <row r="105" spans="1:4" x14ac:dyDescent="0.25">
      <c r="A105" s="28" t="s">
        <v>42</v>
      </c>
      <c r="B105" t="s">
        <v>117</v>
      </c>
    </row>
    <row r="106" spans="1:4" x14ac:dyDescent="0.25">
      <c r="A106" s="28" t="s">
        <v>43</v>
      </c>
      <c r="B106" t="s">
        <v>44</v>
      </c>
    </row>
    <row r="107" spans="1:4" x14ac:dyDescent="0.25">
      <c r="A107" s="28" t="s">
        <v>45</v>
      </c>
      <c r="B107" t="s">
        <v>53</v>
      </c>
    </row>
    <row r="108" spans="1:4" x14ac:dyDescent="0.25">
      <c r="A108" s="28" t="s">
        <v>46</v>
      </c>
      <c r="B108" t="s">
        <v>54</v>
      </c>
    </row>
    <row r="109" spans="1:4" x14ac:dyDescent="0.25">
      <c r="A109" s="28" t="s">
        <v>47</v>
      </c>
      <c r="B109" t="s">
        <v>55</v>
      </c>
    </row>
    <row r="110" spans="1:4" x14ac:dyDescent="0.25">
      <c r="A110" s="28" t="s">
        <v>48</v>
      </c>
      <c r="B110" t="s">
        <v>56</v>
      </c>
    </row>
    <row r="111" spans="1:4" x14ac:dyDescent="0.25">
      <c r="A111" s="28" t="s">
        <v>49</v>
      </c>
      <c r="B111" t="s">
        <v>57</v>
      </c>
    </row>
    <row r="112" spans="1:4" x14ac:dyDescent="0.25">
      <c r="A112" s="28" t="s">
        <v>50</v>
      </c>
      <c r="B112" t="s">
        <v>58</v>
      </c>
    </row>
    <row r="113" spans="1:2" x14ac:dyDescent="0.25">
      <c r="A113" s="28" t="s">
        <v>51</v>
      </c>
      <c r="B113" t="s">
        <v>59</v>
      </c>
    </row>
    <row r="114" spans="1:2" x14ac:dyDescent="0.25">
      <c r="A114" s="28" t="s">
        <v>52</v>
      </c>
      <c r="B114" t="s">
        <v>60</v>
      </c>
    </row>
  </sheetData>
  <autoFilter ref="A2:D98"/>
  <conditionalFormatting sqref="D97">
    <cfRule type="containsText" dxfId="21" priority="2" operator="containsText" text="0">
      <formula>NOT(ISERROR(SEARCH("0",D97)))</formula>
    </cfRule>
  </conditionalFormatting>
  <conditionalFormatting sqref="D3:D96">
    <cfRule type="cellIs" dxfId="20" priority="1" operator="greaterThan">
      <formula>0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E37"/>
  <sheetViews>
    <sheetView tabSelected="1" defaultGridColor="0" colorId="23" workbookViewId="0">
      <pane xSplit="7230" topLeftCell="Z1" activePane="topRight"/>
      <selection activeCell="A24" sqref="A24"/>
      <selection pane="topRight" activeCell="AA21" sqref="AA21"/>
    </sheetView>
  </sheetViews>
  <sheetFormatPr baseColWidth="10" defaultColWidth="9.140625" defaultRowHeight="15" x14ac:dyDescent="0.25"/>
  <cols>
    <col min="1" max="1" width="33.85546875" customWidth="1"/>
    <col min="2" max="2" width="10.7109375" customWidth="1"/>
    <col min="3" max="3" width="7.28515625" customWidth="1"/>
    <col min="4" max="4" width="13.28515625" customWidth="1"/>
    <col min="5" max="5" width="12" style="21" customWidth="1"/>
    <col min="6" max="6" width="9.140625" style="21"/>
    <col min="26" max="26" width="13.5703125" style="20" bestFit="1" customWidth="1"/>
    <col min="27" max="27" width="13.5703125" style="20" customWidth="1"/>
    <col min="28" max="31" width="13.5703125" style="20" bestFit="1" customWidth="1"/>
    <col min="32" max="33" width="13.42578125" style="20" bestFit="1" customWidth="1"/>
    <col min="34" max="39" width="13.5703125" style="20" bestFit="1" customWidth="1"/>
    <col min="40" max="41" width="13.42578125" style="20" bestFit="1" customWidth="1"/>
    <col min="42" max="47" width="13.5703125" style="20" bestFit="1" customWidth="1"/>
    <col min="48" max="49" width="13.42578125" style="20" bestFit="1" customWidth="1"/>
    <col min="50" max="55" width="13.5703125" style="20" bestFit="1" customWidth="1"/>
    <col min="56" max="56" width="13.42578125" style="20" bestFit="1" customWidth="1"/>
    <col min="57" max="57" width="13.42578125" bestFit="1" customWidth="1"/>
  </cols>
  <sheetData>
    <row r="1" spans="1:57" x14ac:dyDescent="0.25">
      <c r="D1">
        <f>+SUBTOTAL(9,D3:D19)</f>
        <v>200</v>
      </c>
    </row>
    <row r="2" spans="1:57" s="21" customFormat="1" ht="62.25" customHeight="1" thickBot="1" x14ac:dyDescent="0.3">
      <c r="A2" s="26" t="s">
        <v>0</v>
      </c>
      <c r="B2" s="27" t="s">
        <v>19</v>
      </c>
      <c r="C2" s="27" t="s">
        <v>33</v>
      </c>
      <c r="D2" s="27" t="s">
        <v>113</v>
      </c>
      <c r="E2" s="25" t="s">
        <v>61</v>
      </c>
      <c r="F2" s="25" t="s">
        <v>62</v>
      </c>
      <c r="G2" s="25" t="s">
        <v>63</v>
      </c>
      <c r="H2" s="25" t="s">
        <v>64</v>
      </c>
      <c r="I2" s="25" t="s">
        <v>65</v>
      </c>
      <c r="J2" s="25" t="s">
        <v>66</v>
      </c>
      <c r="K2" s="25" t="s">
        <v>67</v>
      </c>
      <c r="L2" s="25" t="s">
        <v>68</v>
      </c>
      <c r="M2" s="25" t="s">
        <v>69</v>
      </c>
      <c r="N2" s="25" t="s">
        <v>70</v>
      </c>
      <c r="O2" s="25" t="s">
        <v>71</v>
      </c>
      <c r="P2" s="25" t="s">
        <v>72</v>
      </c>
      <c r="Q2" s="25" t="s">
        <v>73</v>
      </c>
      <c r="R2" s="25" t="s">
        <v>74</v>
      </c>
      <c r="S2" s="25" t="s">
        <v>75</v>
      </c>
      <c r="T2" s="25" t="s">
        <v>76</v>
      </c>
      <c r="U2" s="25" t="s">
        <v>77</v>
      </c>
      <c r="V2" s="25" t="s">
        <v>78</v>
      </c>
      <c r="W2" s="25" t="s">
        <v>79</v>
      </c>
      <c r="X2" s="25" t="s">
        <v>80</v>
      </c>
      <c r="Y2" s="25" t="s">
        <v>81</v>
      </c>
      <c r="Z2" s="34" t="s">
        <v>82</v>
      </c>
      <c r="AA2" s="34" t="s">
        <v>83</v>
      </c>
      <c r="AB2" s="34" t="s">
        <v>84</v>
      </c>
      <c r="AC2" s="34" t="s">
        <v>85</v>
      </c>
      <c r="AD2" s="34" t="s">
        <v>86</v>
      </c>
      <c r="AE2" s="34" t="s">
        <v>87</v>
      </c>
      <c r="AF2" s="34" t="s">
        <v>88</v>
      </c>
      <c r="AG2" s="34" t="s">
        <v>89</v>
      </c>
      <c r="AH2" s="39" t="s">
        <v>90</v>
      </c>
      <c r="AI2" s="39" t="s">
        <v>91</v>
      </c>
      <c r="AJ2" s="39" t="s">
        <v>92</v>
      </c>
      <c r="AK2" s="39" t="s">
        <v>93</v>
      </c>
      <c r="AL2" s="39" t="s">
        <v>94</v>
      </c>
      <c r="AM2" s="39" t="s">
        <v>95</v>
      </c>
      <c r="AN2" s="39" t="s">
        <v>96</v>
      </c>
      <c r="AO2" s="39" t="s">
        <v>97</v>
      </c>
      <c r="AP2" s="40" t="s">
        <v>98</v>
      </c>
      <c r="AQ2" s="40" t="s">
        <v>99</v>
      </c>
      <c r="AR2" s="40" t="s">
        <v>100</v>
      </c>
      <c r="AS2" s="40" t="s">
        <v>101</v>
      </c>
      <c r="AT2" s="40" t="s">
        <v>102</v>
      </c>
      <c r="AU2" s="40" t="s">
        <v>103</v>
      </c>
      <c r="AV2" s="40" t="s">
        <v>104</v>
      </c>
      <c r="AW2" s="40" t="s">
        <v>105</v>
      </c>
      <c r="AX2" s="41" t="s">
        <v>106</v>
      </c>
      <c r="AY2" s="41" t="s">
        <v>107</v>
      </c>
      <c r="AZ2" s="41" t="s">
        <v>108</v>
      </c>
      <c r="BA2" s="41" t="s">
        <v>109</v>
      </c>
      <c r="BB2" s="41" t="s">
        <v>110</v>
      </c>
      <c r="BC2" s="41" t="s">
        <v>111</v>
      </c>
      <c r="BD2" s="41" t="s">
        <v>112</v>
      </c>
      <c r="BE2" s="41" t="s">
        <v>118</v>
      </c>
    </row>
    <row r="3" spans="1:57" ht="20.25" thickTop="1" thickBot="1" x14ac:dyDescent="0.3">
      <c r="A3" s="17" t="s">
        <v>2</v>
      </c>
      <c r="B3" s="4">
        <v>33</v>
      </c>
      <c r="C3" s="5">
        <v>8</v>
      </c>
      <c r="D3" s="23">
        <f t="shared" ref="D3:D9" si="0">C3*5</f>
        <v>40</v>
      </c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35" t="s">
        <v>114</v>
      </c>
      <c r="AA3" s="35" t="str">
        <f t="shared" ref="AA3:AA11" si="1">+Z3</f>
        <v>Infopolis</v>
      </c>
      <c r="AB3" s="35" t="str">
        <f>+Z17</f>
        <v>Agence 2000</v>
      </c>
      <c r="AC3" s="35" t="str">
        <f t="shared" ref="AC3:AC19" si="2">+AB3</f>
        <v>Agence 2000</v>
      </c>
      <c r="AD3" s="35" t="str">
        <f>+Z$15</f>
        <v>Quality phone</v>
      </c>
      <c r="AE3" s="35" t="str">
        <f>+AD3</f>
        <v>Quality phone</v>
      </c>
      <c r="AF3" s="35" t="str">
        <f>+Z$4</f>
        <v>Phone service</v>
      </c>
      <c r="AG3" s="35" t="str">
        <f>+AF3</f>
        <v>Phone service</v>
      </c>
      <c r="AH3" s="36" t="s">
        <v>114</v>
      </c>
      <c r="AI3" s="36" t="str">
        <f t="shared" ref="AI3:AI11" si="3">+AH3</f>
        <v>Infopolis</v>
      </c>
      <c r="AJ3" s="36" t="str">
        <f>+AH17</f>
        <v>Agence 2000</v>
      </c>
      <c r="AK3" s="36" t="str">
        <f t="shared" ref="AK3:AK19" si="4">+AJ3</f>
        <v>Agence 2000</v>
      </c>
      <c r="AL3" s="36" t="str">
        <f>+AH$15</f>
        <v>Quality phone</v>
      </c>
      <c r="AM3" s="36" t="str">
        <f>+AL3</f>
        <v>Quality phone</v>
      </c>
      <c r="AN3" s="36" t="str">
        <f>+AH$4</f>
        <v>Phone service</v>
      </c>
      <c r="AO3" s="36" t="str">
        <f>+AN3</f>
        <v>Phone service</v>
      </c>
      <c r="AP3" s="37" t="s">
        <v>114</v>
      </c>
      <c r="AQ3" s="37" t="str">
        <f t="shared" ref="AQ3:AQ11" si="5">+AP3</f>
        <v>Infopolis</v>
      </c>
      <c r="AR3" s="37" t="str">
        <f>+AP17</f>
        <v>Agence 2000</v>
      </c>
      <c r="AS3" s="37" t="str">
        <f t="shared" ref="AS3:AS19" si="6">+AR3</f>
        <v>Agence 2000</v>
      </c>
      <c r="AT3" s="37" t="str">
        <f>+AP$15</f>
        <v>Quality phone</v>
      </c>
      <c r="AU3" s="37" t="str">
        <f>+AT3</f>
        <v>Quality phone</v>
      </c>
      <c r="AV3" s="37" t="str">
        <f>+AP$4</f>
        <v>Phone service</v>
      </c>
      <c r="AW3" s="37" t="str">
        <f>+AV3</f>
        <v>Phone service</v>
      </c>
      <c r="AX3" s="38" t="s">
        <v>114</v>
      </c>
      <c r="AY3" s="38" t="str">
        <f t="shared" ref="AY3:AY11" si="7">+AX3</f>
        <v>Infopolis</v>
      </c>
      <c r="AZ3" s="38" t="str">
        <f>+AX17</f>
        <v>Agence 2000</v>
      </c>
      <c r="BA3" s="38" t="str">
        <f t="shared" ref="BA3:BA19" si="8">+AZ3</f>
        <v>Agence 2000</v>
      </c>
      <c r="BB3" s="38" t="str">
        <f>+AX$15</f>
        <v>Quality phone</v>
      </c>
      <c r="BC3" s="38" t="str">
        <f>+BB3</f>
        <v>Quality phone</v>
      </c>
      <c r="BD3" s="38" t="str">
        <f>+AX$4</f>
        <v>Phone service</v>
      </c>
      <c r="BE3" s="38" t="str">
        <f>+BD3</f>
        <v>Phone service</v>
      </c>
    </row>
    <row r="4" spans="1:57" ht="20.25" thickTop="1" thickBot="1" x14ac:dyDescent="0.3">
      <c r="A4" s="16" t="s">
        <v>10</v>
      </c>
      <c r="B4" s="2">
        <v>27</v>
      </c>
      <c r="C4" s="3">
        <v>1</v>
      </c>
      <c r="D4" s="23">
        <f t="shared" si="0"/>
        <v>5</v>
      </c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35" t="s">
        <v>115</v>
      </c>
      <c r="AA4" s="35" t="str">
        <f t="shared" si="1"/>
        <v>Phone service</v>
      </c>
      <c r="AB4" s="35" t="str">
        <f>+Z$3</f>
        <v>Infopolis</v>
      </c>
      <c r="AC4" s="35" t="str">
        <f t="shared" si="2"/>
        <v>Infopolis</v>
      </c>
      <c r="AD4" s="35" t="str">
        <f>+Z$9</f>
        <v>Quality phone</v>
      </c>
      <c r="AE4" s="35" t="str">
        <f>+AD4</f>
        <v>Quality phone</v>
      </c>
      <c r="AF4" s="35" t="str">
        <f>+Z$13</f>
        <v>Agence 2000</v>
      </c>
      <c r="AG4" s="35" t="str">
        <f>+AF4</f>
        <v>Agence 2000</v>
      </c>
      <c r="AH4" s="36" t="s">
        <v>115</v>
      </c>
      <c r="AI4" s="36" t="str">
        <f t="shared" si="3"/>
        <v>Phone service</v>
      </c>
      <c r="AJ4" s="36" t="str">
        <f>+AH$3</f>
        <v>Infopolis</v>
      </c>
      <c r="AK4" s="36" t="str">
        <f t="shared" si="4"/>
        <v>Infopolis</v>
      </c>
      <c r="AL4" s="36" t="str">
        <f>+AH$9</f>
        <v>Quality phone</v>
      </c>
      <c r="AM4" s="36" t="str">
        <f>+AL4</f>
        <v>Quality phone</v>
      </c>
      <c r="AN4" s="36" t="str">
        <f>+AH$13</f>
        <v>Agence 2000</v>
      </c>
      <c r="AO4" s="36" t="str">
        <f>+AN4</f>
        <v>Agence 2000</v>
      </c>
      <c r="AP4" s="37" t="s">
        <v>115</v>
      </c>
      <c r="AQ4" s="37" t="str">
        <f t="shared" si="5"/>
        <v>Phone service</v>
      </c>
      <c r="AR4" s="37" t="str">
        <f>+AP$3</f>
        <v>Infopolis</v>
      </c>
      <c r="AS4" s="37" t="str">
        <f t="shared" si="6"/>
        <v>Infopolis</v>
      </c>
      <c r="AT4" s="37" t="str">
        <f>+AP$9</f>
        <v>Quality phone</v>
      </c>
      <c r="AU4" s="37" t="str">
        <f>+AT4</f>
        <v>Quality phone</v>
      </c>
      <c r="AV4" s="37" t="str">
        <f>+AP$13</f>
        <v>Agence 2000</v>
      </c>
      <c r="AW4" s="37" t="str">
        <f>+AV4</f>
        <v>Agence 2000</v>
      </c>
      <c r="AX4" s="38" t="s">
        <v>115</v>
      </c>
      <c r="AY4" s="38" t="str">
        <f t="shared" si="7"/>
        <v>Phone service</v>
      </c>
      <c r="AZ4" s="38" t="str">
        <f>+AX$3</f>
        <v>Infopolis</v>
      </c>
      <c r="BA4" s="38" t="str">
        <f t="shared" si="8"/>
        <v>Infopolis</v>
      </c>
      <c r="BB4" s="38" t="str">
        <f>+AX$9</f>
        <v>Quality phone</v>
      </c>
      <c r="BC4" s="38" t="str">
        <f>+BB4</f>
        <v>Quality phone</v>
      </c>
      <c r="BD4" s="38" t="str">
        <f>+AX$13</f>
        <v>Agence 2000</v>
      </c>
      <c r="BE4" s="38" t="str">
        <f>+BD4</f>
        <v>Agence 2000</v>
      </c>
    </row>
    <row r="5" spans="1:57" ht="20.25" thickTop="1" thickBot="1" x14ac:dyDescent="0.3">
      <c r="A5" s="16" t="s">
        <v>10</v>
      </c>
      <c r="B5" s="14">
        <v>76</v>
      </c>
      <c r="C5" s="15">
        <v>1</v>
      </c>
      <c r="D5" s="23">
        <f t="shared" si="0"/>
        <v>5</v>
      </c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35" t="s">
        <v>115</v>
      </c>
      <c r="AA5" s="35" t="str">
        <f t="shared" si="1"/>
        <v>Phone service</v>
      </c>
      <c r="AB5" s="35" t="str">
        <f t="shared" ref="AB5:AB8" si="9">+Z$3</f>
        <v>Infopolis</v>
      </c>
      <c r="AC5" s="35" t="str">
        <f t="shared" si="2"/>
        <v>Infopolis</v>
      </c>
      <c r="AD5" s="35" t="str">
        <f>+Z$9</f>
        <v>Quality phone</v>
      </c>
      <c r="AE5" s="35" t="str">
        <f t="shared" ref="AE5:AE9" si="10">+AD5</f>
        <v>Quality phone</v>
      </c>
      <c r="AF5" s="35" t="str">
        <f t="shared" ref="AF5:AF8" si="11">+Z$13</f>
        <v>Agence 2000</v>
      </c>
      <c r="AG5" s="35" t="str">
        <f t="shared" ref="AG5:AG9" si="12">+AF5</f>
        <v>Agence 2000</v>
      </c>
      <c r="AH5" s="36" t="s">
        <v>115</v>
      </c>
      <c r="AI5" s="36" t="str">
        <f t="shared" si="3"/>
        <v>Phone service</v>
      </c>
      <c r="AJ5" s="36" t="str">
        <f t="shared" ref="AJ5:AJ8" si="13">+AH$3</f>
        <v>Infopolis</v>
      </c>
      <c r="AK5" s="36" t="str">
        <f t="shared" si="4"/>
        <v>Infopolis</v>
      </c>
      <c r="AL5" s="36" t="str">
        <f>+AH$9</f>
        <v>Quality phone</v>
      </c>
      <c r="AM5" s="36" t="str">
        <f t="shared" ref="AM5:AM9" si="14">+AL5</f>
        <v>Quality phone</v>
      </c>
      <c r="AN5" s="36" t="str">
        <f t="shared" ref="AN5:AN8" si="15">+AH$13</f>
        <v>Agence 2000</v>
      </c>
      <c r="AO5" s="36" t="str">
        <f t="shared" ref="AO5:AO9" si="16">+AN5</f>
        <v>Agence 2000</v>
      </c>
      <c r="AP5" s="37" t="s">
        <v>115</v>
      </c>
      <c r="AQ5" s="37" t="str">
        <f t="shared" si="5"/>
        <v>Phone service</v>
      </c>
      <c r="AR5" s="37" t="str">
        <f t="shared" ref="AR5:AR8" si="17">+AP$3</f>
        <v>Infopolis</v>
      </c>
      <c r="AS5" s="37" t="str">
        <f t="shared" si="6"/>
        <v>Infopolis</v>
      </c>
      <c r="AT5" s="37" t="str">
        <f>+AP$9</f>
        <v>Quality phone</v>
      </c>
      <c r="AU5" s="37" t="str">
        <f t="shared" ref="AU5:AU9" si="18">+AT5</f>
        <v>Quality phone</v>
      </c>
      <c r="AV5" s="37" t="str">
        <f t="shared" ref="AV5:AV8" si="19">+AP$13</f>
        <v>Agence 2000</v>
      </c>
      <c r="AW5" s="37" t="str">
        <f t="shared" ref="AW5:AW9" si="20">+AV5</f>
        <v>Agence 2000</v>
      </c>
      <c r="AX5" s="38" t="s">
        <v>115</v>
      </c>
      <c r="AY5" s="38" t="str">
        <f t="shared" si="7"/>
        <v>Phone service</v>
      </c>
      <c r="AZ5" s="38" t="str">
        <f t="shared" ref="AZ5:AZ8" si="21">+AX$3</f>
        <v>Infopolis</v>
      </c>
      <c r="BA5" s="38" t="str">
        <f t="shared" si="8"/>
        <v>Infopolis</v>
      </c>
      <c r="BB5" s="38" t="str">
        <f>+AX$9</f>
        <v>Quality phone</v>
      </c>
      <c r="BC5" s="38" t="str">
        <f t="shared" ref="BC5:BC9" si="22">+BB5</f>
        <v>Quality phone</v>
      </c>
      <c r="BD5" s="38" t="str">
        <f t="shared" ref="BD5:BD8" si="23">+AX$13</f>
        <v>Agence 2000</v>
      </c>
      <c r="BE5" s="38" t="str">
        <f t="shared" ref="BE5:BE9" si="24">+BD5</f>
        <v>Agence 2000</v>
      </c>
    </row>
    <row r="6" spans="1:57" ht="20.25" thickTop="1" thickBot="1" x14ac:dyDescent="0.3">
      <c r="A6" s="16" t="s">
        <v>12</v>
      </c>
      <c r="B6" s="2">
        <v>11</v>
      </c>
      <c r="C6" s="3">
        <v>1</v>
      </c>
      <c r="D6" s="23">
        <f t="shared" si="0"/>
        <v>5</v>
      </c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35" t="s">
        <v>115</v>
      </c>
      <c r="AA6" s="35" t="str">
        <f t="shared" si="1"/>
        <v>Phone service</v>
      </c>
      <c r="AB6" s="35" t="str">
        <f t="shared" si="9"/>
        <v>Infopolis</v>
      </c>
      <c r="AC6" s="35" t="str">
        <f t="shared" si="2"/>
        <v>Infopolis</v>
      </c>
      <c r="AD6" s="35" t="str">
        <f t="shared" ref="AD6:AD8" si="25">+Z$9</f>
        <v>Quality phone</v>
      </c>
      <c r="AE6" s="35" t="str">
        <f t="shared" si="10"/>
        <v>Quality phone</v>
      </c>
      <c r="AF6" s="35" t="str">
        <f t="shared" si="11"/>
        <v>Agence 2000</v>
      </c>
      <c r="AG6" s="35" t="str">
        <f t="shared" si="12"/>
        <v>Agence 2000</v>
      </c>
      <c r="AH6" s="36" t="s">
        <v>115</v>
      </c>
      <c r="AI6" s="36" t="str">
        <f t="shared" si="3"/>
        <v>Phone service</v>
      </c>
      <c r="AJ6" s="36" t="str">
        <f t="shared" si="13"/>
        <v>Infopolis</v>
      </c>
      <c r="AK6" s="36" t="str">
        <f t="shared" si="4"/>
        <v>Infopolis</v>
      </c>
      <c r="AL6" s="36" t="str">
        <f t="shared" ref="AL6:AL8" si="26">+AH$9</f>
        <v>Quality phone</v>
      </c>
      <c r="AM6" s="36" t="str">
        <f t="shared" si="14"/>
        <v>Quality phone</v>
      </c>
      <c r="AN6" s="36" t="str">
        <f t="shared" si="15"/>
        <v>Agence 2000</v>
      </c>
      <c r="AO6" s="36" t="str">
        <f t="shared" si="16"/>
        <v>Agence 2000</v>
      </c>
      <c r="AP6" s="37" t="s">
        <v>115</v>
      </c>
      <c r="AQ6" s="37" t="str">
        <f t="shared" si="5"/>
        <v>Phone service</v>
      </c>
      <c r="AR6" s="37" t="str">
        <f t="shared" si="17"/>
        <v>Infopolis</v>
      </c>
      <c r="AS6" s="37" t="str">
        <f t="shared" si="6"/>
        <v>Infopolis</v>
      </c>
      <c r="AT6" s="37" t="str">
        <f t="shared" ref="AT6:AT8" si="27">+AP$9</f>
        <v>Quality phone</v>
      </c>
      <c r="AU6" s="37" t="str">
        <f t="shared" si="18"/>
        <v>Quality phone</v>
      </c>
      <c r="AV6" s="37" t="str">
        <f t="shared" si="19"/>
        <v>Agence 2000</v>
      </c>
      <c r="AW6" s="37" t="str">
        <f t="shared" si="20"/>
        <v>Agence 2000</v>
      </c>
      <c r="AX6" s="38" t="s">
        <v>115</v>
      </c>
      <c r="AY6" s="38" t="str">
        <f t="shared" si="7"/>
        <v>Phone service</v>
      </c>
      <c r="AZ6" s="38" t="str">
        <f t="shared" si="21"/>
        <v>Infopolis</v>
      </c>
      <c r="BA6" s="38" t="str">
        <f t="shared" si="8"/>
        <v>Infopolis</v>
      </c>
      <c r="BB6" s="38" t="str">
        <f t="shared" ref="BB6:BB8" si="28">+AX$9</f>
        <v>Quality phone</v>
      </c>
      <c r="BC6" s="38" t="str">
        <f t="shared" si="22"/>
        <v>Quality phone</v>
      </c>
      <c r="BD6" s="38" t="str">
        <f t="shared" si="23"/>
        <v>Agence 2000</v>
      </c>
      <c r="BE6" s="38" t="str">
        <f t="shared" si="24"/>
        <v>Agence 2000</v>
      </c>
    </row>
    <row r="7" spans="1:57" ht="20.25" thickTop="1" thickBot="1" x14ac:dyDescent="0.3">
      <c r="A7" s="16" t="s">
        <v>12</v>
      </c>
      <c r="B7" s="2">
        <v>34</v>
      </c>
      <c r="C7" s="3">
        <v>4</v>
      </c>
      <c r="D7" s="23">
        <f t="shared" si="0"/>
        <v>20</v>
      </c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35" t="s">
        <v>115</v>
      </c>
      <c r="AA7" s="35" t="str">
        <f t="shared" si="1"/>
        <v>Phone service</v>
      </c>
      <c r="AB7" s="35" t="str">
        <f t="shared" si="9"/>
        <v>Infopolis</v>
      </c>
      <c r="AC7" s="35" t="str">
        <f t="shared" si="2"/>
        <v>Infopolis</v>
      </c>
      <c r="AD7" s="35" t="str">
        <f t="shared" si="25"/>
        <v>Quality phone</v>
      </c>
      <c r="AE7" s="35" t="str">
        <f t="shared" si="10"/>
        <v>Quality phone</v>
      </c>
      <c r="AF7" s="35" t="str">
        <f t="shared" si="11"/>
        <v>Agence 2000</v>
      </c>
      <c r="AG7" s="35" t="str">
        <f t="shared" si="12"/>
        <v>Agence 2000</v>
      </c>
      <c r="AH7" s="36" t="s">
        <v>115</v>
      </c>
      <c r="AI7" s="36" t="str">
        <f t="shared" si="3"/>
        <v>Phone service</v>
      </c>
      <c r="AJ7" s="36" t="str">
        <f t="shared" si="13"/>
        <v>Infopolis</v>
      </c>
      <c r="AK7" s="36" t="str">
        <f t="shared" si="4"/>
        <v>Infopolis</v>
      </c>
      <c r="AL7" s="36" t="str">
        <f t="shared" si="26"/>
        <v>Quality phone</v>
      </c>
      <c r="AM7" s="36" t="str">
        <f t="shared" si="14"/>
        <v>Quality phone</v>
      </c>
      <c r="AN7" s="36" t="str">
        <f t="shared" si="15"/>
        <v>Agence 2000</v>
      </c>
      <c r="AO7" s="36" t="str">
        <f t="shared" si="16"/>
        <v>Agence 2000</v>
      </c>
      <c r="AP7" s="37" t="s">
        <v>115</v>
      </c>
      <c r="AQ7" s="37" t="str">
        <f t="shared" si="5"/>
        <v>Phone service</v>
      </c>
      <c r="AR7" s="37" t="str">
        <f t="shared" si="17"/>
        <v>Infopolis</v>
      </c>
      <c r="AS7" s="37" t="str">
        <f t="shared" si="6"/>
        <v>Infopolis</v>
      </c>
      <c r="AT7" s="37" t="str">
        <f t="shared" si="27"/>
        <v>Quality phone</v>
      </c>
      <c r="AU7" s="37" t="str">
        <f t="shared" si="18"/>
        <v>Quality phone</v>
      </c>
      <c r="AV7" s="37" t="str">
        <f t="shared" si="19"/>
        <v>Agence 2000</v>
      </c>
      <c r="AW7" s="37" t="str">
        <f t="shared" si="20"/>
        <v>Agence 2000</v>
      </c>
      <c r="AX7" s="38" t="s">
        <v>115</v>
      </c>
      <c r="AY7" s="38" t="str">
        <f t="shared" si="7"/>
        <v>Phone service</v>
      </c>
      <c r="AZ7" s="38" t="str">
        <f t="shared" si="21"/>
        <v>Infopolis</v>
      </c>
      <c r="BA7" s="38" t="str">
        <f t="shared" si="8"/>
        <v>Infopolis</v>
      </c>
      <c r="BB7" s="38" t="str">
        <f t="shared" si="28"/>
        <v>Quality phone</v>
      </c>
      <c r="BC7" s="38" t="str">
        <f t="shared" si="22"/>
        <v>Quality phone</v>
      </c>
      <c r="BD7" s="38" t="str">
        <f t="shared" si="23"/>
        <v>Agence 2000</v>
      </c>
      <c r="BE7" s="38" t="str">
        <f t="shared" si="24"/>
        <v>Agence 2000</v>
      </c>
    </row>
    <row r="8" spans="1:57" ht="20.25" thickTop="1" thickBot="1" x14ac:dyDescent="0.3">
      <c r="A8" s="16" t="s">
        <v>12</v>
      </c>
      <c r="B8" s="10">
        <v>66</v>
      </c>
      <c r="C8" s="11">
        <v>6</v>
      </c>
      <c r="D8" s="23">
        <f t="shared" si="0"/>
        <v>30</v>
      </c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35" t="s">
        <v>115</v>
      </c>
      <c r="AA8" s="35" t="str">
        <f t="shared" si="1"/>
        <v>Phone service</v>
      </c>
      <c r="AB8" s="35" t="str">
        <f t="shared" si="9"/>
        <v>Infopolis</v>
      </c>
      <c r="AC8" s="35" t="str">
        <f t="shared" si="2"/>
        <v>Infopolis</v>
      </c>
      <c r="AD8" s="35" t="str">
        <f t="shared" si="25"/>
        <v>Quality phone</v>
      </c>
      <c r="AE8" s="35" t="str">
        <f t="shared" si="10"/>
        <v>Quality phone</v>
      </c>
      <c r="AF8" s="35" t="str">
        <f t="shared" si="11"/>
        <v>Agence 2000</v>
      </c>
      <c r="AG8" s="35" t="str">
        <f t="shared" si="12"/>
        <v>Agence 2000</v>
      </c>
      <c r="AH8" s="36" t="s">
        <v>115</v>
      </c>
      <c r="AI8" s="36" t="str">
        <f t="shared" si="3"/>
        <v>Phone service</v>
      </c>
      <c r="AJ8" s="36" t="str">
        <f t="shared" si="13"/>
        <v>Infopolis</v>
      </c>
      <c r="AK8" s="36" t="str">
        <f t="shared" si="4"/>
        <v>Infopolis</v>
      </c>
      <c r="AL8" s="36" t="str">
        <f t="shared" si="26"/>
        <v>Quality phone</v>
      </c>
      <c r="AM8" s="36" t="str">
        <f t="shared" si="14"/>
        <v>Quality phone</v>
      </c>
      <c r="AN8" s="36" t="str">
        <f t="shared" si="15"/>
        <v>Agence 2000</v>
      </c>
      <c r="AO8" s="36" t="str">
        <f t="shared" si="16"/>
        <v>Agence 2000</v>
      </c>
      <c r="AP8" s="37" t="s">
        <v>115</v>
      </c>
      <c r="AQ8" s="37" t="str">
        <f t="shared" si="5"/>
        <v>Phone service</v>
      </c>
      <c r="AR8" s="37" t="str">
        <f t="shared" si="17"/>
        <v>Infopolis</v>
      </c>
      <c r="AS8" s="37" t="str">
        <f t="shared" si="6"/>
        <v>Infopolis</v>
      </c>
      <c r="AT8" s="37" t="str">
        <f t="shared" si="27"/>
        <v>Quality phone</v>
      </c>
      <c r="AU8" s="37" t="str">
        <f t="shared" si="18"/>
        <v>Quality phone</v>
      </c>
      <c r="AV8" s="37" t="str">
        <f t="shared" si="19"/>
        <v>Agence 2000</v>
      </c>
      <c r="AW8" s="37" t="str">
        <f t="shared" si="20"/>
        <v>Agence 2000</v>
      </c>
      <c r="AX8" s="38" t="s">
        <v>115</v>
      </c>
      <c r="AY8" s="38" t="str">
        <f t="shared" si="7"/>
        <v>Phone service</v>
      </c>
      <c r="AZ8" s="38" t="str">
        <f t="shared" si="21"/>
        <v>Infopolis</v>
      </c>
      <c r="BA8" s="38" t="str">
        <f t="shared" si="8"/>
        <v>Infopolis</v>
      </c>
      <c r="BB8" s="38" t="str">
        <f t="shared" si="28"/>
        <v>Quality phone</v>
      </c>
      <c r="BC8" s="38" t="str">
        <f t="shared" si="22"/>
        <v>Quality phone</v>
      </c>
      <c r="BD8" s="38" t="str">
        <f t="shared" si="23"/>
        <v>Agence 2000</v>
      </c>
      <c r="BE8" s="38" t="str">
        <f t="shared" si="24"/>
        <v>Agence 2000</v>
      </c>
    </row>
    <row r="9" spans="1:57" ht="20.25" thickTop="1" thickBot="1" x14ac:dyDescent="0.3">
      <c r="A9" s="17" t="s">
        <v>15</v>
      </c>
      <c r="B9" s="4">
        <v>31</v>
      </c>
      <c r="C9" s="5">
        <v>4</v>
      </c>
      <c r="D9" s="23">
        <f t="shared" si="0"/>
        <v>20</v>
      </c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  <c r="Z9" s="35" t="s">
        <v>116</v>
      </c>
      <c r="AA9" s="35" t="str">
        <f t="shared" si="1"/>
        <v>Quality phone</v>
      </c>
      <c r="AB9" s="35" t="str">
        <f>+Z$4</f>
        <v>Phone service</v>
      </c>
      <c r="AC9" s="35" t="str">
        <f t="shared" si="2"/>
        <v>Phone service</v>
      </c>
      <c r="AD9" s="35" t="str">
        <f>+Z$3</f>
        <v>Infopolis</v>
      </c>
      <c r="AE9" s="35" t="str">
        <f t="shared" si="10"/>
        <v>Infopolis</v>
      </c>
      <c r="AF9" s="35" t="str">
        <f>+Z$13</f>
        <v>Agence 2000</v>
      </c>
      <c r="AG9" s="35" t="str">
        <f t="shared" si="12"/>
        <v>Agence 2000</v>
      </c>
      <c r="AH9" s="36" t="s">
        <v>116</v>
      </c>
      <c r="AI9" s="36" t="str">
        <f t="shared" si="3"/>
        <v>Quality phone</v>
      </c>
      <c r="AJ9" s="36" t="str">
        <f>+AH$4</f>
        <v>Phone service</v>
      </c>
      <c r="AK9" s="36" t="str">
        <f t="shared" si="4"/>
        <v>Phone service</v>
      </c>
      <c r="AL9" s="36" t="str">
        <f>+AH$3</f>
        <v>Infopolis</v>
      </c>
      <c r="AM9" s="36" t="str">
        <f t="shared" si="14"/>
        <v>Infopolis</v>
      </c>
      <c r="AN9" s="36" t="str">
        <f>+AH$13</f>
        <v>Agence 2000</v>
      </c>
      <c r="AO9" s="36" t="str">
        <f t="shared" si="16"/>
        <v>Agence 2000</v>
      </c>
      <c r="AP9" s="37" t="s">
        <v>116</v>
      </c>
      <c r="AQ9" s="37" t="str">
        <f t="shared" si="5"/>
        <v>Quality phone</v>
      </c>
      <c r="AR9" s="37" t="str">
        <f>+AP$4</f>
        <v>Phone service</v>
      </c>
      <c r="AS9" s="37" t="str">
        <f t="shared" si="6"/>
        <v>Phone service</v>
      </c>
      <c r="AT9" s="37" t="str">
        <f>+AP$3</f>
        <v>Infopolis</v>
      </c>
      <c r="AU9" s="37" t="str">
        <f t="shared" si="18"/>
        <v>Infopolis</v>
      </c>
      <c r="AV9" s="37" t="str">
        <f>+AP$13</f>
        <v>Agence 2000</v>
      </c>
      <c r="AW9" s="37" t="str">
        <f t="shared" si="20"/>
        <v>Agence 2000</v>
      </c>
      <c r="AX9" s="38" t="s">
        <v>116</v>
      </c>
      <c r="AY9" s="38" t="str">
        <f t="shared" si="7"/>
        <v>Quality phone</v>
      </c>
      <c r="AZ9" s="38" t="str">
        <f>+AX$4</f>
        <v>Phone service</v>
      </c>
      <c r="BA9" s="38" t="str">
        <f t="shared" si="8"/>
        <v>Phone service</v>
      </c>
      <c r="BB9" s="38" t="str">
        <f>+AX$3</f>
        <v>Infopolis</v>
      </c>
      <c r="BC9" s="38" t="str">
        <f t="shared" si="22"/>
        <v>Infopolis</v>
      </c>
      <c r="BD9" s="38" t="str">
        <f>+AX$13</f>
        <v>Agence 2000</v>
      </c>
      <c r="BE9" s="38" t="str">
        <f t="shared" si="24"/>
        <v>Agence 2000</v>
      </c>
    </row>
    <row r="10" spans="1:57" ht="20.25" thickTop="1" thickBot="1" x14ac:dyDescent="0.3">
      <c r="A10" s="17" t="s">
        <v>23</v>
      </c>
      <c r="B10" s="4">
        <v>44</v>
      </c>
      <c r="C10" s="5">
        <v>1</v>
      </c>
      <c r="D10" s="23">
        <f t="shared" ref="D10:D19" si="29">C10*5</f>
        <v>5</v>
      </c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35" t="s">
        <v>116</v>
      </c>
      <c r="AA10" s="35" t="str">
        <f t="shared" si="1"/>
        <v>Quality phone</v>
      </c>
      <c r="AB10" s="35" t="str">
        <f t="shared" ref="AB10:AB12" si="30">+Z$4</f>
        <v>Phone service</v>
      </c>
      <c r="AC10" s="35" t="str">
        <f t="shared" si="2"/>
        <v>Phone service</v>
      </c>
      <c r="AD10" s="35" t="str">
        <f t="shared" ref="AD10:AD12" si="31">+Z$3</f>
        <v>Infopolis</v>
      </c>
      <c r="AE10" s="35" t="str">
        <f t="shared" ref="AE10:AE19" si="32">+AD10</f>
        <v>Infopolis</v>
      </c>
      <c r="AF10" s="35" t="str">
        <f t="shared" ref="AF10:AF12" si="33">+Z$13</f>
        <v>Agence 2000</v>
      </c>
      <c r="AG10" s="35" t="str">
        <f t="shared" ref="AG10:AG19" si="34">+AF10</f>
        <v>Agence 2000</v>
      </c>
      <c r="AH10" s="36" t="s">
        <v>116</v>
      </c>
      <c r="AI10" s="36" t="str">
        <f t="shared" si="3"/>
        <v>Quality phone</v>
      </c>
      <c r="AJ10" s="36" t="str">
        <f t="shared" ref="AJ10:AJ12" si="35">+AH$4</f>
        <v>Phone service</v>
      </c>
      <c r="AK10" s="36" t="str">
        <f t="shared" si="4"/>
        <v>Phone service</v>
      </c>
      <c r="AL10" s="36" t="str">
        <f t="shared" ref="AL10:AL12" si="36">+AH$3</f>
        <v>Infopolis</v>
      </c>
      <c r="AM10" s="36" t="str">
        <f t="shared" ref="AM10:AM19" si="37">+AL10</f>
        <v>Infopolis</v>
      </c>
      <c r="AN10" s="36" t="str">
        <f t="shared" ref="AN10:AN12" si="38">+AH$13</f>
        <v>Agence 2000</v>
      </c>
      <c r="AO10" s="36" t="str">
        <f t="shared" ref="AO10:AO19" si="39">+AN10</f>
        <v>Agence 2000</v>
      </c>
      <c r="AP10" s="37" t="s">
        <v>116</v>
      </c>
      <c r="AQ10" s="37" t="str">
        <f t="shared" si="5"/>
        <v>Quality phone</v>
      </c>
      <c r="AR10" s="37" t="str">
        <f t="shared" ref="AR10:AR12" si="40">+AP$4</f>
        <v>Phone service</v>
      </c>
      <c r="AS10" s="37" t="str">
        <f t="shared" si="6"/>
        <v>Phone service</v>
      </c>
      <c r="AT10" s="37" t="str">
        <f t="shared" ref="AT10:AT12" si="41">+AP$3</f>
        <v>Infopolis</v>
      </c>
      <c r="AU10" s="37" t="str">
        <f t="shared" ref="AU10:AU19" si="42">+AT10</f>
        <v>Infopolis</v>
      </c>
      <c r="AV10" s="37" t="str">
        <f t="shared" ref="AV10:AV12" si="43">+AP$13</f>
        <v>Agence 2000</v>
      </c>
      <c r="AW10" s="37" t="str">
        <f t="shared" ref="AW10:AW19" si="44">+AV10</f>
        <v>Agence 2000</v>
      </c>
      <c r="AX10" s="38" t="s">
        <v>116</v>
      </c>
      <c r="AY10" s="38" t="str">
        <f t="shared" si="7"/>
        <v>Quality phone</v>
      </c>
      <c r="AZ10" s="38" t="str">
        <f t="shared" ref="AZ10:AZ12" si="45">+AX$4</f>
        <v>Phone service</v>
      </c>
      <c r="BA10" s="38" t="str">
        <f t="shared" si="8"/>
        <v>Phone service</v>
      </c>
      <c r="BB10" s="38" t="str">
        <f t="shared" ref="BB10:BB12" si="46">+AX$3</f>
        <v>Infopolis</v>
      </c>
      <c r="BC10" s="38" t="str">
        <f t="shared" ref="BC10:BC19" si="47">+BB10</f>
        <v>Infopolis</v>
      </c>
      <c r="BD10" s="38" t="str">
        <f t="shared" ref="BD10:BD12" si="48">+AX$13</f>
        <v>Agence 2000</v>
      </c>
      <c r="BE10" s="38" t="str">
        <f t="shared" ref="BE10:BE19" si="49">+BD10</f>
        <v>Agence 2000</v>
      </c>
    </row>
    <row r="11" spans="1:57" ht="20.25" thickTop="1" thickBot="1" x14ac:dyDescent="0.3">
      <c r="A11" s="17" t="s">
        <v>23</v>
      </c>
      <c r="B11" s="8">
        <v>85</v>
      </c>
      <c r="C11" s="9">
        <v>1</v>
      </c>
      <c r="D11" s="23">
        <f t="shared" si="29"/>
        <v>5</v>
      </c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35" t="s">
        <v>116</v>
      </c>
      <c r="AA11" s="35" t="str">
        <f t="shared" si="1"/>
        <v>Quality phone</v>
      </c>
      <c r="AB11" s="35" t="str">
        <f t="shared" si="30"/>
        <v>Phone service</v>
      </c>
      <c r="AC11" s="35" t="str">
        <f t="shared" si="2"/>
        <v>Phone service</v>
      </c>
      <c r="AD11" s="35" t="str">
        <f t="shared" si="31"/>
        <v>Infopolis</v>
      </c>
      <c r="AE11" s="35" t="str">
        <f t="shared" si="32"/>
        <v>Infopolis</v>
      </c>
      <c r="AF11" s="35" t="str">
        <f t="shared" si="33"/>
        <v>Agence 2000</v>
      </c>
      <c r="AG11" s="35" t="str">
        <f t="shared" si="34"/>
        <v>Agence 2000</v>
      </c>
      <c r="AH11" s="36" t="s">
        <v>116</v>
      </c>
      <c r="AI11" s="36" t="str">
        <f t="shared" si="3"/>
        <v>Quality phone</v>
      </c>
      <c r="AJ11" s="36" t="str">
        <f t="shared" si="35"/>
        <v>Phone service</v>
      </c>
      <c r="AK11" s="36" t="str">
        <f t="shared" si="4"/>
        <v>Phone service</v>
      </c>
      <c r="AL11" s="36" t="str">
        <f t="shared" si="36"/>
        <v>Infopolis</v>
      </c>
      <c r="AM11" s="36" t="str">
        <f t="shared" si="37"/>
        <v>Infopolis</v>
      </c>
      <c r="AN11" s="36" t="str">
        <f t="shared" si="38"/>
        <v>Agence 2000</v>
      </c>
      <c r="AO11" s="36" t="str">
        <f t="shared" si="39"/>
        <v>Agence 2000</v>
      </c>
      <c r="AP11" s="37" t="s">
        <v>116</v>
      </c>
      <c r="AQ11" s="37" t="str">
        <f t="shared" si="5"/>
        <v>Quality phone</v>
      </c>
      <c r="AR11" s="37" t="str">
        <f t="shared" si="40"/>
        <v>Phone service</v>
      </c>
      <c r="AS11" s="37" t="str">
        <f t="shared" si="6"/>
        <v>Phone service</v>
      </c>
      <c r="AT11" s="37" t="str">
        <f t="shared" si="41"/>
        <v>Infopolis</v>
      </c>
      <c r="AU11" s="37" t="str">
        <f t="shared" si="42"/>
        <v>Infopolis</v>
      </c>
      <c r="AV11" s="37" t="str">
        <f t="shared" si="43"/>
        <v>Agence 2000</v>
      </c>
      <c r="AW11" s="37" t="str">
        <f t="shared" si="44"/>
        <v>Agence 2000</v>
      </c>
      <c r="AX11" s="38" t="s">
        <v>116</v>
      </c>
      <c r="AY11" s="38" t="str">
        <f t="shared" si="7"/>
        <v>Quality phone</v>
      </c>
      <c r="AZ11" s="38" t="str">
        <f t="shared" si="45"/>
        <v>Phone service</v>
      </c>
      <c r="BA11" s="38" t="str">
        <f t="shared" si="8"/>
        <v>Phone service</v>
      </c>
      <c r="BB11" s="38" t="str">
        <f t="shared" si="46"/>
        <v>Infopolis</v>
      </c>
      <c r="BC11" s="38" t="str">
        <f t="shared" si="47"/>
        <v>Infopolis</v>
      </c>
      <c r="BD11" s="38" t="str">
        <f t="shared" si="48"/>
        <v>Agence 2000</v>
      </c>
      <c r="BE11" s="38" t="str">
        <f t="shared" si="49"/>
        <v>Agence 2000</v>
      </c>
    </row>
    <row r="12" spans="1:57" ht="20.25" thickTop="1" thickBot="1" x14ac:dyDescent="0.3">
      <c r="A12" s="16" t="s">
        <v>16</v>
      </c>
      <c r="B12" s="2" t="s">
        <v>27</v>
      </c>
      <c r="C12" s="3">
        <v>1</v>
      </c>
      <c r="D12" s="23">
        <f t="shared" si="29"/>
        <v>5</v>
      </c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35" t="s">
        <v>116</v>
      </c>
      <c r="AA12" s="35" t="s">
        <v>116</v>
      </c>
      <c r="AB12" s="35" t="str">
        <f t="shared" si="30"/>
        <v>Phone service</v>
      </c>
      <c r="AC12" s="35" t="str">
        <f t="shared" si="2"/>
        <v>Phone service</v>
      </c>
      <c r="AD12" s="35" t="str">
        <f t="shared" si="31"/>
        <v>Infopolis</v>
      </c>
      <c r="AE12" s="35" t="str">
        <f t="shared" si="32"/>
        <v>Infopolis</v>
      </c>
      <c r="AF12" s="35" t="str">
        <f t="shared" si="33"/>
        <v>Agence 2000</v>
      </c>
      <c r="AG12" s="35" t="str">
        <f t="shared" si="34"/>
        <v>Agence 2000</v>
      </c>
      <c r="AH12" s="36" t="s">
        <v>116</v>
      </c>
      <c r="AI12" s="36" t="s">
        <v>116</v>
      </c>
      <c r="AJ12" s="36" t="str">
        <f t="shared" si="35"/>
        <v>Phone service</v>
      </c>
      <c r="AK12" s="36" t="str">
        <f t="shared" si="4"/>
        <v>Phone service</v>
      </c>
      <c r="AL12" s="36" t="str">
        <f t="shared" si="36"/>
        <v>Infopolis</v>
      </c>
      <c r="AM12" s="36" t="str">
        <f t="shared" si="37"/>
        <v>Infopolis</v>
      </c>
      <c r="AN12" s="36" t="str">
        <f t="shared" si="38"/>
        <v>Agence 2000</v>
      </c>
      <c r="AO12" s="36" t="str">
        <f t="shared" si="39"/>
        <v>Agence 2000</v>
      </c>
      <c r="AP12" s="37" t="s">
        <v>116</v>
      </c>
      <c r="AQ12" s="37" t="s">
        <v>116</v>
      </c>
      <c r="AR12" s="37" t="str">
        <f t="shared" si="40"/>
        <v>Phone service</v>
      </c>
      <c r="AS12" s="37" t="str">
        <f t="shared" si="6"/>
        <v>Phone service</v>
      </c>
      <c r="AT12" s="37" t="str">
        <f t="shared" si="41"/>
        <v>Infopolis</v>
      </c>
      <c r="AU12" s="37" t="str">
        <f t="shared" si="42"/>
        <v>Infopolis</v>
      </c>
      <c r="AV12" s="37" t="str">
        <f t="shared" si="43"/>
        <v>Agence 2000</v>
      </c>
      <c r="AW12" s="37" t="str">
        <f t="shared" si="44"/>
        <v>Agence 2000</v>
      </c>
      <c r="AX12" s="38" t="s">
        <v>116</v>
      </c>
      <c r="AY12" s="38" t="s">
        <v>116</v>
      </c>
      <c r="AZ12" s="38" t="str">
        <f t="shared" si="45"/>
        <v>Phone service</v>
      </c>
      <c r="BA12" s="38" t="str">
        <f t="shared" si="8"/>
        <v>Phone service</v>
      </c>
      <c r="BB12" s="38" t="str">
        <f t="shared" si="46"/>
        <v>Infopolis</v>
      </c>
      <c r="BC12" s="38" t="str">
        <f t="shared" si="47"/>
        <v>Infopolis</v>
      </c>
      <c r="BD12" s="38" t="str">
        <f t="shared" si="48"/>
        <v>Agence 2000</v>
      </c>
      <c r="BE12" s="38" t="str">
        <f t="shared" si="49"/>
        <v>Agence 2000</v>
      </c>
    </row>
    <row r="13" spans="1:57" ht="20.25" thickTop="1" thickBot="1" x14ac:dyDescent="0.3">
      <c r="A13" s="16" t="s">
        <v>16</v>
      </c>
      <c r="B13" s="2">
        <v>60</v>
      </c>
      <c r="C13" s="3">
        <v>1</v>
      </c>
      <c r="D13" s="23">
        <f t="shared" si="29"/>
        <v>5</v>
      </c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35" t="s">
        <v>117</v>
      </c>
      <c r="AA13" s="35" t="str">
        <f t="shared" ref="AA13:AA19" si="50">+Z13</f>
        <v>Agence 2000</v>
      </c>
      <c r="AB13" s="35" t="str">
        <f>+Z$9</f>
        <v>Quality phone</v>
      </c>
      <c r="AC13" s="35" t="str">
        <f t="shared" si="2"/>
        <v>Quality phone</v>
      </c>
      <c r="AD13" s="35" t="str">
        <f>+Z$4</f>
        <v>Phone service</v>
      </c>
      <c r="AE13" s="35" t="str">
        <f t="shared" si="32"/>
        <v>Phone service</v>
      </c>
      <c r="AF13" s="35" t="str">
        <f>+Z$3</f>
        <v>Infopolis</v>
      </c>
      <c r="AG13" s="35" t="str">
        <f t="shared" si="34"/>
        <v>Infopolis</v>
      </c>
      <c r="AH13" s="36" t="s">
        <v>117</v>
      </c>
      <c r="AI13" s="36" t="str">
        <f t="shared" ref="AI13:AI19" si="51">+AH13</f>
        <v>Agence 2000</v>
      </c>
      <c r="AJ13" s="36" t="str">
        <f>+AH$9</f>
        <v>Quality phone</v>
      </c>
      <c r="AK13" s="36" t="str">
        <f t="shared" si="4"/>
        <v>Quality phone</v>
      </c>
      <c r="AL13" s="36" t="str">
        <f>+AH$4</f>
        <v>Phone service</v>
      </c>
      <c r="AM13" s="36" t="str">
        <f t="shared" si="37"/>
        <v>Phone service</v>
      </c>
      <c r="AN13" s="36" t="str">
        <f>+AH$3</f>
        <v>Infopolis</v>
      </c>
      <c r="AO13" s="36" t="str">
        <f t="shared" si="39"/>
        <v>Infopolis</v>
      </c>
      <c r="AP13" s="37" t="s">
        <v>117</v>
      </c>
      <c r="AQ13" s="37" t="str">
        <f t="shared" ref="AQ13:AQ19" si="52">+AP13</f>
        <v>Agence 2000</v>
      </c>
      <c r="AR13" s="37" t="str">
        <f>+AP$9</f>
        <v>Quality phone</v>
      </c>
      <c r="AS13" s="37" t="str">
        <f t="shared" si="6"/>
        <v>Quality phone</v>
      </c>
      <c r="AT13" s="37" t="str">
        <f>+AP$4</f>
        <v>Phone service</v>
      </c>
      <c r="AU13" s="37" t="str">
        <f t="shared" si="42"/>
        <v>Phone service</v>
      </c>
      <c r="AV13" s="37" t="str">
        <f>+AP$3</f>
        <v>Infopolis</v>
      </c>
      <c r="AW13" s="37" t="str">
        <f t="shared" si="44"/>
        <v>Infopolis</v>
      </c>
      <c r="AX13" s="38" t="s">
        <v>117</v>
      </c>
      <c r="AY13" s="38" t="str">
        <f t="shared" ref="AY13:AY19" si="53">+AX13</f>
        <v>Agence 2000</v>
      </c>
      <c r="AZ13" s="38" t="str">
        <f>+AX$9</f>
        <v>Quality phone</v>
      </c>
      <c r="BA13" s="38" t="str">
        <f t="shared" si="8"/>
        <v>Quality phone</v>
      </c>
      <c r="BB13" s="38" t="str">
        <f>+AX$4</f>
        <v>Phone service</v>
      </c>
      <c r="BC13" s="38" t="str">
        <f t="shared" si="47"/>
        <v>Phone service</v>
      </c>
      <c r="BD13" s="38" t="str">
        <f>+AX$3</f>
        <v>Infopolis</v>
      </c>
      <c r="BE13" s="38" t="str">
        <f t="shared" si="49"/>
        <v>Infopolis</v>
      </c>
    </row>
    <row r="14" spans="1:57" ht="20.25" thickTop="1" thickBot="1" x14ac:dyDescent="0.3">
      <c r="A14" s="16" t="s">
        <v>16</v>
      </c>
      <c r="B14" s="10">
        <v>80</v>
      </c>
      <c r="C14" s="11">
        <v>2</v>
      </c>
      <c r="D14" s="23">
        <f t="shared" si="29"/>
        <v>10</v>
      </c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35" t="s">
        <v>117</v>
      </c>
      <c r="AA14" s="35" t="str">
        <f t="shared" si="50"/>
        <v>Agence 2000</v>
      </c>
      <c r="AB14" s="35" t="str">
        <f>+Z$9</f>
        <v>Quality phone</v>
      </c>
      <c r="AC14" s="35" t="str">
        <f t="shared" si="2"/>
        <v>Quality phone</v>
      </c>
      <c r="AD14" s="35" t="str">
        <f>+Z$4</f>
        <v>Phone service</v>
      </c>
      <c r="AE14" s="35" t="str">
        <f t="shared" si="32"/>
        <v>Phone service</v>
      </c>
      <c r="AF14" s="35" t="str">
        <f>+Z$3</f>
        <v>Infopolis</v>
      </c>
      <c r="AG14" s="35" t="str">
        <f t="shared" si="34"/>
        <v>Infopolis</v>
      </c>
      <c r="AH14" s="36" t="s">
        <v>117</v>
      </c>
      <c r="AI14" s="36" t="str">
        <f t="shared" si="51"/>
        <v>Agence 2000</v>
      </c>
      <c r="AJ14" s="36" t="str">
        <f>+AH$9</f>
        <v>Quality phone</v>
      </c>
      <c r="AK14" s="36" t="str">
        <f t="shared" si="4"/>
        <v>Quality phone</v>
      </c>
      <c r="AL14" s="36" t="str">
        <f>+AH$4</f>
        <v>Phone service</v>
      </c>
      <c r="AM14" s="36" t="str">
        <f t="shared" si="37"/>
        <v>Phone service</v>
      </c>
      <c r="AN14" s="36" t="str">
        <f>+AH$3</f>
        <v>Infopolis</v>
      </c>
      <c r="AO14" s="36" t="str">
        <f t="shared" si="39"/>
        <v>Infopolis</v>
      </c>
      <c r="AP14" s="37" t="s">
        <v>117</v>
      </c>
      <c r="AQ14" s="37" t="str">
        <f t="shared" si="52"/>
        <v>Agence 2000</v>
      </c>
      <c r="AR14" s="37" t="str">
        <f>+AP$9</f>
        <v>Quality phone</v>
      </c>
      <c r="AS14" s="37" t="str">
        <f t="shared" si="6"/>
        <v>Quality phone</v>
      </c>
      <c r="AT14" s="37" t="str">
        <f>+AP$4</f>
        <v>Phone service</v>
      </c>
      <c r="AU14" s="37" t="str">
        <f t="shared" si="42"/>
        <v>Phone service</v>
      </c>
      <c r="AV14" s="37" t="str">
        <f>+AP$3</f>
        <v>Infopolis</v>
      </c>
      <c r="AW14" s="37" t="str">
        <f t="shared" si="44"/>
        <v>Infopolis</v>
      </c>
      <c r="AX14" s="38" t="s">
        <v>117</v>
      </c>
      <c r="AY14" s="38" t="str">
        <f t="shared" si="53"/>
        <v>Agence 2000</v>
      </c>
      <c r="AZ14" s="38" t="str">
        <f>+AX$9</f>
        <v>Quality phone</v>
      </c>
      <c r="BA14" s="38" t="str">
        <f t="shared" si="8"/>
        <v>Quality phone</v>
      </c>
      <c r="BB14" s="38" t="str">
        <f>+AX$4</f>
        <v>Phone service</v>
      </c>
      <c r="BC14" s="38" t="str">
        <f t="shared" si="47"/>
        <v>Phone service</v>
      </c>
      <c r="BD14" s="38" t="str">
        <f>+AX$3</f>
        <v>Infopolis</v>
      </c>
      <c r="BE14" s="38" t="str">
        <f t="shared" si="49"/>
        <v>Infopolis</v>
      </c>
    </row>
    <row r="15" spans="1:57" ht="20.25" thickTop="1" thickBot="1" x14ac:dyDescent="0.3">
      <c r="A15" s="17" t="s">
        <v>17</v>
      </c>
      <c r="B15" s="4">
        <v>17</v>
      </c>
      <c r="C15" s="5">
        <v>1</v>
      </c>
      <c r="D15" s="23">
        <f t="shared" si="29"/>
        <v>5</v>
      </c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35" t="s">
        <v>116</v>
      </c>
      <c r="AA15" s="35" t="str">
        <f t="shared" si="50"/>
        <v>Quality phone</v>
      </c>
      <c r="AB15" s="35" t="str">
        <f>+Z$4</f>
        <v>Phone service</v>
      </c>
      <c r="AC15" s="35" t="str">
        <f t="shared" si="2"/>
        <v>Phone service</v>
      </c>
      <c r="AD15" s="35" t="str">
        <f>+Z$3</f>
        <v>Infopolis</v>
      </c>
      <c r="AE15" s="35" t="str">
        <f t="shared" si="32"/>
        <v>Infopolis</v>
      </c>
      <c r="AF15" s="35" t="str">
        <f>+Z$13</f>
        <v>Agence 2000</v>
      </c>
      <c r="AG15" s="35" t="str">
        <f t="shared" si="34"/>
        <v>Agence 2000</v>
      </c>
      <c r="AH15" s="36" t="s">
        <v>116</v>
      </c>
      <c r="AI15" s="36" t="str">
        <f t="shared" si="51"/>
        <v>Quality phone</v>
      </c>
      <c r="AJ15" s="36" t="s">
        <v>117</v>
      </c>
      <c r="AK15" s="36" t="str">
        <f t="shared" si="4"/>
        <v>Agence 2000</v>
      </c>
      <c r="AL15" s="36" t="str">
        <f t="shared" ref="AL15:AL16" si="54">+AH$15</f>
        <v>Quality phone</v>
      </c>
      <c r="AM15" s="36" t="str">
        <f t="shared" si="37"/>
        <v>Quality phone</v>
      </c>
      <c r="AN15" s="36" t="str">
        <f>+AH$4</f>
        <v>Phone service</v>
      </c>
      <c r="AO15" s="36" t="str">
        <f t="shared" si="39"/>
        <v>Phone service</v>
      </c>
      <c r="AP15" s="37" t="s">
        <v>116</v>
      </c>
      <c r="AQ15" s="37" t="str">
        <f t="shared" si="52"/>
        <v>Quality phone</v>
      </c>
      <c r="AR15" s="37" t="s">
        <v>117</v>
      </c>
      <c r="AS15" s="37" t="str">
        <f t="shared" si="6"/>
        <v>Agence 2000</v>
      </c>
      <c r="AT15" s="37" t="str">
        <f t="shared" ref="AT15:AT16" si="55">+AP$15</f>
        <v>Quality phone</v>
      </c>
      <c r="AU15" s="37" t="str">
        <f t="shared" si="42"/>
        <v>Quality phone</v>
      </c>
      <c r="AV15" s="37" t="str">
        <f>+AP$4</f>
        <v>Phone service</v>
      </c>
      <c r="AW15" s="37" t="str">
        <f t="shared" si="44"/>
        <v>Phone service</v>
      </c>
      <c r="AX15" s="38" t="s">
        <v>116</v>
      </c>
      <c r="AY15" s="38" t="str">
        <f t="shared" si="53"/>
        <v>Quality phone</v>
      </c>
      <c r="AZ15" s="38" t="s">
        <v>117</v>
      </c>
      <c r="BA15" s="38" t="str">
        <f t="shared" si="8"/>
        <v>Agence 2000</v>
      </c>
      <c r="BB15" s="38" t="str">
        <f t="shared" ref="BB15:BB16" si="56">+AX$15</f>
        <v>Quality phone</v>
      </c>
      <c r="BC15" s="38" t="str">
        <f t="shared" si="47"/>
        <v>Quality phone</v>
      </c>
      <c r="BD15" s="38" t="str">
        <f>+AX$4</f>
        <v>Phone service</v>
      </c>
      <c r="BE15" s="38" t="str">
        <f t="shared" si="49"/>
        <v>Phone service</v>
      </c>
    </row>
    <row r="16" spans="1:57" ht="20.25" thickTop="1" thickBot="1" x14ac:dyDescent="0.3">
      <c r="A16" s="17" t="s">
        <v>17</v>
      </c>
      <c r="B16" s="4">
        <v>79</v>
      </c>
      <c r="C16" s="5">
        <v>1</v>
      </c>
      <c r="D16" s="23">
        <f t="shared" si="29"/>
        <v>5</v>
      </c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35" t="s">
        <v>116</v>
      </c>
      <c r="AA16" s="35" t="str">
        <f t="shared" si="50"/>
        <v>Quality phone</v>
      </c>
      <c r="AB16" s="35" t="str">
        <f>+Z$4</f>
        <v>Phone service</v>
      </c>
      <c r="AC16" s="35" t="str">
        <f t="shared" si="2"/>
        <v>Phone service</v>
      </c>
      <c r="AD16" s="35" t="str">
        <f>+Z$3</f>
        <v>Infopolis</v>
      </c>
      <c r="AE16" s="35" t="str">
        <f t="shared" si="32"/>
        <v>Infopolis</v>
      </c>
      <c r="AF16" s="35" t="str">
        <f>+Z$13</f>
        <v>Agence 2000</v>
      </c>
      <c r="AG16" s="35" t="str">
        <f t="shared" si="34"/>
        <v>Agence 2000</v>
      </c>
      <c r="AH16" s="36" t="s">
        <v>116</v>
      </c>
      <c r="AI16" s="36" t="str">
        <f t="shared" si="51"/>
        <v>Quality phone</v>
      </c>
      <c r="AJ16" s="36" t="s">
        <v>117</v>
      </c>
      <c r="AK16" s="36" t="str">
        <f t="shared" si="4"/>
        <v>Agence 2000</v>
      </c>
      <c r="AL16" s="36" t="str">
        <f t="shared" si="54"/>
        <v>Quality phone</v>
      </c>
      <c r="AM16" s="36" t="str">
        <f t="shared" si="37"/>
        <v>Quality phone</v>
      </c>
      <c r="AN16" s="36" t="str">
        <f>+AH$4</f>
        <v>Phone service</v>
      </c>
      <c r="AO16" s="36" t="str">
        <f t="shared" si="39"/>
        <v>Phone service</v>
      </c>
      <c r="AP16" s="37" t="s">
        <v>116</v>
      </c>
      <c r="AQ16" s="37" t="str">
        <f t="shared" si="52"/>
        <v>Quality phone</v>
      </c>
      <c r="AR16" s="37" t="s">
        <v>117</v>
      </c>
      <c r="AS16" s="37" t="str">
        <f t="shared" si="6"/>
        <v>Agence 2000</v>
      </c>
      <c r="AT16" s="37" t="str">
        <f t="shared" si="55"/>
        <v>Quality phone</v>
      </c>
      <c r="AU16" s="37" t="str">
        <f t="shared" si="42"/>
        <v>Quality phone</v>
      </c>
      <c r="AV16" s="37" t="str">
        <f>+AP$4</f>
        <v>Phone service</v>
      </c>
      <c r="AW16" s="37" t="str">
        <f t="shared" si="44"/>
        <v>Phone service</v>
      </c>
      <c r="AX16" s="38" t="s">
        <v>116</v>
      </c>
      <c r="AY16" s="38" t="str">
        <f t="shared" si="53"/>
        <v>Quality phone</v>
      </c>
      <c r="AZ16" s="38" t="s">
        <v>117</v>
      </c>
      <c r="BA16" s="38" t="str">
        <f t="shared" si="8"/>
        <v>Agence 2000</v>
      </c>
      <c r="BB16" s="38" t="str">
        <f t="shared" si="56"/>
        <v>Quality phone</v>
      </c>
      <c r="BC16" s="38" t="str">
        <f t="shared" si="47"/>
        <v>Quality phone</v>
      </c>
      <c r="BD16" s="38" t="str">
        <f>+AX$4</f>
        <v>Phone service</v>
      </c>
      <c r="BE16" s="38" t="str">
        <f t="shared" si="49"/>
        <v>Phone service</v>
      </c>
    </row>
    <row r="17" spans="1:57" ht="20.25" thickTop="1" thickBot="1" x14ac:dyDescent="0.3">
      <c r="A17" s="16" t="s">
        <v>34</v>
      </c>
      <c r="B17" s="2">
        <v>13</v>
      </c>
      <c r="C17" s="3">
        <v>3</v>
      </c>
      <c r="D17" s="23">
        <f t="shared" si="29"/>
        <v>15</v>
      </c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35" t="s">
        <v>117</v>
      </c>
      <c r="AA17" s="35" t="str">
        <f t="shared" si="50"/>
        <v>Agence 2000</v>
      </c>
      <c r="AB17" s="35" t="str">
        <f t="shared" ref="AB17:AB18" si="57">+Z$9</f>
        <v>Quality phone</v>
      </c>
      <c r="AC17" s="35" t="str">
        <f t="shared" si="2"/>
        <v>Quality phone</v>
      </c>
      <c r="AD17" s="35" t="str">
        <f>+Z$4</f>
        <v>Phone service</v>
      </c>
      <c r="AE17" s="35" t="str">
        <f t="shared" si="32"/>
        <v>Phone service</v>
      </c>
      <c r="AF17" s="35" t="str">
        <f>+Z$3</f>
        <v>Infopolis</v>
      </c>
      <c r="AG17" s="35" t="str">
        <f t="shared" si="34"/>
        <v>Infopolis</v>
      </c>
      <c r="AH17" s="36" t="s">
        <v>117</v>
      </c>
      <c r="AI17" s="36" t="str">
        <f t="shared" si="51"/>
        <v>Agence 2000</v>
      </c>
      <c r="AJ17" s="36" t="str">
        <f t="shared" ref="AJ17:AJ18" si="58">+AH$9</f>
        <v>Quality phone</v>
      </c>
      <c r="AK17" s="36" t="str">
        <f t="shared" si="4"/>
        <v>Quality phone</v>
      </c>
      <c r="AL17" s="36" t="str">
        <f>+AH$4</f>
        <v>Phone service</v>
      </c>
      <c r="AM17" s="36" t="str">
        <f t="shared" si="37"/>
        <v>Phone service</v>
      </c>
      <c r="AN17" s="36" t="str">
        <f>+AH$3</f>
        <v>Infopolis</v>
      </c>
      <c r="AO17" s="36" t="str">
        <f t="shared" si="39"/>
        <v>Infopolis</v>
      </c>
      <c r="AP17" s="37" t="s">
        <v>117</v>
      </c>
      <c r="AQ17" s="37" t="str">
        <f t="shared" si="52"/>
        <v>Agence 2000</v>
      </c>
      <c r="AR17" s="37" t="str">
        <f t="shared" ref="AR17:AR18" si="59">+AP$9</f>
        <v>Quality phone</v>
      </c>
      <c r="AS17" s="37" t="str">
        <f t="shared" si="6"/>
        <v>Quality phone</v>
      </c>
      <c r="AT17" s="37" t="str">
        <f>+AP$4</f>
        <v>Phone service</v>
      </c>
      <c r="AU17" s="37" t="str">
        <f t="shared" si="42"/>
        <v>Phone service</v>
      </c>
      <c r="AV17" s="37" t="str">
        <f>+AP$3</f>
        <v>Infopolis</v>
      </c>
      <c r="AW17" s="37" t="str">
        <f t="shared" si="44"/>
        <v>Infopolis</v>
      </c>
      <c r="AX17" s="38" t="s">
        <v>117</v>
      </c>
      <c r="AY17" s="38" t="str">
        <f t="shared" si="53"/>
        <v>Agence 2000</v>
      </c>
      <c r="AZ17" s="38" t="str">
        <f t="shared" ref="AZ17:AZ18" si="60">+AX$9</f>
        <v>Quality phone</v>
      </c>
      <c r="BA17" s="38" t="str">
        <f t="shared" si="8"/>
        <v>Quality phone</v>
      </c>
      <c r="BB17" s="38" t="str">
        <f>+AX$4</f>
        <v>Phone service</v>
      </c>
      <c r="BC17" s="38" t="str">
        <f t="shared" si="47"/>
        <v>Phone service</v>
      </c>
      <c r="BD17" s="38" t="str">
        <f>+AX$3</f>
        <v>Infopolis</v>
      </c>
      <c r="BE17" s="38" t="str">
        <f t="shared" si="49"/>
        <v>Infopolis</v>
      </c>
    </row>
    <row r="18" spans="1:57" ht="20.25" thickTop="1" thickBot="1" x14ac:dyDescent="0.3">
      <c r="A18" s="16" t="s">
        <v>34</v>
      </c>
      <c r="B18" s="10">
        <v>84</v>
      </c>
      <c r="C18" s="11">
        <v>3</v>
      </c>
      <c r="D18" s="23">
        <f t="shared" si="29"/>
        <v>15</v>
      </c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35" t="s">
        <v>117</v>
      </c>
      <c r="AA18" s="35" t="str">
        <f t="shared" si="50"/>
        <v>Agence 2000</v>
      </c>
      <c r="AB18" s="35" t="str">
        <f t="shared" si="57"/>
        <v>Quality phone</v>
      </c>
      <c r="AC18" s="35" t="str">
        <f t="shared" si="2"/>
        <v>Quality phone</v>
      </c>
      <c r="AD18" s="35" t="str">
        <f>+Z$4</f>
        <v>Phone service</v>
      </c>
      <c r="AE18" s="35" t="str">
        <f t="shared" si="32"/>
        <v>Phone service</v>
      </c>
      <c r="AF18" s="35" t="str">
        <f>+Z$3</f>
        <v>Infopolis</v>
      </c>
      <c r="AG18" s="35" t="str">
        <f t="shared" si="34"/>
        <v>Infopolis</v>
      </c>
      <c r="AH18" s="36" t="s">
        <v>117</v>
      </c>
      <c r="AI18" s="36" t="str">
        <f t="shared" si="51"/>
        <v>Agence 2000</v>
      </c>
      <c r="AJ18" s="36" t="str">
        <f t="shared" si="58"/>
        <v>Quality phone</v>
      </c>
      <c r="AK18" s="36" t="str">
        <f t="shared" si="4"/>
        <v>Quality phone</v>
      </c>
      <c r="AL18" s="36" t="str">
        <f>+AH$4</f>
        <v>Phone service</v>
      </c>
      <c r="AM18" s="36" t="str">
        <f t="shared" si="37"/>
        <v>Phone service</v>
      </c>
      <c r="AN18" s="36" t="str">
        <f>+AH$3</f>
        <v>Infopolis</v>
      </c>
      <c r="AO18" s="36" t="str">
        <f t="shared" si="39"/>
        <v>Infopolis</v>
      </c>
      <c r="AP18" s="37" t="s">
        <v>117</v>
      </c>
      <c r="AQ18" s="37" t="str">
        <f t="shared" si="52"/>
        <v>Agence 2000</v>
      </c>
      <c r="AR18" s="37" t="str">
        <f t="shared" si="59"/>
        <v>Quality phone</v>
      </c>
      <c r="AS18" s="37" t="str">
        <f t="shared" si="6"/>
        <v>Quality phone</v>
      </c>
      <c r="AT18" s="37" t="str">
        <f>+AP$4</f>
        <v>Phone service</v>
      </c>
      <c r="AU18" s="37" t="str">
        <f t="shared" si="42"/>
        <v>Phone service</v>
      </c>
      <c r="AV18" s="37" t="str">
        <f>+AP$3</f>
        <v>Infopolis</v>
      </c>
      <c r="AW18" s="37" t="str">
        <f t="shared" si="44"/>
        <v>Infopolis</v>
      </c>
      <c r="AX18" s="38" t="s">
        <v>117</v>
      </c>
      <c r="AY18" s="38" t="str">
        <f t="shared" si="53"/>
        <v>Agence 2000</v>
      </c>
      <c r="AZ18" s="38" t="str">
        <f t="shared" si="60"/>
        <v>Quality phone</v>
      </c>
      <c r="BA18" s="38" t="str">
        <f t="shared" si="8"/>
        <v>Quality phone</v>
      </c>
      <c r="BB18" s="38" t="str">
        <f>+AX$4</f>
        <v>Phone service</v>
      </c>
      <c r="BC18" s="38" t="str">
        <f t="shared" si="47"/>
        <v>Phone service</v>
      </c>
      <c r="BD18" s="38" t="str">
        <f>+AX$3</f>
        <v>Infopolis</v>
      </c>
      <c r="BE18" s="38" t="str">
        <f t="shared" si="49"/>
        <v>Infopolis</v>
      </c>
    </row>
    <row r="19" spans="1:57" ht="20.25" thickTop="1" thickBot="1" x14ac:dyDescent="0.3">
      <c r="A19" s="17" t="s">
        <v>18</v>
      </c>
      <c r="B19" s="8">
        <v>74</v>
      </c>
      <c r="C19" s="9">
        <v>1</v>
      </c>
      <c r="D19" s="23">
        <f t="shared" si="29"/>
        <v>5</v>
      </c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35" t="s">
        <v>114</v>
      </c>
      <c r="AA19" s="35" t="str">
        <f t="shared" si="50"/>
        <v>Infopolis</v>
      </c>
      <c r="AB19" s="35" t="str">
        <f>+Z17</f>
        <v>Agence 2000</v>
      </c>
      <c r="AC19" s="35" t="str">
        <f t="shared" si="2"/>
        <v>Agence 2000</v>
      </c>
      <c r="AD19" s="35" t="str">
        <f>+Z$15</f>
        <v>Quality phone</v>
      </c>
      <c r="AE19" s="35" t="str">
        <f t="shared" si="32"/>
        <v>Quality phone</v>
      </c>
      <c r="AF19" s="35" t="str">
        <f>+Z$4</f>
        <v>Phone service</v>
      </c>
      <c r="AG19" s="35" t="str">
        <f t="shared" si="34"/>
        <v>Phone service</v>
      </c>
      <c r="AH19" s="36" t="s">
        <v>114</v>
      </c>
      <c r="AI19" s="36" t="str">
        <f t="shared" si="51"/>
        <v>Infopolis</v>
      </c>
      <c r="AJ19" s="36" t="str">
        <f>+AH17</f>
        <v>Agence 2000</v>
      </c>
      <c r="AK19" s="36" t="str">
        <f t="shared" si="4"/>
        <v>Agence 2000</v>
      </c>
      <c r="AL19" s="36" t="str">
        <f>+AH$15</f>
        <v>Quality phone</v>
      </c>
      <c r="AM19" s="36" t="str">
        <f t="shared" si="37"/>
        <v>Quality phone</v>
      </c>
      <c r="AN19" s="36" t="str">
        <f>+AH$4</f>
        <v>Phone service</v>
      </c>
      <c r="AO19" s="36" t="str">
        <f t="shared" si="39"/>
        <v>Phone service</v>
      </c>
      <c r="AP19" s="37" t="s">
        <v>114</v>
      </c>
      <c r="AQ19" s="37" t="str">
        <f t="shared" si="52"/>
        <v>Infopolis</v>
      </c>
      <c r="AR19" s="37" t="str">
        <f>+AP17</f>
        <v>Agence 2000</v>
      </c>
      <c r="AS19" s="37" t="str">
        <f t="shared" si="6"/>
        <v>Agence 2000</v>
      </c>
      <c r="AT19" s="37" t="str">
        <f>+AP$15</f>
        <v>Quality phone</v>
      </c>
      <c r="AU19" s="37" t="str">
        <f t="shared" si="42"/>
        <v>Quality phone</v>
      </c>
      <c r="AV19" s="37" t="str">
        <f>+AP$4</f>
        <v>Phone service</v>
      </c>
      <c r="AW19" s="37" t="str">
        <f t="shared" si="44"/>
        <v>Phone service</v>
      </c>
      <c r="AX19" s="38" t="s">
        <v>114</v>
      </c>
      <c r="AY19" s="38" t="str">
        <f t="shared" si="53"/>
        <v>Infopolis</v>
      </c>
      <c r="AZ19" s="38" t="str">
        <f>+AX17</f>
        <v>Agence 2000</v>
      </c>
      <c r="BA19" s="38" t="str">
        <f t="shared" si="8"/>
        <v>Agence 2000</v>
      </c>
      <c r="BB19" s="38" t="str">
        <f>+AX$15</f>
        <v>Quality phone</v>
      </c>
      <c r="BC19" s="38" t="str">
        <f t="shared" si="47"/>
        <v>Quality phone</v>
      </c>
      <c r="BD19" s="38" t="str">
        <f>+AX$4</f>
        <v>Phone service</v>
      </c>
      <c r="BE19" s="38" t="str">
        <f t="shared" si="49"/>
        <v>Phone service</v>
      </c>
    </row>
    <row r="20" spans="1:57" ht="19.5" thickTop="1" x14ac:dyDescent="0.3">
      <c r="A20" s="29"/>
      <c r="B20" s="30"/>
      <c r="C20" s="30"/>
      <c r="D20" s="31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</row>
    <row r="21" spans="1:57" ht="21" x14ac:dyDescent="0.25">
      <c r="A21" s="30"/>
      <c r="B21" s="32"/>
      <c r="C21" s="33"/>
      <c r="D21" s="33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</row>
    <row r="25" spans="1:57" x14ac:dyDescent="0.25">
      <c r="A25" s="28" t="s">
        <v>39</v>
      </c>
      <c r="B25" t="s">
        <v>114</v>
      </c>
    </row>
    <row r="26" spans="1:57" x14ac:dyDescent="0.25">
      <c r="A26" s="28" t="s">
        <v>40</v>
      </c>
      <c r="B26" t="s">
        <v>115</v>
      </c>
    </row>
    <row r="27" spans="1:57" x14ac:dyDescent="0.25">
      <c r="A27" s="28" t="s">
        <v>41</v>
      </c>
      <c r="B27" t="s">
        <v>116</v>
      </c>
    </row>
    <row r="28" spans="1:57" x14ac:dyDescent="0.25">
      <c r="A28" s="28" t="s">
        <v>42</v>
      </c>
      <c r="B28" t="s">
        <v>117</v>
      </c>
    </row>
    <row r="29" spans="1:57" x14ac:dyDescent="0.25">
      <c r="A29" s="28" t="s">
        <v>43</v>
      </c>
      <c r="B29" t="s">
        <v>44</v>
      </c>
    </row>
    <row r="30" spans="1:57" x14ac:dyDescent="0.25">
      <c r="A30" s="28" t="s">
        <v>45</v>
      </c>
      <c r="B30" t="s">
        <v>53</v>
      </c>
    </row>
    <row r="31" spans="1:57" x14ac:dyDescent="0.25">
      <c r="A31" s="28" t="s">
        <v>46</v>
      </c>
      <c r="B31" t="s">
        <v>54</v>
      </c>
    </row>
    <row r="32" spans="1:57" x14ac:dyDescent="0.25">
      <c r="A32" s="28" t="s">
        <v>47</v>
      </c>
      <c r="B32" t="s">
        <v>55</v>
      </c>
    </row>
    <row r="33" spans="1:2" x14ac:dyDescent="0.25">
      <c r="A33" s="28" t="s">
        <v>48</v>
      </c>
      <c r="B33" t="s">
        <v>56</v>
      </c>
    </row>
    <row r="34" spans="1:2" x14ac:dyDescent="0.25">
      <c r="A34" s="28" t="s">
        <v>49</v>
      </c>
      <c r="B34" t="s">
        <v>57</v>
      </c>
    </row>
    <row r="35" spans="1:2" x14ac:dyDescent="0.25">
      <c r="A35" s="28" t="s">
        <v>50</v>
      </c>
      <c r="B35" t="s">
        <v>58</v>
      </c>
    </row>
    <row r="36" spans="1:2" x14ac:dyDescent="0.25">
      <c r="A36" s="28" t="s">
        <v>51</v>
      </c>
      <c r="B36" t="s">
        <v>59</v>
      </c>
    </row>
    <row r="37" spans="1:2" x14ac:dyDescent="0.25">
      <c r="A37" s="28" t="s">
        <v>52</v>
      </c>
      <c r="B37" t="s">
        <v>60</v>
      </c>
    </row>
  </sheetData>
  <autoFilter ref="A2:BD21"/>
  <conditionalFormatting sqref="D20">
    <cfRule type="containsText" dxfId="19" priority="2" operator="containsText" text="0">
      <formula>NOT(ISERROR(SEARCH("0",D20)))</formula>
    </cfRule>
  </conditionalFormatting>
  <conditionalFormatting sqref="D3:D19">
    <cfRule type="cellIs" dxfId="18" priority="1" operator="greaterThan">
      <formula>0</formula>
    </cfRule>
  </conditionalFormatting>
  <dataValidations count="1">
    <dataValidation type="list" allowBlank="1" showInputMessage="1" showErrorMessage="1" sqref="E3:BE19">
      <formula1>$B$25:$B$37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37"/>
  <sheetViews>
    <sheetView workbookViewId="0">
      <selection activeCell="A22" sqref="A22"/>
    </sheetView>
  </sheetViews>
  <sheetFormatPr baseColWidth="10" defaultRowHeight="15" x14ac:dyDescent="0.25"/>
  <cols>
    <col min="1" max="1" width="31.5703125" customWidth="1"/>
    <col min="2" max="2" width="26.140625" customWidth="1"/>
    <col min="3" max="3" width="3" style="43" customWidth="1"/>
    <col min="4" max="4" width="3" customWidth="1"/>
    <col min="5" max="6" width="3" style="42" customWidth="1"/>
    <col min="7" max="7" width="3" customWidth="1"/>
    <col min="8" max="9" width="3" style="42" customWidth="1"/>
    <col min="10" max="18" width="3" customWidth="1"/>
    <col min="19" max="19" width="12.5703125" customWidth="1"/>
    <col min="20" max="20" width="3" customWidth="1"/>
    <col min="21" max="22" width="18.5703125" customWidth="1"/>
    <col min="23" max="23" width="12.5703125" customWidth="1"/>
    <col min="24" max="25" width="18.42578125" customWidth="1"/>
    <col min="26" max="26" width="15.42578125" customWidth="1"/>
    <col min="27" max="27" width="17" customWidth="1"/>
    <col min="28" max="29" width="13.7109375" customWidth="1"/>
    <col min="30" max="31" width="18.42578125" customWidth="1"/>
    <col min="32" max="33" width="18.5703125" customWidth="1"/>
    <col min="34" max="34" width="12.5703125" customWidth="1"/>
    <col min="35" max="35" width="18.42578125" customWidth="1"/>
    <col min="36" max="37" width="18.5703125" customWidth="1"/>
    <col min="38" max="38" width="12.5703125" customWidth="1"/>
    <col min="39" max="39" width="18.42578125" customWidth="1"/>
    <col min="40" max="41" width="18.5703125" customWidth="1"/>
    <col min="42" max="42" width="12.5703125" customWidth="1"/>
    <col min="43" max="44" width="18.42578125" customWidth="1"/>
    <col min="45" max="46" width="18.5703125" customWidth="1"/>
    <col min="47" max="47" width="12.5703125" customWidth="1"/>
    <col min="48" max="49" width="18.42578125" customWidth="1"/>
    <col min="50" max="51" width="18.5703125" customWidth="1"/>
    <col min="52" max="52" width="12.5703125" customWidth="1"/>
    <col min="53" max="54" width="18.42578125" customWidth="1"/>
    <col min="55" max="56" width="18.5703125" customWidth="1"/>
    <col min="57" max="57" width="12.5703125" customWidth="1"/>
    <col min="58" max="59" width="18.42578125" customWidth="1"/>
    <col min="60" max="61" width="18.5703125" customWidth="1"/>
    <col min="62" max="62" width="12.5703125" customWidth="1"/>
    <col min="63" max="64" width="18.42578125" customWidth="1"/>
    <col min="65" max="66" width="18.5703125" customWidth="1"/>
    <col min="67" max="67" width="12.5703125" customWidth="1"/>
    <col min="68" max="69" width="18.42578125" customWidth="1"/>
    <col min="70" max="71" width="18.5703125" customWidth="1"/>
    <col min="72" max="72" width="12.5703125" customWidth="1"/>
    <col min="73" max="74" width="18.42578125" customWidth="1"/>
    <col min="75" max="76" width="18.5703125" customWidth="1"/>
    <col min="77" max="77" width="12.5703125" customWidth="1"/>
    <col min="78" max="79" width="18.42578125" customWidth="1"/>
    <col min="80" max="81" width="18.5703125" customWidth="1"/>
    <col min="82" max="82" width="12.5703125" customWidth="1"/>
    <col min="83" max="84" width="18.42578125" bestFit="1" customWidth="1"/>
    <col min="85" max="86" width="18.5703125" bestFit="1" customWidth="1"/>
    <col min="87" max="87" width="12.5703125" bestFit="1" customWidth="1"/>
  </cols>
  <sheetData>
    <row r="1" spans="1:19" x14ac:dyDescent="0.25">
      <c r="A1" s="44" t="s">
        <v>82</v>
      </c>
      <c r="B1" t="s">
        <v>38</v>
      </c>
    </row>
    <row r="2" spans="1:19" x14ac:dyDescent="0.25">
      <c r="A2" s="45" t="s">
        <v>83</v>
      </c>
      <c r="B2" t="s">
        <v>38</v>
      </c>
    </row>
    <row r="3" spans="1:19" s="24" customFormat="1" x14ac:dyDescent="0.25">
      <c r="A3" s="19" t="s">
        <v>84</v>
      </c>
      <c r="B3" t="s">
        <v>38</v>
      </c>
      <c r="C3"/>
      <c r="D3"/>
      <c r="E3"/>
      <c r="F3"/>
      <c r="G3"/>
      <c r="H3"/>
      <c r="I3"/>
      <c r="J3"/>
    </row>
    <row r="4" spans="1:19" s="24" customFormat="1" x14ac:dyDescent="0.25">
      <c r="A4" s="19" t="s">
        <v>85</v>
      </c>
      <c r="B4" t="s">
        <v>38</v>
      </c>
      <c r="C4"/>
      <c r="D4"/>
      <c r="E4"/>
      <c r="F4"/>
      <c r="G4"/>
      <c r="H4"/>
      <c r="I4"/>
      <c r="J4"/>
    </row>
    <row r="5" spans="1:19" s="24" customFormat="1" x14ac:dyDescent="0.25">
      <c r="A5" s="19" t="s">
        <v>86</v>
      </c>
      <c r="B5" t="s">
        <v>38</v>
      </c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</row>
    <row r="6" spans="1:19" x14ac:dyDescent="0.25">
      <c r="A6" s="19" t="s">
        <v>87</v>
      </c>
      <c r="B6" t="s">
        <v>38</v>
      </c>
      <c r="C6"/>
      <c r="E6"/>
      <c r="F6"/>
      <c r="H6"/>
      <c r="I6"/>
    </row>
    <row r="7" spans="1:19" x14ac:dyDescent="0.25">
      <c r="A7" s="19" t="s">
        <v>88</v>
      </c>
      <c r="B7" t="s">
        <v>38</v>
      </c>
      <c r="C7"/>
      <c r="E7"/>
      <c r="F7"/>
      <c r="H7"/>
      <c r="I7"/>
    </row>
    <row r="8" spans="1:19" x14ac:dyDescent="0.25">
      <c r="A8" s="19" t="s">
        <v>89</v>
      </c>
      <c r="B8" t="s">
        <v>38</v>
      </c>
      <c r="C8"/>
      <c r="E8"/>
      <c r="F8"/>
      <c r="H8"/>
      <c r="I8"/>
    </row>
    <row r="9" spans="1:19" x14ac:dyDescent="0.25">
      <c r="C9"/>
      <c r="E9"/>
      <c r="F9"/>
      <c r="H9"/>
      <c r="I9"/>
    </row>
    <row r="10" spans="1:19" x14ac:dyDescent="0.25">
      <c r="A10" s="24"/>
      <c r="B10" s="44" t="s">
        <v>37</v>
      </c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</row>
    <row r="11" spans="1:19" x14ac:dyDescent="0.25">
      <c r="A11" s="24"/>
      <c r="B11">
        <v>11</v>
      </c>
      <c r="C11">
        <v>13</v>
      </c>
      <c r="D11">
        <v>17</v>
      </c>
      <c r="E11">
        <v>27</v>
      </c>
      <c r="F11">
        <v>31</v>
      </c>
      <c r="G11">
        <v>33</v>
      </c>
      <c r="H11">
        <v>34</v>
      </c>
      <c r="I11">
        <v>44</v>
      </c>
      <c r="J11">
        <v>60</v>
      </c>
      <c r="K11">
        <v>66</v>
      </c>
      <c r="L11">
        <v>74</v>
      </c>
      <c r="M11">
        <v>76</v>
      </c>
      <c r="N11">
        <v>79</v>
      </c>
      <c r="O11">
        <v>80</v>
      </c>
      <c r="P11">
        <v>84</v>
      </c>
      <c r="Q11">
        <v>85</v>
      </c>
      <c r="R11" t="s">
        <v>27</v>
      </c>
      <c r="S11" s="24" t="s">
        <v>36</v>
      </c>
    </row>
    <row r="12" spans="1:19" x14ac:dyDescent="0.25">
      <c r="A12" t="s">
        <v>119</v>
      </c>
      <c r="B12" s="1">
        <v>5</v>
      </c>
      <c r="C12" s="1">
        <v>15</v>
      </c>
      <c r="D12" s="1">
        <v>5</v>
      </c>
      <c r="E12" s="1">
        <v>5</v>
      </c>
      <c r="F12" s="1">
        <v>20</v>
      </c>
      <c r="G12" s="1">
        <v>40</v>
      </c>
      <c r="H12" s="1">
        <v>20</v>
      </c>
      <c r="I12" s="1">
        <v>5</v>
      </c>
      <c r="J12" s="1">
        <v>5</v>
      </c>
      <c r="K12" s="1">
        <v>30</v>
      </c>
      <c r="L12" s="1">
        <v>5</v>
      </c>
      <c r="M12" s="1">
        <v>5</v>
      </c>
      <c r="N12" s="1">
        <v>5</v>
      </c>
      <c r="O12" s="1">
        <v>10</v>
      </c>
      <c r="P12" s="1">
        <v>15</v>
      </c>
      <c r="Q12" s="1">
        <v>5</v>
      </c>
      <c r="R12" s="1">
        <v>5</v>
      </c>
      <c r="S12" s="1">
        <v>200</v>
      </c>
    </row>
    <row r="13" spans="1:19" x14ac:dyDescent="0.25">
      <c r="C13"/>
      <c r="E13"/>
      <c r="F13"/>
      <c r="H13"/>
      <c r="I13"/>
    </row>
    <row r="14" spans="1:19" x14ac:dyDescent="0.25">
      <c r="C14"/>
      <c r="E14"/>
      <c r="F14"/>
      <c r="H14"/>
      <c r="I14"/>
    </row>
    <row r="15" spans="1:19" x14ac:dyDescent="0.25">
      <c r="C15"/>
      <c r="E15"/>
      <c r="F15"/>
      <c r="H15"/>
      <c r="I15"/>
    </row>
    <row r="16" spans="1:19" x14ac:dyDescent="0.25">
      <c r="C16"/>
      <c r="E16"/>
      <c r="F16"/>
      <c r="H16"/>
      <c r="I16"/>
    </row>
    <row r="17" spans="3:9" x14ac:dyDescent="0.25">
      <c r="C17"/>
      <c r="E17"/>
      <c r="F17"/>
      <c r="H17"/>
      <c r="I17"/>
    </row>
    <row r="18" spans="3:9" x14ac:dyDescent="0.25">
      <c r="C18"/>
      <c r="E18"/>
      <c r="F18"/>
      <c r="H18"/>
      <c r="I18"/>
    </row>
    <row r="19" spans="3:9" x14ac:dyDescent="0.25">
      <c r="C19"/>
      <c r="E19"/>
      <c r="F19"/>
      <c r="H19"/>
      <c r="I19"/>
    </row>
    <row r="20" spans="3:9" x14ac:dyDescent="0.25">
      <c r="C20"/>
      <c r="E20"/>
      <c r="F20"/>
      <c r="H20"/>
      <c r="I20"/>
    </row>
    <row r="21" spans="3:9" x14ac:dyDescent="0.25">
      <c r="C21"/>
      <c r="E21"/>
      <c r="F21"/>
      <c r="H21"/>
      <c r="I21"/>
    </row>
    <row r="22" spans="3:9" x14ac:dyDescent="0.25">
      <c r="C22"/>
      <c r="E22"/>
      <c r="F22"/>
      <c r="H22"/>
      <c r="I22"/>
    </row>
    <row r="23" spans="3:9" x14ac:dyDescent="0.25">
      <c r="C23"/>
      <c r="E23"/>
      <c r="F23"/>
      <c r="H23"/>
      <c r="I23"/>
    </row>
    <row r="24" spans="3:9" x14ac:dyDescent="0.25">
      <c r="C24"/>
      <c r="E24"/>
      <c r="F24"/>
      <c r="H24"/>
      <c r="I24"/>
    </row>
    <row r="25" spans="3:9" x14ac:dyDescent="0.25">
      <c r="C25"/>
      <c r="E25"/>
      <c r="F25"/>
      <c r="H25"/>
      <c r="I25"/>
    </row>
    <row r="26" spans="3:9" x14ac:dyDescent="0.25">
      <c r="C26"/>
      <c r="E26"/>
      <c r="F26"/>
      <c r="H26"/>
      <c r="I26"/>
    </row>
    <row r="27" spans="3:9" x14ac:dyDescent="0.25">
      <c r="C27"/>
      <c r="E27"/>
      <c r="F27"/>
      <c r="H27"/>
      <c r="I27"/>
    </row>
    <row r="28" spans="3:9" x14ac:dyDescent="0.25">
      <c r="C28"/>
      <c r="E28"/>
      <c r="F28"/>
      <c r="H28"/>
      <c r="I28"/>
    </row>
    <row r="29" spans="3:9" x14ac:dyDescent="0.25">
      <c r="C29"/>
      <c r="E29"/>
      <c r="F29"/>
      <c r="H29"/>
      <c r="I29"/>
    </row>
    <row r="30" spans="3:9" x14ac:dyDescent="0.25">
      <c r="C30"/>
      <c r="E30"/>
      <c r="F30"/>
      <c r="H30"/>
      <c r="I30"/>
    </row>
    <row r="31" spans="3:9" x14ac:dyDescent="0.25">
      <c r="C31"/>
      <c r="E31"/>
      <c r="F31"/>
      <c r="H31"/>
      <c r="I31"/>
    </row>
    <row r="32" spans="3:9" x14ac:dyDescent="0.25">
      <c r="C32"/>
      <c r="E32"/>
      <c r="F32"/>
      <c r="H32"/>
      <c r="I32"/>
    </row>
    <row r="33" spans="3:9" x14ac:dyDescent="0.25">
      <c r="C33"/>
      <c r="E33"/>
      <c r="F33"/>
      <c r="H33"/>
      <c r="I33"/>
    </row>
    <row r="34" spans="3:9" x14ac:dyDescent="0.25">
      <c r="C34"/>
      <c r="E34"/>
      <c r="F34"/>
      <c r="H34"/>
      <c r="I34"/>
    </row>
    <row r="35" spans="3:9" x14ac:dyDescent="0.25">
      <c r="C35"/>
      <c r="E35"/>
      <c r="F35"/>
      <c r="H35"/>
      <c r="I35"/>
    </row>
    <row r="36" spans="3:9" x14ac:dyDescent="0.25">
      <c r="C36"/>
      <c r="E36"/>
      <c r="F36"/>
      <c r="H36"/>
      <c r="I36"/>
    </row>
    <row r="37" spans="3:9" x14ac:dyDescent="0.25">
      <c r="C37"/>
      <c r="E37"/>
      <c r="F37"/>
      <c r="H37"/>
      <c r="I37"/>
    </row>
    <row r="38" spans="3:9" x14ac:dyDescent="0.25">
      <c r="C38"/>
      <c r="E38"/>
      <c r="F38"/>
      <c r="H38"/>
      <c r="I38"/>
    </row>
    <row r="39" spans="3:9" x14ac:dyDescent="0.25">
      <c r="C39"/>
      <c r="E39"/>
      <c r="F39"/>
      <c r="H39"/>
      <c r="I39"/>
    </row>
    <row r="40" spans="3:9" x14ac:dyDescent="0.25">
      <c r="C40"/>
      <c r="E40"/>
      <c r="F40"/>
      <c r="H40"/>
      <c r="I40"/>
    </row>
    <row r="41" spans="3:9" x14ac:dyDescent="0.25">
      <c r="C41"/>
      <c r="E41"/>
      <c r="F41"/>
      <c r="H41"/>
      <c r="I41"/>
    </row>
    <row r="42" spans="3:9" x14ac:dyDescent="0.25">
      <c r="C42"/>
      <c r="E42"/>
      <c r="F42"/>
      <c r="H42"/>
      <c r="I42"/>
    </row>
    <row r="43" spans="3:9" x14ac:dyDescent="0.25">
      <c r="C43"/>
      <c r="E43"/>
      <c r="F43"/>
      <c r="H43"/>
      <c r="I43"/>
    </row>
    <row r="44" spans="3:9" x14ac:dyDescent="0.25">
      <c r="C44"/>
      <c r="E44"/>
      <c r="F44"/>
      <c r="H44"/>
      <c r="I44"/>
    </row>
    <row r="45" spans="3:9" x14ac:dyDescent="0.25">
      <c r="C45"/>
      <c r="E45"/>
      <c r="F45"/>
      <c r="H45"/>
      <c r="I45"/>
    </row>
    <row r="46" spans="3:9" x14ac:dyDescent="0.25">
      <c r="C46"/>
      <c r="E46"/>
      <c r="F46"/>
      <c r="H46"/>
      <c r="I46"/>
    </row>
    <row r="47" spans="3:9" x14ac:dyDescent="0.25">
      <c r="C47"/>
      <c r="E47"/>
      <c r="F47"/>
      <c r="H47"/>
      <c r="I47"/>
    </row>
    <row r="48" spans="3:9" x14ac:dyDescent="0.25">
      <c r="C48"/>
      <c r="E48"/>
      <c r="F48"/>
      <c r="H48"/>
      <c r="I48"/>
    </row>
    <row r="49" spans="3:9" x14ac:dyDescent="0.25">
      <c r="C49"/>
      <c r="E49"/>
      <c r="F49"/>
      <c r="H49"/>
      <c r="I49"/>
    </row>
    <row r="50" spans="3:9" x14ac:dyDescent="0.25">
      <c r="C50"/>
      <c r="E50"/>
      <c r="F50"/>
      <c r="H50"/>
      <c r="I50"/>
    </row>
    <row r="51" spans="3:9" x14ac:dyDescent="0.25">
      <c r="C51"/>
      <c r="E51"/>
      <c r="F51"/>
      <c r="H51"/>
      <c r="I51"/>
    </row>
    <row r="52" spans="3:9" x14ac:dyDescent="0.25">
      <c r="C52"/>
      <c r="E52"/>
      <c r="F52"/>
      <c r="H52"/>
      <c r="I52"/>
    </row>
    <row r="53" spans="3:9" x14ac:dyDescent="0.25">
      <c r="C53"/>
      <c r="E53"/>
      <c r="F53"/>
      <c r="H53"/>
      <c r="I53"/>
    </row>
    <row r="54" spans="3:9" x14ac:dyDescent="0.25">
      <c r="C54"/>
      <c r="E54"/>
      <c r="F54"/>
      <c r="H54"/>
      <c r="I54"/>
    </row>
    <row r="55" spans="3:9" x14ac:dyDescent="0.25">
      <c r="C55"/>
      <c r="E55"/>
      <c r="F55"/>
      <c r="H55"/>
      <c r="I55"/>
    </row>
    <row r="56" spans="3:9" x14ac:dyDescent="0.25">
      <c r="C56"/>
      <c r="E56"/>
      <c r="F56"/>
      <c r="H56"/>
      <c r="I56"/>
    </row>
    <row r="57" spans="3:9" x14ac:dyDescent="0.25">
      <c r="C57"/>
      <c r="E57"/>
      <c r="F57"/>
      <c r="H57"/>
      <c r="I57"/>
    </row>
    <row r="58" spans="3:9" x14ac:dyDescent="0.25">
      <c r="C58"/>
      <c r="E58"/>
      <c r="F58"/>
      <c r="H58"/>
      <c r="I58"/>
    </row>
    <row r="59" spans="3:9" x14ac:dyDescent="0.25">
      <c r="C59"/>
      <c r="E59"/>
      <c r="F59"/>
      <c r="H59"/>
      <c r="I59"/>
    </row>
    <row r="60" spans="3:9" x14ac:dyDescent="0.25">
      <c r="C60"/>
      <c r="E60"/>
      <c r="F60"/>
      <c r="H60"/>
      <c r="I60"/>
    </row>
    <row r="61" spans="3:9" x14ac:dyDescent="0.25">
      <c r="C61"/>
      <c r="E61"/>
      <c r="F61"/>
      <c r="H61"/>
      <c r="I61"/>
    </row>
    <row r="62" spans="3:9" x14ac:dyDescent="0.25">
      <c r="C62"/>
      <c r="E62"/>
      <c r="F62"/>
      <c r="H62"/>
      <c r="I62"/>
    </row>
    <row r="63" spans="3:9" x14ac:dyDescent="0.25">
      <c r="C63"/>
      <c r="E63"/>
      <c r="F63"/>
      <c r="H63"/>
      <c r="I63"/>
    </row>
    <row r="64" spans="3:9" x14ac:dyDescent="0.25">
      <c r="C64"/>
      <c r="E64"/>
      <c r="F64"/>
      <c r="H64"/>
      <c r="I64"/>
    </row>
    <row r="65" spans="3:9" x14ac:dyDescent="0.25">
      <c r="C65"/>
      <c r="E65"/>
      <c r="F65"/>
      <c r="H65"/>
      <c r="I65"/>
    </row>
    <row r="66" spans="3:9" x14ac:dyDescent="0.25">
      <c r="C66"/>
      <c r="E66"/>
      <c r="F66"/>
      <c r="H66"/>
      <c r="I66"/>
    </row>
    <row r="67" spans="3:9" x14ac:dyDescent="0.25">
      <c r="C67"/>
      <c r="E67"/>
      <c r="F67"/>
      <c r="H67"/>
      <c r="I67"/>
    </row>
    <row r="68" spans="3:9" x14ac:dyDescent="0.25">
      <c r="C68"/>
      <c r="E68"/>
      <c r="F68"/>
      <c r="H68"/>
      <c r="I68"/>
    </row>
    <row r="69" spans="3:9" x14ac:dyDescent="0.25">
      <c r="C69"/>
      <c r="E69"/>
      <c r="F69"/>
      <c r="H69"/>
      <c r="I69"/>
    </row>
    <row r="70" spans="3:9" x14ac:dyDescent="0.25">
      <c r="C70"/>
      <c r="E70"/>
      <c r="F70"/>
      <c r="H70"/>
      <c r="I70"/>
    </row>
    <row r="71" spans="3:9" x14ac:dyDescent="0.25">
      <c r="C71"/>
      <c r="E71"/>
      <c r="F71"/>
      <c r="H71"/>
      <c r="I71"/>
    </row>
    <row r="72" spans="3:9" x14ac:dyDescent="0.25">
      <c r="C72"/>
      <c r="E72"/>
      <c r="F72"/>
      <c r="H72"/>
      <c r="I72"/>
    </row>
    <row r="73" spans="3:9" x14ac:dyDescent="0.25">
      <c r="C73"/>
      <c r="E73"/>
      <c r="F73"/>
      <c r="H73"/>
      <c r="I73"/>
    </row>
    <row r="74" spans="3:9" x14ac:dyDescent="0.25">
      <c r="C74"/>
      <c r="E74"/>
      <c r="F74"/>
      <c r="H74"/>
      <c r="I74"/>
    </row>
    <row r="75" spans="3:9" x14ac:dyDescent="0.25">
      <c r="C75"/>
      <c r="E75"/>
      <c r="F75"/>
      <c r="H75"/>
      <c r="I75"/>
    </row>
    <row r="76" spans="3:9" x14ac:dyDescent="0.25">
      <c r="C76"/>
      <c r="E76"/>
      <c r="F76"/>
      <c r="H76"/>
      <c r="I76"/>
    </row>
    <row r="77" spans="3:9" x14ac:dyDescent="0.25">
      <c r="C77"/>
      <c r="E77"/>
      <c r="F77"/>
      <c r="H77"/>
      <c r="I77"/>
    </row>
    <row r="78" spans="3:9" x14ac:dyDescent="0.25">
      <c r="C78"/>
      <c r="E78"/>
      <c r="F78"/>
      <c r="H78"/>
      <c r="I78"/>
    </row>
    <row r="79" spans="3:9" x14ac:dyDescent="0.25">
      <c r="C79"/>
      <c r="E79"/>
      <c r="F79"/>
      <c r="H79"/>
      <c r="I79"/>
    </row>
    <row r="80" spans="3:9" x14ac:dyDescent="0.25">
      <c r="C80"/>
      <c r="E80"/>
      <c r="F80"/>
      <c r="H80"/>
      <c r="I80"/>
    </row>
    <row r="81" spans="3:9" x14ac:dyDescent="0.25">
      <c r="C81"/>
      <c r="E81"/>
      <c r="F81"/>
      <c r="H81"/>
      <c r="I81"/>
    </row>
    <row r="82" spans="3:9" x14ac:dyDescent="0.25">
      <c r="C82"/>
      <c r="E82"/>
      <c r="F82"/>
      <c r="H82"/>
      <c r="I82"/>
    </row>
    <row r="83" spans="3:9" x14ac:dyDescent="0.25">
      <c r="C83"/>
      <c r="E83"/>
      <c r="F83"/>
      <c r="H83"/>
      <c r="I83"/>
    </row>
    <row r="84" spans="3:9" x14ac:dyDescent="0.25">
      <c r="C84"/>
      <c r="E84"/>
      <c r="F84"/>
      <c r="H84"/>
      <c r="I84"/>
    </row>
    <row r="85" spans="3:9" x14ac:dyDescent="0.25">
      <c r="C85"/>
      <c r="E85"/>
      <c r="F85"/>
      <c r="H85"/>
      <c r="I85"/>
    </row>
    <row r="86" spans="3:9" x14ac:dyDescent="0.25">
      <c r="C86"/>
      <c r="E86"/>
      <c r="F86"/>
      <c r="H86"/>
      <c r="I86"/>
    </row>
    <row r="87" spans="3:9" x14ac:dyDescent="0.25">
      <c r="C87"/>
      <c r="E87"/>
      <c r="F87"/>
      <c r="H87"/>
      <c r="I87"/>
    </row>
    <row r="88" spans="3:9" x14ac:dyDescent="0.25">
      <c r="C88"/>
      <c r="E88"/>
      <c r="F88"/>
      <c r="H88"/>
      <c r="I88"/>
    </row>
    <row r="89" spans="3:9" x14ac:dyDescent="0.25">
      <c r="C89"/>
      <c r="E89"/>
      <c r="F89"/>
      <c r="H89"/>
      <c r="I89"/>
    </row>
    <row r="90" spans="3:9" x14ac:dyDescent="0.25">
      <c r="C90"/>
      <c r="E90"/>
      <c r="F90"/>
      <c r="H90"/>
      <c r="I90"/>
    </row>
    <row r="91" spans="3:9" x14ac:dyDescent="0.25">
      <c r="C91"/>
      <c r="E91"/>
      <c r="F91"/>
      <c r="H91"/>
      <c r="I91"/>
    </row>
    <row r="92" spans="3:9" x14ac:dyDescent="0.25">
      <c r="C92"/>
      <c r="E92"/>
      <c r="F92"/>
      <c r="H92"/>
      <c r="I92"/>
    </row>
    <row r="93" spans="3:9" x14ac:dyDescent="0.25">
      <c r="C93"/>
      <c r="E93"/>
      <c r="F93"/>
      <c r="H93"/>
      <c r="I93"/>
    </row>
    <row r="94" spans="3:9" x14ac:dyDescent="0.25">
      <c r="C94"/>
      <c r="E94"/>
      <c r="F94"/>
      <c r="H94"/>
      <c r="I94"/>
    </row>
    <row r="95" spans="3:9" x14ac:dyDescent="0.25">
      <c r="C95"/>
      <c r="E95"/>
      <c r="F95"/>
      <c r="H95"/>
      <c r="I95"/>
    </row>
    <row r="96" spans="3:9" x14ac:dyDescent="0.25">
      <c r="C96"/>
      <c r="E96"/>
      <c r="F96"/>
      <c r="H96"/>
      <c r="I96"/>
    </row>
    <row r="97" spans="3:9" x14ac:dyDescent="0.25">
      <c r="C97"/>
      <c r="E97"/>
      <c r="F97"/>
      <c r="H97"/>
      <c r="I97"/>
    </row>
    <row r="98" spans="3:9" x14ac:dyDescent="0.25">
      <c r="C98"/>
      <c r="E98"/>
      <c r="F98"/>
      <c r="H98"/>
      <c r="I98"/>
    </row>
    <row r="99" spans="3:9" x14ac:dyDescent="0.25">
      <c r="C99"/>
      <c r="E99"/>
      <c r="F99"/>
      <c r="H99"/>
      <c r="I99"/>
    </row>
    <row r="100" spans="3:9" x14ac:dyDescent="0.25">
      <c r="C100"/>
      <c r="E100"/>
      <c r="F100"/>
      <c r="H100"/>
      <c r="I100"/>
    </row>
    <row r="101" spans="3:9" x14ac:dyDescent="0.25">
      <c r="C101"/>
      <c r="E101"/>
      <c r="F101"/>
      <c r="H101"/>
      <c r="I101"/>
    </row>
    <row r="102" spans="3:9" x14ac:dyDescent="0.25">
      <c r="C102"/>
      <c r="E102"/>
      <c r="F102"/>
      <c r="H102"/>
      <c r="I102"/>
    </row>
    <row r="103" spans="3:9" x14ac:dyDescent="0.25">
      <c r="C103"/>
      <c r="E103"/>
      <c r="F103"/>
      <c r="H103"/>
      <c r="I103"/>
    </row>
    <row r="104" spans="3:9" x14ac:dyDescent="0.25">
      <c r="C104"/>
      <c r="E104"/>
      <c r="F104"/>
      <c r="H104"/>
      <c r="I104"/>
    </row>
    <row r="105" spans="3:9" x14ac:dyDescent="0.25">
      <c r="C105"/>
      <c r="E105"/>
      <c r="F105"/>
      <c r="H105"/>
      <c r="I105"/>
    </row>
    <row r="106" spans="3:9" x14ac:dyDescent="0.25">
      <c r="C106"/>
      <c r="E106"/>
      <c r="F106"/>
      <c r="H106"/>
      <c r="I106"/>
    </row>
    <row r="107" spans="3:9" x14ac:dyDescent="0.25">
      <c r="C107"/>
      <c r="E107"/>
      <c r="F107"/>
      <c r="H107"/>
      <c r="I107"/>
    </row>
    <row r="108" spans="3:9" x14ac:dyDescent="0.25">
      <c r="C108"/>
      <c r="E108"/>
      <c r="F108"/>
      <c r="H108"/>
      <c r="I108"/>
    </row>
    <row r="109" spans="3:9" x14ac:dyDescent="0.25">
      <c r="C109"/>
      <c r="E109"/>
      <c r="F109"/>
      <c r="H109"/>
      <c r="I109"/>
    </row>
    <row r="110" spans="3:9" x14ac:dyDescent="0.25">
      <c r="C110"/>
      <c r="E110"/>
      <c r="F110"/>
      <c r="H110"/>
      <c r="I110"/>
    </row>
    <row r="111" spans="3:9" x14ac:dyDescent="0.25">
      <c r="C111"/>
      <c r="E111"/>
      <c r="F111"/>
      <c r="H111"/>
      <c r="I111"/>
    </row>
    <row r="112" spans="3:9" x14ac:dyDescent="0.25">
      <c r="C112"/>
      <c r="E112"/>
      <c r="F112"/>
      <c r="H112"/>
      <c r="I112"/>
    </row>
    <row r="113" spans="3:9" x14ac:dyDescent="0.25">
      <c r="C113"/>
      <c r="E113"/>
      <c r="F113"/>
      <c r="H113"/>
      <c r="I113"/>
    </row>
    <row r="114" spans="3:9" x14ac:dyDescent="0.25">
      <c r="C114"/>
      <c r="E114"/>
      <c r="F114"/>
      <c r="H114"/>
      <c r="I114"/>
    </row>
    <row r="115" spans="3:9" x14ac:dyDescent="0.25">
      <c r="C115"/>
      <c r="E115"/>
      <c r="F115"/>
      <c r="H115"/>
      <c r="I115"/>
    </row>
    <row r="116" spans="3:9" x14ac:dyDescent="0.25">
      <c r="C116"/>
      <c r="E116"/>
      <c r="F116"/>
      <c r="H116"/>
      <c r="I116"/>
    </row>
    <row r="117" spans="3:9" x14ac:dyDescent="0.25">
      <c r="C117"/>
      <c r="E117"/>
      <c r="F117"/>
      <c r="H117"/>
      <c r="I117"/>
    </row>
    <row r="118" spans="3:9" x14ac:dyDescent="0.25">
      <c r="C118"/>
      <c r="E118"/>
      <c r="F118"/>
      <c r="H118"/>
      <c r="I118"/>
    </row>
    <row r="119" spans="3:9" x14ac:dyDescent="0.25">
      <c r="C119"/>
      <c r="E119"/>
      <c r="F119"/>
      <c r="H119"/>
      <c r="I119"/>
    </row>
    <row r="120" spans="3:9" x14ac:dyDescent="0.25">
      <c r="C120"/>
      <c r="E120"/>
      <c r="F120"/>
      <c r="H120"/>
      <c r="I120"/>
    </row>
    <row r="121" spans="3:9" x14ac:dyDescent="0.25">
      <c r="C121"/>
      <c r="E121"/>
      <c r="F121"/>
      <c r="H121"/>
      <c r="I121"/>
    </row>
    <row r="122" spans="3:9" x14ac:dyDescent="0.25">
      <c r="C122"/>
      <c r="E122"/>
      <c r="F122"/>
      <c r="H122"/>
      <c r="I122"/>
    </row>
    <row r="123" spans="3:9" x14ac:dyDescent="0.25">
      <c r="C123"/>
      <c r="E123"/>
      <c r="F123"/>
      <c r="H123"/>
      <c r="I123"/>
    </row>
    <row r="124" spans="3:9" x14ac:dyDescent="0.25">
      <c r="C124"/>
      <c r="E124"/>
      <c r="F124"/>
      <c r="H124"/>
      <c r="I124"/>
    </row>
    <row r="125" spans="3:9" x14ac:dyDescent="0.25">
      <c r="C125"/>
      <c r="E125"/>
      <c r="F125"/>
      <c r="H125"/>
      <c r="I125"/>
    </row>
    <row r="126" spans="3:9" x14ac:dyDescent="0.25">
      <c r="C126"/>
      <c r="E126"/>
      <c r="F126"/>
      <c r="H126"/>
      <c r="I126"/>
    </row>
    <row r="127" spans="3:9" x14ac:dyDescent="0.25">
      <c r="C127"/>
      <c r="E127"/>
      <c r="F127"/>
      <c r="H127"/>
      <c r="I127"/>
    </row>
    <row r="128" spans="3:9" x14ac:dyDescent="0.25">
      <c r="C128"/>
      <c r="E128"/>
      <c r="F128"/>
      <c r="H128"/>
      <c r="I128"/>
    </row>
    <row r="129" spans="3:9" x14ac:dyDescent="0.25">
      <c r="C129"/>
      <c r="E129"/>
      <c r="F129"/>
      <c r="H129"/>
      <c r="I129"/>
    </row>
    <row r="130" spans="3:9" x14ac:dyDescent="0.25">
      <c r="C130"/>
      <c r="E130"/>
      <c r="F130"/>
      <c r="H130"/>
      <c r="I130"/>
    </row>
    <row r="131" spans="3:9" x14ac:dyDescent="0.25">
      <c r="C131"/>
      <c r="E131"/>
      <c r="F131"/>
      <c r="H131"/>
      <c r="I131"/>
    </row>
    <row r="132" spans="3:9" x14ac:dyDescent="0.25">
      <c r="C132"/>
      <c r="E132"/>
      <c r="F132"/>
      <c r="H132"/>
      <c r="I132"/>
    </row>
    <row r="133" spans="3:9" x14ac:dyDescent="0.25">
      <c r="C133"/>
      <c r="E133"/>
      <c r="F133"/>
      <c r="H133"/>
      <c r="I133"/>
    </row>
    <row r="134" spans="3:9" x14ac:dyDescent="0.25">
      <c r="C134"/>
      <c r="E134"/>
      <c r="F134"/>
      <c r="H134"/>
      <c r="I134"/>
    </row>
    <row r="135" spans="3:9" x14ac:dyDescent="0.25">
      <c r="C135"/>
      <c r="E135"/>
      <c r="F135"/>
      <c r="H135"/>
      <c r="I135"/>
    </row>
    <row r="136" spans="3:9" x14ac:dyDescent="0.25">
      <c r="C136"/>
      <c r="E136"/>
      <c r="F136"/>
      <c r="H136"/>
      <c r="I136"/>
    </row>
    <row r="137" spans="3:9" x14ac:dyDescent="0.25">
      <c r="C137"/>
      <c r="E137"/>
      <c r="F137"/>
      <c r="H137"/>
      <c r="I137"/>
    </row>
    <row r="138" spans="3:9" x14ac:dyDescent="0.25">
      <c r="C138"/>
      <c r="E138"/>
      <c r="F138"/>
      <c r="H138"/>
      <c r="I138"/>
    </row>
    <row r="139" spans="3:9" x14ac:dyDescent="0.25">
      <c r="C139"/>
      <c r="E139"/>
      <c r="F139"/>
      <c r="H139"/>
      <c r="I139"/>
    </row>
    <row r="140" spans="3:9" x14ac:dyDescent="0.25">
      <c r="C140"/>
      <c r="E140"/>
      <c r="F140"/>
      <c r="H140"/>
      <c r="I140"/>
    </row>
    <row r="141" spans="3:9" x14ac:dyDescent="0.25">
      <c r="C141"/>
      <c r="E141"/>
      <c r="F141"/>
      <c r="H141"/>
      <c r="I141"/>
    </row>
    <row r="142" spans="3:9" x14ac:dyDescent="0.25">
      <c r="C142"/>
      <c r="E142"/>
      <c r="F142"/>
      <c r="H142"/>
      <c r="I142"/>
    </row>
    <row r="143" spans="3:9" x14ac:dyDescent="0.25">
      <c r="C143"/>
      <c r="E143"/>
      <c r="F143"/>
      <c r="H143"/>
      <c r="I143"/>
    </row>
    <row r="144" spans="3:9" x14ac:dyDescent="0.25">
      <c r="C144"/>
      <c r="E144"/>
      <c r="F144"/>
      <c r="H144"/>
      <c r="I144"/>
    </row>
    <row r="145" spans="3:9" x14ac:dyDescent="0.25">
      <c r="C145"/>
      <c r="E145"/>
      <c r="F145"/>
      <c r="H145"/>
      <c r="I145"/>
    </row>
    <row r="146" spans="3:9" x14ac:dyDescent="0.25">
      <c r="C146"/>
      <c r="E146"/>
      <c r="F146"/>
      <c r="H146"/>
      <c r="I146"/>
    </row>
    <row r="147" spans="3:9" x14ac:dyDescent="0.25">
      <c r="C147"/>
      <c r="E147"/>
      <c r="F147"/>
      <c r="H147"/>
      <c r="I147"/>
    </row>
    <row r="148" spans="3:9" x14ac:dyDescent="0.25">
      <c r="C148"/>
      <c r="E148"/>
      <c r="F148"/>
      <c r="H148"/>
      <c r="I148"/>
    </row>
    <row r="149" spans="3:9" x14ac:dyDescent="0.25">
      <c r="C149"/>
      <c r="E149"/>
      <c r="F149"/>
      <c r="H149"/>
      <c r="I149"/>
    </row>
    <row r="150" spans="3:9" x14ac:dyDescent="0.25">
      <c r="C150"/>
      <c r="E150"/>
      <c r="F150"/>
      <c r="H150"/>
      <c r="I150"/>
    </row>
    <row r="151" spans="3:9" x14ac:dyDescent="0.25">
      <c r="C151"/>
      <c r="E151"/>
      <c r="F151"/>
      <c r="H151"/>
      <c r="I151"/>
    </row>
    <row r="152" spans="3:9" x14ac:dyDescent="0.25">
      <c r="C152"/>
      <c r="E152"/>
      <c r="F152"/>
      <c r="H152"/>
      <c r="I152"/>
    </row>
    <row r="153" spans="3:9" x14ac:dyDescent="0.25">
      <c r="C153"/>
      <c r="E153"/>
      <c r="F153"/>
      <c r="H153"/>
      <c r="I153"/>
    </row>
    <row r="154" spans="3:9" x14ac:dyDescent="0.25">
      <c r="C154"/>
      <c r="E154"/>
      <c r="F154"/>
      <c r="H154"/>
      <c r="I154"/>
    </row>
    <row r="155" spans="3:9" x14ac:dyDescent="0.25">
      <c r="C155"/>
      <c r="E155"/>
      <c r="F155"/>
      <c r="H155"/>
      <c r="I155"/>
    </row>
    <row r="156" spans="3:9" x14ac:dyDescent="0.25">
      <c r="C156"/>
      <c r="E156"/>
      <c r="F156"/>
      <c r="H156"/>
      <c r="I156"/>
    </row>
    <row r="157" spans="3:9" x14ac:dyDescent="0.25">
      <c r="C157"/>
      <c r="E157"/>
      <c r="F157"/>
      <c r="H157"/>
      <c r="I157"/>
    </row>
    <row r="158" spans="3:9" x14ac:dyDescent="0.25">
      <c r="C158"/>
      <c r="E158"/>
      <c r="F158"/>
      <c r="H158"/>
      <c r="I158"/>
    </row>
    <row r="159" spans="3:9" x14ac:dyDescent="0.25">
      <c r="C159"/>
      <c r="E159"/>
      <c r="F159"/>
      <c r="H159"/>
      <c r="I159"/>
    </row>
    <row r="160" spans="3:9" x14ac:dyDescent="0.25">
      <c r="C160"/>
      <c r="E160"/>
      <c r="F160"/>
      <c r="H160"/>
      <c r="I160"/>
    </row>
    <row r="161" spans="3:9" x14ac:dyDescent="0.25">
      <c r="C161"/>
      <c r="E161"/>
      <c r="F161"/>
      <c r="H161"/>
      <c r="I161"/>
    </row>
    <row r="162" spans="3:9" x14ac:dyDescent="0.25">
      <c r="C162"/>
      <c r="E162"/>
      <c r="F162"/>
      <c r="H162"/>
      <c r="I162"/>
    </row>
    <row r="163" spans="3:9" x14ac:dyDescent="0.25">
      <c r="C163"/>
      <c r="E163"/>
      <c r="F163"/>
      <c r="H163"/>
      <c r="I163"/>
    </row>
    <row r="164" spans="3:9" x14ac:dyDescent="0.25">
      <c r="C164"/>
      <c r="E164"/>
      <c r="F164"/>
      <c r="H164"/>
      <c r="I164"/>
    </row>
    <row r="165" spans="3:9" x14ac:dyDescent="0.25">
      <c r="C165"/>
      <c r="E165"/>
      <c r="F165"/>
      <c r="H165"/>
      <c r="I165"/>
    </row>
    <row r="166" spans="3:9" x14ac:dyDescent="0.25">
      <c r="C166"/>
      <c r="E166"/>
      <c r="F166"/>
      <c r="H166"/>
      <c r="I166"/>
    </row>
    <row r="167" spans="3:9" x14ac:dyDescent="0.25">
      <c r="C167"/>
      <c r="E167"/>
      <c r="F167"/>
      <c r="H167"/>
      <c r="I167"/>
    </row>
    <row r="168" spans="3:9" x14ac:dyDescent="0.25">
      <c r="C168"/>
      <c r="E168"/>
      <c r="F168"/>
      <c r="H168"/>
      <c r="I168"/>
    </row>
    <row r="169" spans="3:9" x14ac:dyDescent="0.25">
      <c r="C169"/>
      <c r="E169"/>
      <c r="F169"/>
      <c r="H169"/>
      <c r="I169"/>
    </row>
    <row r="170" spans="3:9" x14ac:dyDescent="0.25">
      <c r="C170"/>
      <c r="E170"/>
      <c r="F170"/>
      <c r="H170"/>
      <c r="I170"/>
    </row>
    <row r="171" spans="3:9" x14ac:dyDescent="0.25">
      <c r="C171"/>
      <c r="E171"/>
      <c r="F171"/>
      <c r="H171"/>
      <c r="I171"/>
    </row>
    <row r="172" spans="3:9" x14ac:dyDescent="0.25">
      <c r="C172"/>
      <c r="E172"/>
      <c r="F172"/>
      <c r="H172"/>
      <c r="I172"/>
    </row>
    <row r="173" spans="3:9" x14ac:dyDescent="0.25">
      <c r="C173"/>
      <c r="E173"/>
      <c r="F173"/>
      <c r="H173"/>
      <c r="I173"/>
    </row>
    <row r="174" spans="3:9" x14ac:dyDescent="0.25">
      <c r="C174"/>
      <c r="E174"/>
      <c r="F174"/>
      <c r="H174"/>
      <c r="I174"/>
    </row>
    <row r="175" spans="3:9" x14ac:dyDescent="0.25">
      <c r="C175"/>
      <c r="E175"/>
      <c r="F175"/>
      <c r="H175"/>
      <c r="I175"/>
    </row>
    <row r="176" spans="3:9" x14ac:dyDescent="0.25">
      <c r="C176"/>
      <c r="E176"/>
      <c r="F176"/>
      <c r="H176"/>
      <c r="I176"/>
    </row>
    <row r="177" spans="3:9" x14ac:dyDescent="0.25">
      <c r="C177"/>
      <c r="E177"/>
      <c r="F177"/>
      <c r="H177"/>
      <c r="I177"/>
    </row>
    <row r="178" spans="3:9" x14ac:dyDescent="0.25">
      <c r="C178"/>
      <c r="E178"/>
      <c r="F178"/>
      <c r="H178"/>
      <c r="I178"/>
    </row>
    <row r="179" spans="3:9" x14ac:dyDescent="0.25">
      <c r="C179"/>
      <c r="E179"/>
      <c r="F179"/>
      <c r="H179"/>
      <c r="I179"/>
    </row>
    <row r="180" spans="3:9" x14ac:dyDescent="0.25">
      <c r="C180"/>
      <c r="E180"/>
      <c r="F180"/>
      <c r="H180"/>
      <c r="I180"/>
    </row>
    <row r="181" spans="3:9" x14ac:dyDescent="0.25">
      <c r="C181"/>
      <c r="E181"/>
      <c r="F181"/>
      <c r="H181"/>
      <c r="I181"/>
    </row>
    <row r="182" spans="3:9" x14ac:dyDescent="0.25">
      <c r="C182"/>
      <c r="E182"/>
      <c r="F182"/>
      <c r="H182"/>
      <c r="I182"/>
    </row>
    <row r="183" spans="3:9" x14ac:dyDescent="0.25">
      <c r="C183"/>
      <c r="E183"/>
      <c r="F183"/>
      <c r="H183"/>
      <c r="I183"/>
    </row>
    <row r="184" spans="3:9" x14ac:dyDescent="0.25">
      <c r="C184"/>
      <c r="E184"/>
      <c r="F184"/>
      <c r="H184"/>
      <c r="I184"/>
    </row>
    <row r="185" spans="3:9" x14ac:dyDescent="0.25">
      <c r="C185"/>
      <c r="E185"/>
      <c r="F185"/>
      <c r="H185"/>
      <c r="I185"/>
    </row>
    <row r="186" spans="3:9" x14ac:dyDescent="0.25">
      <c r="C186"/>
      <c r="E186"/>
      <c r="F186"/>
      <c r="H186"/>
      <c r="I186"/>
    </row>
    <row r="187" spans="3:9" x14ac:dyDescent="0.25">
      <c r="C187"/>
      <c r="E187"/>
      <c r="F187"/>
      <c r="H187"/>
      <c r="I187"/>
    </row>
    <row r="188" spans="3:9" x14ac:dyDescent="0.25">
      <c r="C188"/>
      <c r="E188"/>
      <c r="F188"/>
      <c r="H188"/>
      <c r="I188"/>
    </row>
    <row r="189" spans="3:9" x14ac:dyDescent="0.25">
      <c r="C189"/>
      <c r="E189"/>
      <c r="F189"/>
      <c r="H189"/>
      <c r="I189"/>
    </row>
    <row r="190" spans="3:9" x14ac:dyDescent="0.25">
      <c r="C190"/>
      <c r="E190"/>
      <c r="F190"/>
      <c r="H190"/>
      <c r="I190"/>
    </row>
    <row r="191" spans="3:9" x14ac:dyDescent="0.25">
      <c r="C191"/>
      <c r="E191"/>
      <c r="F191"/>
      <c r="H191"/>
      <c r="I191"/>
    </row>
    <row r="192" spans="3:9" x14ac:dyDescent="0.25">
      <c r="C192"/>
      <c r="E192"/>
      <c r="F192"/>
      <c r="H192"/>
      <c r="I192"/>
    </row>
    <row r="193" spans="3:9" x14ac:dyDescent="0.25">
      <c r="C193"/>
      <c r="E193"/>
      <c r="F193"/>
      <c r="H193"/>
      <c r="I193"/>
    </row>
    <row r="194" spans="3:9" x14ac:dyDescent="0.25">
      <c r="C194"/>
      <c r="E194"/>
      <c r="F194"/>
      <c r="H194"/>
      <c r="I194"/>
    </row>
    <row r="195" spans="3:9" x14ac:dyDescent="0.25">
      <c r="C195"/>
      <c r="E195"/>
      <c r="F195"/>
      <c r="H195"/>
      <c r="I195"/>
    </row>
    <row r="196" spans="3:9" x14ac:dyDescent="0.25">
      <c r="C196"/>
      <c r="E196"/>
      <c r="F196"/>
      <c r="H196"/>
      <c r="I196"/>
    </row>
    <row r="197" spans="3:9" x14ac:dyDescent="0.25">
      <c r="C197"/>
      <c r="E197"/>
      <c r="F197"/>
      <c r="H197"/>
      <c r="I197"/>
    </row>
    <row r="198" spans="3:9" x14ac:dyDescent="0.25">
      <c r="C198"/>
      <c r="E198"/>
      <c r="F198"/>
      <c r="H198"/>
      <c r="I198"/>
    </row>
    <row r="199" spans="3:9" x14ac:dyDescent="0.25">
      <c r="C199"/>
      <c r="E199"/>
      <c r="F199"/>
      <c r="H199"/>
      <c r="I199"/>
    </row>
    <row r="200" spans="3:9" x14ac:dyDescent="0.25">
      <c r="C200"/>
      <c r="E200"/>
      <c r="F200"/>
      <c r="H200"/>
      <c r="I200"/>
    </row>
    <row r="201" spans="3:9" x14ac:dyDescent="0.25">
      <c r="C201"/>
      <c r="E201"/>
      <c r="F201"/>
      <c r="H201"/>
      <c r="I201"/>
    </row>
    <row r="202" spans="3:9" x14ac:dyDescent="0.25">
      <c r="C202"/>
      <c r="E202"/>
      <c r="F202"/>
      <c r="H202"/>
      <c r="I202"/>
    </row>
    <row r="203" spans="3:9" x14ac:dyDescent="0.25">
      <c r="C203"/>
      <c r="E203"/>
      <c r="F203"/>
      <c r="H203"/>
      <c r="I203"/>
    </row>
    <row r="204" spans="3:9" x14ac:dyDescent="0.25">
      <c r="C204"/>
      <c r="E204"/>
      <c r="F204"/>
      <c r="H204"/>
      <c r="I204"/>
    </row>
    <row r="205" spans="3:9" x14ac:dyDescent="0.25">
      <c r="C205"/>
      <c r="E205"/>
      <c r="F205"/>
      <c r="H205"/>
      <c r="I205"/>
    </row>
    <row r="206" spans="3:9" x14ac:dyDescent="0.25">
      <c r="C206"/>
      <c r="E206"/>
      <c r="F206"/>
      <c r="H206"/>
      <c r="I206"/>
    </row>
    <row r="207" spans="3:9" x14ac:dyDescent="0.25">
      <c r="C207"/>
      <c r="E207"/>
      <c r="F207"/>
      <c r="H207"/>
      <c r="I207"/>
    </row>
    <row r="208" spans="3:9" x14ac:dyDescent="0.25">
      <c r="C208"/>
      <c r="E208"/>
      <c r="F208"/>
      <c r="H208"/>
      <c r="I208"/>
    </row>
    <row r="209" spans="3:9" x14ac:dyDescent="0.25">
      <c r="C209"/>
      <c r="E209"/>
      <c r="F209"/>
      <c r="H209"/>
      <c r="I209"/>
    </row>
    <row r="210" spans="3:9" x14ac:dyDescent="0.25">
      <c r="C210"/>
      <c r="E210"/>
      <c r="F210"/>
      <c r="H210"/>
      <c r="I210"/>
    </row>
    <row r="211" spans="3:9" x14ac:dyDescent="0.25">
      <c r="C211"/>
      <c r="E211"/>
      <c r="F211"/>
      <c r="H211"/>
      <c r="I211"/>
    </row>
    <row r="212" spans="3:9" x14ac:dyDescent="0.25">
      <c r="C212"/>
      <c r="E212"/>
      <c r="F212"/>
      <c r="H212"/>
      <c r="I212"/>
    </row>
    <row r="213" spans="3:9" x14ac:dyDescent="0.25">
      <c r="C213"/>
      <c r="E213"/>
      <c r="F213"/>
      <c r="H213"/>
      <c r="I213"/>
    </row>
    <row r="214" spans="3:9" x14ac:dyDescent="0.25">
      <c r="C214"/>
      <c r="E214"/>
      <c r="F214"/>
      <c r="H214"/>
      <c r="I214"/>
    </row>
    <row r="215" spans="3:9" x14ac:dyDescent="0.25">
      <c r="C215"/>
      <c r="E215"/>
      <c r="F215"/>
      <c r="H215"/>
      <c r="I215"/>
    </row>
    <row r="216" spans="3:9" x14ac:dyDescent="0.25">
      <c r="C216"/>
      <c r="E216"/>
      <c r="F216"/>
      <c r="H216"/>
      <c r="I216"/>
    </row>
    <row r="217" spans="3:9" x14ac:dyDescent="0.25">
      <c r="C217"/>
      <c r="E217"/>
      <c r="F217"/>
      <c r="H217"/>
      <c r="I217"/>
    </row>
    <row r="218" spans="3:9" x14ac:dyDescent="0.25">
      <c r="C218"/>
      <c r="E218"/>
      <c r="F218"/>
      <c r="H218"/>
      <c r="I218"/>
    </row>
    <row r="219" spans="3:9" x14ac:dyDescent="0.25">
      <c r="C219"/>
      <c r="E219"/>
      <c r="F219"/>
      <c r="H219"/>
      <c r="I219"/>
    </row>
    <row r="220" spans="3:9" x14ac:dyDescent="0.25">
      <c r="C220"/>
      <c r="E220"/>
      <c r="F220"/>
      <c r="H220"/>
      <c r="I220"/>
    </row>
    <row r="221" spans="3:9" x14ac:dyDescent="0.25">
      <c r="C221"/>
      <c r="E221"/>
      <c r="F221"/>
      <c r="H221"/>
      <c r="I221"/>
    </row>
    <row r="222" spans="3:9" x14ac:dyDescent="0.25">
      <c r="C222"/>
      <c r="E222"/>
      <c r="F222"/>
      <c r="H222"/>
      <c r="I222"/>
    </row>
    <row r="223" spans="3:9" x14ac:dyDescent="0.25">
      <c r="C223"/>
      <c r="E223"/>
      <c r="F223"/>
      <c r="H223"/>
      <c r="I223"/>
    </row>
    <row r="224" spans="3:9" x14ac:dyDescent="0.25">
      <c r="C224"/>
      <c r="E224"/>
      <c r="F224"/>
      <c r="H224"/>
      <c r="I224"/>
    </row>
    <row r="225" spans="3:9" x14ac:dyDescent="0.25">
      <c r="C225"/>
      <c r="E225"/>
      <c r="F225"/>
      <c r="H225"/>
      <c r="I225"/>
    </row>
    <row r="226" spans="3:9" x14ac:dyDescent="0.25">
      <c r="C226"/>
      <c r="E226"/>
      <c r="F226"/>
      <c r="H226"/>
      <c r="I226"/>
    </row>
    <row r="227" spans="3:9" x14ac:dyDescent="0.25">
      <c r="C227"/>
      <c r="E227"/>
      <c r="F227"/>
      <c r="H227"/>
      <c r="I227"/>
    </row>
    <row r="228" spans="3:9" x14ac:dyDescent="0.25">
      <c r="C228"/>
      <c r="E228"/>
      <c r="F228"/>
      <c r="H228"/>
      <c r="I228"/>
    </row>
    <row r="229" spans="3:9" x14ac:dyDescent="0.25">
      <c r="C229"/>
      <c r="E229"/>
      <c r="F229"/>
      <c r="H229"/>
      <c r="I229"/>
    </row>
    <row r="230" spans="3:9" x14ac:dyDescent="0.25">
      <c r="C230"/>
      <c r="E230"/>
      <c r="F230"/>
      <c r="H230"/>
      <c r="I230"/>
    </row>
    <row r="231" spans="3:9" x14ac:dyDescent="0.25">
      <c r="C231"/>
      <c r="E231"/>
      <c r="F231"/>
      <c r="H231"/>
      <c r="I231"/>
    </row>
    <row r="232" spans="3:9" x14ac:dyDescent="0.25">
      <c r="C232"/>
      <c r="E232"/>
      <c r="F232"/>
      <c r="H232"/>
      <c r="I232"/>
    </row>
    <row r="233" spans="3:9" x14ac:dyDescent="0.25">
      <c r="C233"/>
      <c r="E233"/>
      <c r="F233"/>
      <c r="H233"/>
      <c r="I233"/>
    </row>
    <row r="234" spans="3:9" x14ac:dyDescent="0.25">
      <c r="C234"/>
      <c r="E234"/>
      <c r="F234"/>
      <c r="H234"/>
      <c r="I234"/>
    </row>
    <row r="235" spans="3:9" x14ac:dyDescent="0.25">
      <c r="C235"/>
      <c r="E235"/>
      <c r="F235"/>
      <c r="H235"/>
      <c r="I235"/>
    </row>
    <row r="236" spans="3:9" x14ac:dyDescent="0.25">
      <c r="C236"/>
      <c r="E236"/>
      <c r="F236"/>
      <c r="H236"/>
      <c r="I236"/>
    </row>
    <row r="237" spans="3:9" x14ac:dyDescent="0.25">
      <c r="C237"/>
      <c r="E237"/>
      <c r="F237"/>
      <c r="H237"/>
      <c r="I237"/>
    </row>
    <row r="238" spans="3:9" x14ac:dyDescent="0.25">
      <c r="C238"/>
      <c r="E238"/>
      <c r="F238"/>
      <c r="H238"/>
      <c r="I238"/>
    </row>
    <row r="239" spans="3:9" x14ac:dyDescent="0.25">
      <c r="C239"/>
      <c r="E239"/>
      <c r="F239"/>
      <c r="H239"/>
      <c r="I239"/>
    </row>
    <row r="240" spans="3:9" x14ac:dyDescent="0.25">
      <c r="C240"/>
      <c r="E240"/>
      <c r="F240"/>
      <c r="H240"/>
      <c r="I240"/>
    </row>
    <row r="241" spans="3:9" x14ac:dyDescent="0.25">
      <c r="C241"/>
      <c r="E241"/>
      <c r="F241"/>
      <c r="H241"/>
      <c r="I241"/>
    </row>
    <row r="242" spans="3:9" x14ac:dyDescent="0.25">
      <c r="C242"/>
      <c r="E242"/>
      <c r="F242"/>
      <c r="H242"/>
      <c r="I242"/>
    </row>
    <row r="243" spans="3:9" x14ac:dyDescent="0.25">
      <c r="C243"/>
      <c r="E243"/>
      <c r="F243"/>
      <c r="H243"/>
      <c r="I243"/>
    </row>
    <row r="244" spans="3:9" x14ac:dyDescent="0.25">
      <c r="C244"/>
      <c r="E244"/>
      <c r="F244"/>
      <c r="H244"/>
      <c r="I244"/>
    </row>
    <row r="245" spans="3:9" x14ac:dyDescent="0.25">
      <c r="C245"/>
      <c r="E245"/>
      <c r="F245"/>
      <c r="H245"/>
      <c r="I245"/>
    </row>
    <row r="246" spans="3:9" x14ac:dyDescent="0.25">
      <c r="C246"/>
      <c r="E246"/>
      <c r="F246"/>
      <c r="H246"/>
      <c r="I246"/>
    </row>
    <row r="247" spans="3:9" x14ac:dyDescent="0.25">
      <c r="C247"/>
      <c r="E247"/>
      <c r="F247"/>
      <c r="H247"/>
      <c r="I247"/>
    </row>
    <row r="248" spans="3:9" x14ac:dyDescent="0.25">
      <c r="C248"/>
      <c r="E248"/>
      <c r="F248"/>
      <c r="H248"/>
      <c r="I248"/>
    </row>
    <row r="249" spans="3:9" x14ac:dyDescent="0.25">
      <c r="C249"/>
      <c r="E249"/>
      <c r="F249"/>
      <c r="H249"/>
      <c r="I249"/>
    </row>
    <row r="250" spans="3:9" x14ac:dyDescent="0.25">
      <c r="C250"/>
      <c r="E250"/>
      <c r="F250"/>
      <c r="H250"/>
      <c r="I250"/>
    </row>
    <row r="251" spans="3:9" x14ac:dyDescent="0.25">
      <c r="C251"/>
      <c r="E251"/>
      <c r="F251"/>
      <c r="H251"/>
      <c r="I251"/>
    </row>
    <row r="252" spans="3:9" x14ac:dyDescent="0.25">
      <c r="C252"/>
      <c r="E252"/>
      <c r="F252"/>
      <c r="H252"/>
      <c r="I252"/>
    </row>
    <row r="253" spans="3:9" x14ac:dyDescent="0.25">
      <c r="C253"/>
      <c r="E253"/>
      <c r="F253"/>
      <c r="H253"/>
      <c r="I253"/>
    </row>
    <row r="254" spans="3:9" x14ac:dyDescent="0.25">
      <c r="C254"/>
      <c r="E254"/>
      <c r="F254"/>
      <c r="H254"/>
      <c r="I254"/>
    </row>
    <row r="255" spans="3:9" x14ac:dyDescent="0.25">
      <c r="C255"/>
      <c r="E255"/>
      <c r="F255"/>
      <c r="H255"/>
      <c r="I255"/>
    </row>
    <row r="256" spans="3:9" x14ac:dyDescent="0.25">
      <c r="C256"/>
      <c r="E256"/>
      <c r="F256"/>
      <c r="H256"/>
      <c r="I256"/>
    </row>
    <row r="257" spans="3:9" x14ac:dyDescent="0.25">
      <c r="C257"/>
      <c r="E257"/>
      <c r="F257"/>
      <c r="H257"/>
      <c r="I257"/>
    </row>
    <row r="258" spans="3:9" x14ac:dyDescent="0.25">
      <c r="C258"/>
      <c r="E258"/>
      <c r="F258"/>
      <c r="H258"/>
      <c r="I258"/>
    </row>
    <row r="259" spans="3:9" x14ac:dyDescent="0.25">
      <c r="C259"/>
      <c r="E259"/>
      <c r="F259"/>
      <c r="H259"/>
      <c r="I259"/>
    </row>
    <row r="260" spans="3:9" x14ac:dyDescent="0.25">
      <c r="C260"/>
      <c r="E260"/>
      <c r="F260"/>
      <c r="H260"/>
      <c r="I260"/>
    </row>
    <row r="261" spans="3:9" x14ac:dyDescent="0.25">
      <c r="C261"/>
      <c r="E261"/>
      <c r="F261"/>
      <c r="H261"/>
      <c r="I261"/>
    </row>
    <row r="262" spans="3:9" x14ac:dyDescent="0.25">
      <c r="C262"/>
      <c r="E262"/>
      <c r="F262"/>
      <c r="H262"/>
      <c r="I262"/>
    </row>
    <row r="263" spans="3:9" x14ac:dyDescent="0.25">
      <c r="C263"/>
      <c r="E263"/>
      <c r="F263"/>
      <c r="H263"/>
      <c r="I263"/>
    </row>
    <row r="264" spans="3:9" x14ac:dyDescent="0.25">
      <c r="C264"/>
      <c r="E264"/>
      <c r="F264"/>
      <c r="H264"/>
      <c r="I264"/>
    </row>
    <row r="265" spans="3:9" x14ac:dyDescent="0.25">
      <c r="C265"/>
      <c r="E265"/>
      <c r="F265"/>
      <c r="H265"/>
      <c r="I265"/>
    </row>
    <row r="266" spans="3:9" x14ac:dyDescent="0.25">
      <c r="C266"/>
      <c r="E266"/>
      <c r="F266"/>
      <c r="H266"/>
      <c r="I266"/>
    </row>
    <row r="267" spans="3:9" x14ac:dyDescent="0.25">
      <c r="C267"/>
      <c r="E267"/>
      <c r="F267"/>
      <c r="H267"/>
      <c r="I267"/>
    </row>
    <row r="268" spans="3:9" x14ac:dyDescent="0.25">
      <c r="C268"/>
      <c r="E268"/>
      <c r="F268"/>
      <c r="H268"/>
      <c r="I268"/>
    </row>
    <row r="269" spans="3:9" x14ac:dyDescent="0.25">
      <c r="C269"/>
      <c r="E269"/>
      <c r="F269"/>
      <c r="H269"/>
      <c r="I269"/>
    </row>
    <row r="270" spans="3:9" x14ac:dyDescent="0.25">
      <c r="C270"/>
      <c r="E270"/>
      <c r="F270"/>
      <c r="H270"/>
      <c r="I270"/>
    </row>
    <row r="271" spans="3:9" x14ac:dyDescent="0.25">
      <c r="C271"/>
      <c r="E271"/>
      <c r="F271"/>
      <c r="H271"/>
      <c r="I271"/>
    </row>
    <row r="272" spans="3:9" x14ac:dyDescent="0.25">
      <c r="C272"/>
      <c r="E272"/>
      <c r="F272"/>
      <c r="H272"/>
      <c r="I272"/>
    </row>
    <row r="273" spans="3:9" x14ac:dyDescent="0.25">
      <c r="C273"/>
      <c r="E273"/>
      <c r="F273"/>
      <c r="H273"/>
      <c r="I273"/>
    </row>
    <row r="274" spans="3:9" x14ac:dyDescent="0.25">
      <c r="C274"/>
      <c r="E274"/>
      <c r="F274"/>
      <c r="H274"/>
      <c r="I274"/>
    </row>
    <row r="275" spans="3:9" x14ac:dyDescent="0.25">
      <c r="C275"/>
      <c r="E275"/>
      <c r="F275"/>
      <c r="H275"/>
      <c r="I275"/>
    </row>
    <row r="276" spans="3:9" x14ac:dyDescent="0.25">
      <c r="C276"/>
      <c r="E276"/>
      <c r="F276"/>
      <c r="H276"/>
      <c r="I276"/>
    </row>
    <row r="277" spans="3:9" x14ac:dyDescent="0.25">
      <c r="C277"/>
      <c r="E277"/>
      <c r="F277"/>
      <c r="H277"/>
      <c r="I277"/>
    </row>
    <row r="278" spans="3:9" x14ac:dyDescent="0.25">
      <c r="C278"/>
      <c r="E278"/>
      <c r="F278"/>
      <c r="H278"/>
      <c r="I278"/>
    </row>
    <row r="279" spans="3:9" x14ac:dyDescent="0.25">
      <c r="C279"/>
      <c r="E279"/>
      <c r="F279"/>
      <c r="H279"/>
      <c r="I279"/>
    </row>
    <row r="280" spans="3:9" x14ac:dyDescent="0.25">
      <c r="C280"/>
      <c r="E280"/>
      <c r="F280"/>
      <c r="H280"/>
      <c r="I280"/>
    </row>
    <row r="281" spans="3:9" x14ac:dyDescent="0.25">
      <c r="C281"/>
      <c r="E281"/>
      <c r="F281"/>
      <c r="H281"/>
      <c r="I281"/>
    </row>
    <row r="282" spans="3:9" x14ac:dyDescent="0.25">
      <c r="C282"/>
      <c r="E282"/>
      <c r="F282"/>
      <c r="H282"/>
      <c r="I282"/>
    </row>
    <row r="283" spans="3:9" x14ac:dyDescent="0.25">
      <c r="C283"/>
      <c r="E283"/>
      <c r="F283"/>
      <c r="H283"/>
      <c r="I283"/>
    </row>
    <row r="284" spans="3:9" x14ac:dyDescent="0.25">
      <c r="C284"/>
      <c r="E284"/>
      <c r="F284"/>
      <c r="H284"/>
      <c r="I284"/>
    </row>
    <row r="285" spans="3:9" x14ac:dyDescent="0.25">
      <c r="C285"/>
      <c r="E285"/>
      <c r="F285"/>
      <c r="H285"/>
      <c r="I285"/>
    </row>
    <row r="286" spans="3:9" x14ac:dyDescent="0.25">
      <c r="C286"/>
      <c r="E286"/>
      <c r="F286"/>
      <c r="H286"/>
      <c r="I286"/>
    </row>
    <row r="287" spans="3:9" x14ac:dyDescent="0.25">
      <c r="C287"/>
      <c r="E287"/>
      <c r="F287"/>
      <c r="H287"/>
      <c r="I287"/>
    </row>
    <row r="288" spans="3:9" x14ac:dyDescent="0.25">
      <c r="C288"/>
      <c r="E288"/>
      <c r="F288"/>
      <c r="H288"/>
      <c r="I288"/>
    </row>
    <row r="289" spans="3:9" x14ac:dyDescent="0.25">
      <c r="C289"/>
      <c r="E289"/>
      <c r="F289"/>
      <c r="H289"/>
      <c r="I289"/>
    </row>
    <row r="290" spans="3:9" x14ac:dyDescent="0.25">
      <c r="C290"/>
      <c r="E290"/>
      <c r="F290"/>
      <c r="H290"/>
      <c r="I290"/>
    </row>
    <row r="291" spans="3:9" x14ac:dyDescent="0.25">
      <c r="C291"/>
      <c r="E291"/>
      <c r="F291"/>
      <c r="H291"/>
      <c r="I291"/>
    </row>
    <row r="292" spans="3:9" x14ac:dyDescent="0.25">
      <c r="C292"/>
      <c r="E292"/>
      <c r="F292"/>
      <c r="H292"/>
      <c r="I292"/>
    </row>
    <row r="293" spans="3:9" x14ac:dyDescent="0.25">
      <c r="C293"/>
      <c r="E293"/>
      <c r="F293"/>
      <c r="H293"/>
      <c r="I293"/>
    </row>
    <row r="294" spans="3:9" x14ac:dyDescent="0.25">
      <c r="C294"/>
      <c r="E294"/>
      <c r="F294"/>
      <c r="H294"/>
      <c r="I294"/>
    </row>
    <row r="295" spans="3:9" x14ac:dyDescent="0.25">
      <c r="C295"/>
      <c r="E295"/>
      <c r="F295"/>
      <c r="H295"/>
      <c r="I295"/>
    </row>
    <row r="296" spans="3:9" x14ac:dyDescent="0.25">
      <c r="C296"/>
      <c r="E296"/>
      <c r="F296"/>
      <c r="H296"/>
      <c r="I296"/>
    </row>
    <row r="297" spans="3:9" x14ac:dyDescent="0.25">
      <c r="C297"/>
      <c r="E297"/>
      <c r="F297"/>
      <c r="H297"/>
      <c r="I297"/>
    </row>
    <row r="298" spans="3:9" x14ac:dyDescent="0.25">
      <c r="C298"/>
      <c r="E298"/>
      <c r="F298"/>
      <c r="H298"/>
      <c r="I298"/>
    </row>
    <row r="299" spans="3:9" x14ac:dyDescent="0.25">
      <c r="C299"/>
      <c r="E299"/>
      <c r="F299"/>
      <c r="H299"/>
      <c r="I299"/>
    </row>
    <row r="300" spans="3:9" x14ac:dyDescent="0.25">
      <c r="C300"/>
      <c r="E300"/>
      <c r="F300"/>
      <c r="H300"/>
      <c r="I300"/>
    </row>
    <row r="301" spans="3:9" x14ac:dyDescent="0.25">
      <c r="C301"/>
      <c r="E301"/>
      <c r="F301"/>
      <c r="H301"/>
      <c r="I301"/>
    </row>
    <row r="302" spans="3:9" x14ac:dyDescent="0.25">
      <c r="C302"/>
      <c r="E302"/>
      <c r="F302"/>
      <c r="H302"/>
      <c r="I302"/>
    </row>
    <row r="303" spans="3:9" x14ac:dyDescent="0.25">
      <c r="C303"/>
      <c r="E303"/>
      <c r="F303"/>
      <c r="H303"/>
      <c r="I303"/>
    </row>
    <row r="304" spans="3:9" x14ac:dyDescent="0.25">
      <c r="C304"/>
      <c r="E304"/>
      <c r="F304"/>
      <c r="H304"/>
      <c r="I304"/>
    </row>
    <row r="305" spans="3:9" x14ac:dyDescent="0.25">
      <c r="C305"/>
      <c r="E305"/>
      <c r="F305"/>
      <c r="H305"/>
      <c r="I305"/>
    </row>
    <row r="306" spans="3:9" x14ac:dyDescent="0.25">
      <c r="C306"/>
      <c r="E306"/>
      <c r="F306"/>
      <c r="H306"/>
      <c r="I306"/>
    </row>
    <row r="307" spans="3:9" x14ac:dyDescent="0.25">
      <c r="C307"/>
      <c r="E307"/>
      <c r="F307"/>
      <c r="H307"/>
      <c r="I307"/>
    </row>
    <row r="308" spans="3:9" x14ac:dyDescent="0.25">
      <c r="C308"/>
      <c r="E308"/>
      <c r="F308"/>
      <c r="H308"/>
      <c r="I308"/>
    </row>
    <row r="309" spans="3:9" x14ac:dyDescent="0.25">
      <c r="C309"/>
      <c r="E309"/>
      <c r="F309"/>
      <c r="H309"/>
      <c r="I309"/>
    </row>
    <row r="310" spans="3:9" x14ac:dyDescent="0.25">
      <c r="C310"/>
      <c r="E310"/>
      <c r="F310"/>
      <c r="H310"/>
      <c r="I310"/>
    </row>
    <row r="311" spans="3:9" x14ac:dyDescent="0.25">
      <c r="C311"/>
      <c r="E311"/>
      <c r="F311"/>
      <c r="H311"/>
      <c r="I311"/>
    </row>
    <row r="312" spans="3:9" x14ac:dyDescent="0.25">
      <c r="C312"/>
      <c r="E312"/>
      <c r="F312"/>
      <c r="H312"/>
      <c r="I312"/>
    </row>
    <row r="313" spans="3:9" x14ac:dyDescent="0.25">
      <c r="C313"/>
      <c r="E313"/>
      <c r="F313"/>
      <c r="H313"/>
      <c r="I313"/>
    </row>
    <row r="314" spans="3:9" x14ac:dyDescent="0.25">
      <c r="C314"/>
      <c r="E314"/>
      <c r="F314"/>
      <c r="H314"/>
      <c r="I314"/>
    </row>
    <row r="315" spans="3:9" x14ac:dyDescent="0.25">
      <c r="C315"/>
      <c r="E315"/>
      <c r="F315"/>
      <c r="H315"/>
      <c r="I315"/>
    </row>
    <row r="316" spans="3:9" x14ac:dyDescent="0.25">
      <c r="C316"/>
      <c r="E316"/>
      <c r="F316"/>
      <c r="H316"/>
      <c r="I316"/>
    </row>
    <row r="317" spans="3:9" x14ac:dyDescent="0.25">
      <c r="C317"/>
      <c r="E317"/>
      <c r="F317"/>
      <c r="H317"/>
      <c r="I317"/>
    </row>
    <row r="318" spans="3:9" x14ac:dyDescent="0.25">
      <c r="C318"/>
      <c r="E318"/>
      <c r="F318"/>
      <c r="H318"/>
      <c r="I318"/>
    </row>
    <row r="319" spans="3:9" x14ac:dyDescent="0.25">
      <c r="C319"/>
      <c r="E319"/>
      <c r="F319"/>
      <c r="H319"/>
      <c r="I319"/>
    </row>
    <row r="320" spans="3:9" x14ac:dyDescent="0.25">
      <c r="C320"/>
      <c r="E320"/>
      <c r="F320"/>
      <c r="H320"/>
      <c r="I320"/>
    </row>
    <row r="321" spans="3:9" x14ac:dyDescent="0.25">
      <c r="C321"/>
      <c r="E321"/>
      <c r="F321"/>
      <c r="H321"/>
      <c r="I321"/>
    </row>
    <row r="322" spans="3:9" x14ac:dyDescent="0.25">
      <c r="C322"/>
      <c r="E322"/>
      <c r="F322"/>
      <c r="H322"/>
      <c r="I322"/>
    </row>
    <row r="323" spans="3:9" x14ac:dyDescent="0.25">
      <c r="C323"/>
      <c r="E323"/>
      <c r="F323"/>
      <c r="H323"/>
      <c r="I323"/>
    </row>
    <row r="324" spans="3:9" x14ac:dyDescent="0.25">
      <c r="C324"/>
      <c r="E324"/>
      <c r="F324"/>
      <c r="H324"/>
      <c r="I324"/>
    </row>
    <row r="325" spans="3:9" x14ac:dyDescent="0.25">
      <c r="C325"/>
      <c r="E325"/>
      <c r="F325"/>
      <c r="H325"/>
      <c r="I325"/>
    </row>
    <row r="326" spans="3:9" x14ac:dyDescent="0.25">
      <c r="C326"/>
      <c r="E326"/>
      <c r="F326"/>
      <c r="H326"/>
      <c r="I326"/>
    </row>
    <row r="327" spans="3:9" x14ac:dyDescent="0.25">
      <c r="C327"/>
      <c r="E327"/>
      <c r="F327"/>
      <c r="H327"/>
      <c r="I327"/>
    </row>
    <row r="328" spans="3:9" x14ac:dyDescent="0.25">
      <c r="C328"/>
      <c r="E328"/>
      <c r="F328"/>
      <c r="H328"/>
      <c r="I328"/>
    </row>
    <row r="329" spans="3:9" x14ac:dyDescent="0.25">
      <c r="C329"/>
      <c r="E329"/>
      <c r="F329"/>
      <c r="H329"/>
      <c r="I329"/>
    </row>
    <row r="330" spans="3:9" x14ac:dyDescent="0.25">
      <c r="C330"/>
      <c r="E330"/>
      <c r="F330"/>
      <c r="H330"/>
      <c r="I330"/>
    </row>
    <row r="331" spans="3:9" x14ac:dyDescent="0.25">
      <c r="C331"/>
      <c r="E331"/>
      <c r="F331"/>
      <c r="H331"/>
      <c r="I331"/>
    </row>
    <row r="332" spans="3:9" x14ac:dyDescent="0.25">
      <c r="C332"/>
      <c r="E332"/>
      <c r="F332"/>
      <c r="H332"/>
      <c r="I332"/>
    </row>
    <row r="333" spans="3:9" x14ac:dyDescent="0.25">
      <c r="C333"/>
      <c r="E333"/>
      <c r="F333"/>
      <c r="H333"/>
      <c r="I333"/>
    </row>
    <row r="334" spans="3:9" x14ac:dyDescent="0.25">
      <c r="C334"/>
      <c r="E334"/>
      <c r="F334"/>
      <c r="H334"/>
      <c r="I334"/>
    </row>
    <row r="335" spans="3:9" x14ac:dyDescent="0.25">
      <c r="C335"/>
      <c r="E335"/>
      <c r="F335"/>
      <c r="H335"/>
      <c r="I335"/>
    </row>
    <row r="336" spans="3:9" x14ac:dyDescent="0.25">
      <c r="C336"/>
      <c r="E336"/>
      <c r="F336"/>
      <c r="H336"/>
      <c r="I336"/>
    </row>
    <row r="337" spans="3:9" x14ac:dyDescent="0.25">
      <c r="C337"/>
      <c r="E337"/>
      <c r="F337"/>
      <c r="H337"/>
      <c r="I337"/>
    </row>
    <row r="338" spans="3:9" x14ac:dyDescent="0.25">
      <c r="C338"/>
      <c r="E338"/>
      <c r="F338"/>
      <c r="H338"/>
      <c r="I338"/>
    </row>
    <row r="339" spans="3:9" x14ac:dyDescent="0.25">
      <c r="C339"/>
      <c r="E339"/>
      <c r="F339"/>
      <c r="H339"/>
      <c r="I339"/>
    </row>
    <row r="340" spans="3:9" x14ac:dyDescent="0.25">
      <c r="C340"/>
      <c r="E340"/>
      <c r="F340"/>
      <c r="H340"/>
      <c r="I340"/>
    </row>
    <row r="341" spans="3:9" x14ac:dyDescent="0.25">
      <c r="C341"/>
      <c r="E341"/>
      <c r="F341"/>
      <c r="H341"/>
      <c r="I341"/>
    </row>
    <row r="342" spans="3:9" x14ac:dyDescent="0.25">
      <c r="C342"/>
      <c r="E342"/>
      <c r="F342"/>
      <c r="H342"/>
      <c r="I342"/>
    </row>
    <row r="343" spans="3:9" x14ac:dyDescent="0.25">
      <c r="C343"/>
      <c r="E343"/>
      <c r="F343"/>
      <c r="H343"/>
      <c r="I343"/>
    </row>
    <row r="344" spans="3:9" x14ac:dyDescent="0.25">
      <c r="C344"/>
      <c r="E344"/>
      <c r="F344"/>
      <c r="H344"/>
      <c r="I344"/>
    </row>
    <row r="345" spans="3:9" x14ac:dyDescent="0.25">
      <c r="C345"/>
      <c r="E345"/>
      <c r="F345"/>
      <c r="H345"/>
      <c r="I345"/>
    </row>
    <row r="346" spans="3:9" x14ac:dyDescent="0.25">
      <c r="C346"/>
      <c r="E346"/>
      <c r="F346"/>
      <c r="H346"/>
      <c r="I346"/>
    </row>
    <row r="347" spans="3:9" x14ac:dyDescent="0.25">
      <c r="C347"/>
      <c r="E347"/>
      <c r="F347"/>
      <c r="H347"/>
      <c r="I347"/>
    </row>
    <row r="348" spans="3:9" x14ac:dyDescent="0.25">
      <c r="C348"/>
      <c r="E348"/>
      <c r="F348"/>
      <c r="H348"/>
      <c r="I348"/>
    </row>
    <row r="349" spans="3:9" x14ac:dyDescent="0.25">
      <c r="C349"/>
      <c r="E349"/>
      <c r="F349"/>
      <c r="H349"/>
      <c r="I349"/>
    </row>
    <row r="350" spans="3:9" x14ac:dyDescent="0.25">
      <c r="C350"/>
      <c r="E350"/>
      <c r="F350"/>
      <c r="H350"/>
      <c r="I350"/>
    </row>
    <row r="351" spans="3:9" x14ac:dyDescent="0.25">
      <c r="C351"/>
      <c r="E351"/>
      <c r="F351"/>
      <c r="H351"/>
      <c r="I351"/>
    </row>
    <row r="352" spans="3:9" x14ac:dyDescent="0.25">
      <c r="C352"/>
      <c r="E352"/>
      <c r="F352"/>
      <c r="H352"/>
      <c r="I352"/>
    </row>
    <row r="353" spans="3:9" x14ac:dyDescent="0.25">
      <c r="C353"/>
      <c r="E353"/>
      <c r="F353"/>
      <c r="H353"/>
      <c r="I353"/>
    </row>
    <row r="354" spans="3:9" x14ac:dyDescent="0.25">
      <c r="C354"/>
      <c r="E354"/>
      <c r="F354"/>
      <c r="H354"/>
      <c r="I354"/>
    </row>
    <row r="355" spans="3:9" x14ac:dyDescent="0.25">
      <c r="C355"/>
      <c r="E355"/>
      <c r="F355"/>
      <c r="H355"/>
      <c r="I355"/>
    </row>
    <row r="356" spans="3:9" x14ac:dyDescent="0.25">
      <c r="C356"/>
      <c r="E356"/>
      <c r="F356"/>
      <c r="H356"/>
      <c r="I356"/>
    </row>
    <row r="357" spans="3:9" x14ac:dyDescent="0.25">
      <c r="C357"/>
      <c r="E357"/>
      <c r="F357"/>
      <c r="H357"/>
      <c r="I357"/>
    </row>
    <row r="358" spans="3:9" x14ac:dyDescent="0.25">
      <c r="C358"/>
      <c r="E358"/>
      <c r="F358"/>
      <c r="H358"/>
      <c r="I358"/>
    </row>
    <row r="359" spans="3:9" x14ac:dyDescent="0.25">
      <c r="C359"/>
      <c r="E359"/>
      <c r="F359"/>
      <c r="H359"/>
      <c r="I359"/>
    </row>
    <row r="360" spans="3:9" x14ac:dyDescent="0.25">
      <c r="C360"/>
      <c r="E360"/>
      <c r="F360"/>
      <c r="H360"/>
      <c r="I360"/>
    </row>
    <row r="361" spans="3:9" x14ac:dyDescent="0.25">
      <c r="C361"/>
      <c r="E361"/>
      <c r="F361"/>
      <c r="H361"/>
      <c r="I361"/>
    </row>
    <row r="362" spans="3:9" x14ac:dyDescent="0.25">
      <c r="C362"/>
      <c r="E362"/>
      <c r="F362"/>
      <c r="H362"/>
      <c r="I362"/>
    </row>
    <row r="363" spans="3:9" x14ac:dyDescent="0.25">
      <c r="C363"/>
      <c r="E363"/>
      <c r="F363"/>
      <c r="H363"/>
      <c r="I363"/>
    </row>
    <row r="364" spans="3:9" x14ac:dyDescent="0.25">
      <c r="C364"/>
      <c r="E364"/>
      <c r="F364"/>
      <c r="H364"/>
      <c r="I364"/>
    </row>
    <row r="365" spans="3:9" x14ac:dyDescent="0.25">
      <c r="C365"/>
      <c r="E365"/>
      <c r="F365"/>
      <c r="H365"/>
      <c r="I365"/>
    </row>
    <row r="366" spans="3:9" x14ac:dyDescent="0.25">
      <c r="C366"/>
      <c r="E366"/>
      <c r="F366"/>
      <c r="H366"/>
      <c r="I366"/>
    </row>
    <row r="367" spans="3:9" x14ac:dyDescent="0.25">
      <c r="C367"/>
      <c r="E367"/>
      <c r="F367"/>
      <c r="H367"/>
      <c r="I367"/>
    </row>
    <row r="368" spans="3:9" x14ac:dyDescent="0.25">
      <c r="C368"/>
      <c r="E368"/>
      <c r="F368"/>
      <c r="H368"/>
      <c r="I368"/>
    </row>
    <row r="369" spans="3:9" x14ac:dyDescent="0.25">
      <c r="C369"/>
      <c r="E369"/>
      <c r="F369"/>
      <c r="H369"/>
      <c r="I369"/>
    </row>
    <row r="370" spans="3:9" x14ac:dyDescent="0.25">
      <c r="C370"/>
      <c r="E370"/>
      <c r="F370"/>
      <c r="H370"/>
      <c r="I370"/>
    </row>
    <row r="371" spans="3:9" x14ac:dyDescent="0.25">
      <c r="C371"/>
      <c r="E371"/>
      <c r="F371"/>
      <c r="H371"/>
      <c r="I371"/>
    </row>
    <row r="372" spans="3:9" x14ac:dyDescent="0.25">
      <c r="C372"/>
      <c r="E372"/>
      <c r="F372"/>
      <c r="H372"/>
      <c r="I372"/>
    </row>
    <row r="373" spans="3:9" x14ac:dyDescent="0.25">
      <c r="C373"/>
      <c r="E373"/>
      <c r="F373"/>
      <c r="H373"/>
      <c r="I373"/>
    </row>
    <row r="374" spans="3:9" x14ac:dyDescent="0.25">
      <c r="C374"/>
      <c r="E374"/>
      <c r="F374"/>
      <c r="H374"/>
      <c r="I374"/>
    </row>
    <row r="375" spans="3:9" x14ac:dyDescent="0.25">
      <c r="C375"/>
      <c r="E375"/>
      <c r="F375"/>
      <c r="H375"/>
      <c r="I375"/>
    </row>
    <row r="376" spans="3:9" x14ac:dyDescent="0.25">
      <c r="C376"/>
      <c r="E376"/>
      <c r="F376"/>
      <c r="H376"/>
      <c r="I376"/>
    </row>
    <row r="377" spans="3:9" x14ac:dyDescent="0.25">
      <c r="C377"/>
      <c r="E377"/>
      <c r="F377"/>
      <c r="H377"/>
      <c r="I377"/>
    </row>
    <row r="378" spans="3:9" x14ac:dyDescent="0.25">
      <c r="C378"/>
      <c r="E378"/>
      <c r="F378"/>
      <c r="H378"/>
      <c r="I378"/>
    </row>
    <row r="379" spans="3:9" x14ac:dyDescent="0.25">
      <c r="C379"/>
      <c r="E379"/>
      <c r="F379"/>
      <c r="H379"/>
      <c r="I379"/>
    </row>
    <row r="380" spans="3:9" x14ac:dyDescent="0.25">
      <c r="C380"/>
      <c r="E380"/>
      <c r="F380"/>
      <c r="H380"/>
      <c r="I380"/>
    </row>
    <row r="381" spans="3:9" x14ac:dyDescent="0.25">
      <c r="C381"/>
      <c r="E381"/>
      <c r="F381"/>
      <c r="H381"/>
      <c r="I381"/>
    </row>
    <row r="382" spans="3:9" x14ac:dyDescent="0.25">
      <c r="C382"/>
      <c r="E382"/>
      <c r="F382"/>
      <c r="H382"/>
      <c r="I382"/>
    </row>
    <row r="383" spans="3:9" x14ac:dyDescent="0.25">
      <c r="C383"/>
      <c r="E383"/>
      <c r="F383"/>
      <c r="H383"/>
      <c r="I383"/>
    </row>
    <row r="384" spans="3:9" x14ac:dyDescent="0.25">
      <c r="C384"/>
      <c r="E384"/>
      <c r="F384"/>
      <c r="H384"/>
      <c r="I384"/>
    </row>
    <row r="385" spans="3:9" x14ac:dyDescent="0.25">
      <c r="C385"/>
      <c r="E385"/>
      <c r="F385"/>
      <c r="H385"/>
      <c r="I385"/>
    </row>
    <row r="386" spans="3:9" x14ac:dyDescent="0.25">
      <c r="C386"/>
      <c r="E386"/>
      <c r="F386"/>
      <c r="H386"/>
      <c r="I386"/>
    </row>
    <row r="387" spans="3:9" x14ac:dyDescent="0.25">
      <c r="C387"/>
      <c r="E387"/>
      <c r="F387"/>
      <c r="H387"/>
      <c r="I387"/>
    </row>
    <row r="388" spans="3:9" x14ac:dyDescent="0.25">
      <c r="C388"/>
      <c r="E388"/>
      <c r="F388"/>
      <c r="H388"/>
      <c r="I388"/>
    </row>
    <row r="389" spans="3:9" x14ac:dyDescent="0.25">
      <c r="C389"/>
      <c r="E389"/>
      <c r="F389"/>
      <c r="H389"/>
      <c r="I389"/>
    </row>
    <row r="390" spans="3:9" x14ac:dyDescent="0.25">
      <c r="C390"/>
      <c r="E390"/>
      <c r="F390"/>
      <c r="H390"/>
      <c r="I390"/>
    </row>
    <row r="391" spans="3:9" x14ac:dyDescent="0.25">
      <c r="C391"/>
      <c r="E391"/>
      <c r="F391"/>
      <c r="H391"/>
      <c r="I391"/>
    </row>
    <row r="392" spans="3:9" x14ac:dyDescent="0.25">
      <c r="C392"/>
      <c r="E392"/>
      <c r="F392"/>
      <c r="H392"/>
      <c r="I392"/>
    </row>
    <row r="393" spans="3:9" x14ac:dyDescent="0.25">
      <c r="C393"/>
      <c r="E393"/>
      <c r="F393"/>
      <c r="H393"/>
      <c r="I393"/>
    </row>
    <row r="394" spans="3:9" x14ac:dyDescent="0.25">
      <c r="C394"/>
      <c r="E394"/>
      <c r="F394"/>
      <c r="H394"/>
      <c r="I394"/>
    </row>
    <row r="395" spans="3:9" x14ac:dyDescent="0.25">
      <c r="C395"/>
      <c r="E395"/>
      <c r="F395"/>
      <c r="H395"/>
      <c r="I395"/>
    </row>
    <row r="396" spans="3:9" x14ac:dyDescent="0.25">
      <c r="C396"/>
      <c r="E396"/>
      <c r="F396"/>
      <c r="H396"/>
      <c r="I396"/>
    </row>
    <row r="397" spans="3:9" x14ac:dyDescent="0.25">
      <c r="C397"/>
      <c r="E397"/>
      <c r="F397"/>
      <c r="H397"/>
      <c r="I397"/>
    </row>
    <row r="398" spans="3:9" x14ac:dyDescent="0.25">
      <c r="C398"/>
      <c r="E398"/>
      <c r="F398"/>
      <c r="H398"/>
      <c r="I398"/>
    </row>
    <row r="399" spans="3:9" x14ac:dyDescent="0.25">
      <c r="C399"/>
      <c r="E399"/>
      <c r="F399"/>
      <c r="H399"/>
      <c r="I399"/>
    </row>
    <row r="400" spans="3:9" x14ac:dyDescent="0.25">
      <c r="C400"/>
      <c r="E400"/>
      <c r="F400"/>
      <c r="H400"/>
      <c r="I400"/>
    </row>
    <row r="401" spans="3:9" x14ac:dyDescent="0.25">
      <c r="C401"/>
      <c r="E401"/>
      <c r="F401"/>
      <c r="H401"/>
      <c r="I401"/>
    </row>
    <row r="402" spans="3:9" x14ac:dyDescent="0.25">
      <c r="C402"/>
      <c r="E402"/>
      <c r="F402"/>
      <c r="H402"/>
      <c r="I402"/>
    </row>
    <row r="403" spans="3:9" x14ac:dyDescent="0.25">
      <c r="C403"/>
      <c r="E403"/>
      <c r="F403"/>
      <c r="H403"/>
      <c r="I403"/>
    </row>
    <row r="404" spans="3:9" x14ac:dyDescent="0.25">
      <c r="C404"/>
      <c r="E404"/>
      <c r="F404"/>
      <c r="H404"/>
      <c r="I404"/>
    </row>
    <row r="405" spans="3:9" x14ac:dyDescent="0.25">
      <c r="C405"/>
      <c r="E405"/>
      <c r="F405"/>
      <c r="H405"/>
      <c r="I405"/>
    </row>
    <row r="406" spans="3:9" x14ac:dyDescent="0.25">
      <c r="C406"/>
      <c r="E406"/>
      <c r="F406"/>
      <c r="H406"/>
      <c r="I406"/>
    </row>
    <row r="407" spans="3:9" x14ac:dyDescent="0.25">
      <c r="C407"/>
      <c r="E407"/>
      <c r="F407"/>
      <c r="H407"/>
      <c r="I407"/>
    </row>
    <row r="408" spans="3:9" x14ac:dyDescent="0.25">
      <c r="C408"/>
      <c r="E408"/>
      <c r="F408"/>
      <c r="H408"/>
      <c r="I408"/>
    </row>
    <row r="409" spans="3:9" x14ac:dyDescent="0.25">
      <c r="C409"/>
      <c r="E409"/>
      <c r="F409"/>
      <c r="H409"/>
      <c r="I409"/>
    </row>
    <row r="410" spans="3:9" x14ac:dyDescent="0.25">
      <c r="C410"/>
      <c r="E410"/>
      <c r="F410"/>
      <c r="H410"/>
      <c r="I410"/>
    </row>
    <row r="411" spans="3:9" x14ac:dyDescent="0.25">
      <c r="C411"/>
      <c r="E411"/>
      <c r="F411"/>
      <c r="H411"/>
      <c r="I411"/>
    </row>
    <row r="412" spans="3:9" x14ac:dyDescent="0.25">
      <c r="C412"/>
      <c r="E412"/>
      <c r="F412"/>
      <c r="H412"/>
      <c r="I412"/>
    </row>
    <row r="413" spans="3:9" x14ac:dyDescent="0.25">
      <c r="C413"/>
      <c r="E413"/>
      <c r="F413"/>
      <c r="H413"/>
      <c r="I413"/>
    </row>
    <row r="414" spans="3:9" x14ac:dyDescent="0.25">
      <c r="C414"/>
      <c r="E414"/>
      <c r="F414"/>
      <c r="H414"/>
      <c r="I414"/>
    </row>
    <row r="415" spans="3:9" x14ac:dyDescent="0.25">
      <c r="C415"/>
      <c r="E415"/>
      <c r="F415"/>
      <c r="H415"/>
      <c r="I415"/>
    </row>
    <row r="416" spans="3:9" x14ac:dyDescent="0.25">
      <c r="C416"/>
      <c r="E416"/>
      <c r="F416"/>
      <c r="H416"/>
      <c r="I416"/>
    </row>
    <row r="417" spans="3:9" x14ac:dyDescent="0.25">
      <c r="C417"/>
      <c r="E417"/>
      <c r="F417"/>
      <c r="H417"/>
      <c r="I417"/>
    </row>
    <row r="418" spans="3:9" x14ac:dyDescent="0.25">
      <c r="C418"/>
      <c r="E418"/>
      <c r="F418"/>
      <c r="H418"/>
      <c r="I418"/>
    </row>
    <row r="419" spans="3:9" x14ac:dyDescent="0.25">
      <c r="C419"/>
      <c r="E419"/>
      <c r="F419"/>
      <c r="H419"/>
      <c r="I419"/>
    </row>
    <row r="420" spans="3:9" x14ac:dyDescent="0.25">
      <c r="C420"/>
      <c r="E420"/>
      <c r="F420"/>
      <c r="H420"/>
      <c r="I420"/>
    </row>
    <row r="421" spans="3:9" x14ac:dyDescent="0.25">
      <c r="C421"/>
      <c r="E421"/>
      <c r="F421"/>
      <c r="H421"/>
      <c r="I421"/>
    </row>
    <row r="422" spans="3:9" x14ac:dyDescent="0.25">
      <c r="C422"/>
      <c r="E422"/>
      <c r="F422"/>
      <c r="H422"/>
      <c r="I422"/>
    </row>
    <row r="423" spans="3:9" x14ac:dyDescent="0.25">
      <c r="C423"/>
      <c r="E423"/>
      <c r="F423"/>
      <c r="H423"/>
      <c r="I423"/>
    </row>
    <row r="424" spans="3:9" x14ac:dyDescent="0.25">
      <c r="C424"/>
      <c r="E424"/>
      <c r="F424"/>
      <c r="H424"/>
      <c r="I424"/>
    </row>
    <row r="425" spans="3:9" x14ac:dyDescent="0.25">
      <c r="C425"/>
      <c r="E425"/>
      <c r="F425"/>
      <c r="H425"/>
      <c r="I425"/>
    </row>
    <row r="426" spans="3:9" x14ac:dyDescent="0.25">
      <c r="C426"/>
      <c r="E426"/>
      <c r="F426"/>
      <c r="H426"/>
      <c r="I426"/>
    </row>
    <row r="427" spans="3:9" x14ac:dyDescent="0.25">
      <c r="C427"/>
      <c r="E427"/>
      <c r="F427"/>
      <c r="H427"/>
      <c r="I427"/>
    </row>
    <row r="428" spans="3:9" x14ac:dyDescent="0.25">
      <c r="C428"/>
      <c r="E428"/>
      <c r="F428"/>
      <c r="H428"/>
      <c r="I428"/>
    </row>
    <row r="429" spans="3:9" x14ac:dyDescent="0.25">
      <c r="C429"/>
      <c r="E429"/>
      <c r="F429"/>
      <c r="H429"/>
      <c r="I429"/>
    </row>
    <row r="430" spans="3:9" x14ac:dyDescent="0.25">
      <c r="C430"/>
      <c r="E430"/>
      <c r="F430"/>
      <c r="H430"/>
      <c r="I430"/>
    </row>
    <row r="431" spans="3:9" x14ac:dyDescent="0.25">
      <c r="C431"/>
      <c r="E431"/>
      <c r="F431"/>
      <c r="H431"/>
      <c r="I431"/>
    </row>
    <row r="432" spans="3:9" x14ac:dyDescent="0.25">
      <c r="C432"/>
      <c r="E432"/>
      <c r="F432"/>
      <c r="H432"/>
      <c r="I432"/>
    </row>
    <row r="433" spans="3:9" x14ac:dyDescent="0.25">
      <c r="C433"/>
      <c r="E433"/>
      <c r="F433"/>
      <c r="H433"/>
      <c r="I433"/>
    </row>
    <row r="434" spans="3:9" x14ac:dyDescent="0.25">
      <c r="C434"/>
      <c r="E434"/>
      <c r="F434"/>
      <c r="H434"/>
      <c r="I434"/>
    </row>
    <row r="435" spans="3:9" x14ac:dyDescent="0.25">
      <c r="C435"/>
      <c r="E435"/>
      <c r="F435"/>
      <c r="H435"/>
      <c r="I435"/>
    </row>
    <row r="436" spans="3:9" x14ac:dyDescent="0.25">
      <c r="C436"/>
      <c r="E436"/>
      <c r="F436"/>
      <c r="H436"/>
      <c r="I436"/>
    </row>
    <row r="437" spans="3:9" x14ac:dyDescent="0.25">
      <c r="C437"/>
      <c r="E437"/>
      <c r="F437"/>
      <c r="H437"/>
      <c r="I437"/>
    </row>
    <row r="438" spans="3:9" x14ac:dyDescent="0.25">
      <c r="C438"/>
      <c r="E438"/>
      <c r="F438"/>
      <c r="H438"/>
      <c r="I438"/>
    </row>
    <row r="439" spans="3:9" x14ac:dyDescent="0.25">
      <c r="C439"/>
      <c r="E439"/>
      <c r="F439"/>
      <c r="H439"/>
      <c r="I439"/>
    </row>
    <row r="440" spans="3:9" x14ac:dyDescent="0.25">
      <c r="C440"/>
      <c r="E440"/>
      <c r="F440"/>
      <c r="H440"/>
      <c r="I440"/>
    </row>
    <row r="441" spans="3:9" x14ac:dyDescent="0.25">
      <c r="C441"/>
      <c r="E441"/>
      <c r="F441"/>
      <c r="H441"/>
      <c r="I441"/>
    </row>
    <row r="442" spans="3:9" x14ac:dyDescent="0.25">
      <c r="C442"/>
      <c r="E442"/>
      <c r="F442"/>
      <c r="H442"/>
      <c r="I442"/>
    </row>
    <row r="443" spans="3:9" x14ac:dyDescent="0.25">
      <c r="C443"/>
      <c r="E443"/>
      <c r="F443"/>
      <c r="H443"/>
      <c r="I443"/>
    </row>
    <row r="444" spans="3:9" x14ac:dyDescent="0.25">
      <c r="C444"/>
      <c r="E444"/>
      <c r="F444"/>
      <c r="H444"/>
      <c r="I444"/>
    </row>
    <row r="445" spans="3:9" x14ac:dyDescent="0.25">
      <c r="C445"/>
      <c r="E445"/>
      <c r="F445"/>
      <c r="H445"/>
      <c r="I445"/>
    </row>
    <row r="446" spans="3:9" x14ac:dyDescent="0.25">
      <c r="C446"/>
      <c r="E446"/>
      <c r="F446"/>
      <c r="H446"/>
      <c r="I446"/>
    </row>
    <row r="447" spans="3:9" x14ac:dyDescent="0.25">
      <c r="C447"/>
      <c r="E447"/>
      <c r="F447"/>
      <c r="H447"/>
      <c r="I447"/>
    </row>
    <row r="448" spans="3:9" x14ac:dyDescent="0.25">
      <c r="C448"/>
      <c r="E448"/>
      <c r="F448"/>
      <c r="H448"/>
      <c r="I448"/>
    </row>
    <row r="449" spans="3:9" x14ac:dyDescent="0.25">
      <c r="C449"/>
      <c r="E449"/>
      <c r="F449"/>
      <c r="H449"/>
      <c r="I449"/>
    </row>
    <row r="450" spans="3:9" x14ac:dyDescent="0.25">
      <c r="C450"/>
      <c r="E450"/>
      <c r="F450"/>
      <c r="H450"/>
      <c r="I450"/>
    </row>
    <row r="451" spans="3:9" x14ac:dyDescent="0.25">
      <c r="C451"/>
      <c r="E451"/>
      <c r="F451"/>
      <c r="H451"/>
      <c r="I451"/>
    </row>
    <row r="452" spans="3:9" x14ac:dyDescent="0.25">
      <c r="C452"/>
      <c r="E452"/>
      <c r="F452"/>
      <c r="H452"/>
      <c r="I452"/>
    </row>
    <row r="453" spans="3:9" x14ac:dyDescent="0.25">
      <c r="C453"/>
      <c r="E453"/>
      <c r="F453"/>
      <c r="H453"/>
      <c r="I453"/>
    </row>
    <row r="454" spans="3:9" x14ac:dyDescent="0.25">
      <c r="C454"/>
      <c r="E454"/>
      <c r="F454"/>
      <c r="H454"/>
      <c r="I454"/>
    </row>
    <row r="455" spans="3:9" x14ac:dyDescent="0.25">
      <c r="C455"/>
      <c r="E455"/>
      <c r="F455"/>
      <c r="H455"/>
      <c r="I455"/>
    </row>
    <row r="456" spans="3:9" x14ac:dyDescent="0.25">
      <c r="C456"/>
      <c r="E456"/>
      <c r="F456"/>
      <c r="H456"/>
      <c r="I456"/>
    </row>
    <row r="457" spans="3:9" x14ac:dyDescent="0.25">
      <c r="C457"/>
      <c r="E457"/>
      <c r="F457"/>
      <c r="H457"/>
      <c r="I457"/>
    </row>
    <row r="458" spans="3:9" x14ac:dyDescent="0.25">
      <c r="C458"/>
      <c r="E458"/>
      <c r="F458"/>
      <c r="H458"/>
      <c r="I458"/>
    </row>
    <row r="459" spans="3:9" x14ac:dyDescent="0.25">
      <c r="C459"/>
      <c r="E459"/>
      <c r="F459"/>
      <c r="H459"/>
      <c r="I459"/>
    </row>
    <row r="460" spans="3:9" x14ac:dyDescent="0.25">
      <c r="C460"/>
      <c r="E460"/>
      <c r="F460"/>
      <c r="H460"/>
      <c r="I460"/>
    </row>
    <row r="461" spans="3:9" x14ac:dyDescent="0.25">
      <c r="C461"/>
      <c r="E461"/>
      <c r="F461"/>
      <c r="H461"/>
      <c r="I461"/>
    </row>
    <row r="462" spans="3:9" x14ac:dyDescent="0.25">
      <c r="C462"/>
      <c r="E462"/>
      <c r="F462"/>
      <c r="H462"/>
      <c r="I462"/>
    </row>
    <row r="463" spans="3:9" x14ac:dyDescent="0.25">
      <c r="C463"/>
      <c r="E463"/>
      <c r="F463"/>
      <c r="H463"/>
      <c r="I463"/>
    </row>
    <row r="464" spans="3:9" x14ac:dyDescent="0.25">
      <c r="C464"/>
      <c r="E464"/>
      <c r="F464"/>
      <c r="H464"/>
      <c r="I464"/>
    </row>
    <row r="465" spans="3:9" x14ac:dyDescent="0.25">
      <c r="C465"/>
      <c r="E465"/>
      <c r="F465"/>
      <c r="H465"/>
      <c r="I465"/>
    </row>
    <row r="466" spans="3:9" x14ac:dyDescent="0.25">
      <c r="C466"/>
      <c r="E466"/>
      <c r="F466"/>
      <c r="H466"/>
      <c r="I466"/>
    </row>
    <row r="467" spans="3:9" x14ac:dyDescent="0.25">
      <c r="C467"/>
      <c r="E467"/>
      <c r="F467"/>
      <c r="H467"/>
      <c r="I467"/>
    </row>
    <row r="468" spans="3:9" x14ac:dyDescent="0.25">
      <c r="C468"/>
      <c r="E468"/>
      <c r="F468"/>
      <c r="H468"/>
      <c r="I468"/>
    </row>
    <row r="469" spans="3:9" x14ac:dyDescent="0.25">
      <c r="C469"/>
      <c r="E469"/>
      <c r="F469"/>
      <c r="H469"/>
      <c r="I469"/>
    </row>
    <row r="470" spans="3:9" x14ac:dyDescent="0.25">
      <c r="C470"/>
      <c r="E470"/>
      <c r="F470"/>
      <c r="H470"/>
      <c r="I470"/>
    </row>
    <row r="471" spans="3:9" x14ac:dyDescent="0.25">
      <c r="C471"/>
      <c r="E471"/>
      <c r="F471"/>
      <c r="H471"/>
      <c r="I471"/>
    </row>
    <row r="472" spans="3:9" x14ac:dyDescent="0.25">
      <c r="C472"/>
      <c r="E472"/>
      <c r="F472"/>
      <c r="H472"/>
      <c r="I472"/>
    </row>
    <row r="473" spans="3:9" x14ac:dyDescent="0.25">
      <c r="C473"/>
      <c r="E473"/>
      <c r="F473"/>
      <c r="H473"/>
      <c r="I473"/>
    </row>
    <row r="474" spans="3:9" x14ac:dyDescent="0.25">
      <c r="C474"/>
      <c r="E474"/>
      <c r="F474"/>
      <c r="H474"/>
      <c r="I474"/>
    </row>
    <row r="475" spans="3:9" x14ac:dyDescent="0.25">
      <c r="C475"/>
      <c r="E475"/>
      <c r="F475"/>
      <c r="H475"/>
      <c r="I475"/>
    </row>
    <row r="476" spans="3:9" x14ac:dyDescent="0.25">
      <c r="C476"/>
      <c r="E476"/>
      <c r="F476"/>
      <c r="H476"/>
      <c r="I476"/>
    </row>
    <row r="477" spans="3:9" x14ac:dyDescent="0.25">
      <c r="C477"/>
      <c r="E477"/>
      <c r="F477"/>
      <c r="H477"/>
      <c r="I477"/>
    </row>
    <row r="478" spans="3:9" x14ac:dyDescent="0.25">
      <c r="C478"/>
      <c r="E478"/>
      <c r="F478"/>
      <c r="H478"/>
      <c r="I478"/>
    </row>
    <row r="479" spans="3:9" x14ac:dyDescent="0.25">
      <c r="C479"/>
      <c r="E479"/>
      <c r="F479"/>
      <c r="H479"/>
      <c r="I479"/>
    </row>
    <row r="480" spans="3:9" x14ac:dyDescent="0.25">
      <c r="C480"/>
      <c r="E480"/>
      <c r="F480"/>
      <c r="H480"/>
      <c r="I480"/>
    </row>
    <row r="481" spans="3:9" x14ac:dyDescent="0.25">
      <c r="C481"/>
      <c r="E481"/>
      <c r="F481"/>
      <c r="H481"/>
      <c r="I481"/>
    </row>
    <row r="482" spans="3:9" x14ac:dyDescent="0.25">
      <c r="C482"/>
      <c r="E482"/>
      <c r="F482"/>
      <c r="H482"/>
      <c r="I482"/>
    </row>
    <row r="483" spans="3:9" x14ac:dyDescent="0.25">
      <c r="C483"/>
      <c r="E483"/>
      <c r="F483"/>
      <c r="H483"/>
      <c r="I483"/>
    </row>
    <row r="484" spans="3:9" x14ac:dyDescent="0.25">
      <c r="C484"/>
      <c r="E484"/>
      <c r="F484"/>
      <c r="H484"/>
      <c r="I484"/>
    </row>
    <row r="485" spans="3:9" x14ac:dyDescent="0.25">
      <c r="C485"/>
      <c r="E485"/>
      <c r="F485"/>
      <c r="H485"/>
      <c r="I485"/>
    </row>
    <row r="486" spans="3:9" x14ac:dyDescent="0.25">
      <c r="C486"/>
      <c r="E486"/>
      <c r="F486"/>
      <c r="H486"/>
      <c r="I486"/>
    </row>
    <row r="487" spans="3:9" x14ac:dyDescent="0.25">
      <c r="C487"/>
      <c r="E487"/>
      <c r="F487"/>
      <c r="H487"/>
      <c r="I487"/>
    </row>
    <row r="488" spans="3:9" x14ac:dyDescent="0.25">
      <c r="C488"/>
      <c r="E488"/>
      <c r="F488"/>
      <c r="H488"/>
      <c r="I488"/>
    </row>
    <row r="489" spans="3:9" x14ac:dyDescent="0.25">
      <c r="C489"/>
      <c r="E489"/>
      <c r="F489"/>
      <c r="H489"/>
      <c r="I489"/>
    </row>
    <row r="490" spans="3:9" x14ac:dyDescent="0.25">
      <c r="C490"/>
      <c r="E490"/>
      <c r="F490"/>
      <c r="H490"/>
      <c r="I490"/>
    </row>
    <row r="491" spans="3:9" x14ac:dyDescent="0.25">
      <c r="C491"/>
      <c r="E491"/>
      <c r="F491"/>
      <c r="H491"/>
      <c r="I491"/>
    </row>
    <row r="492" spans="3:9" x14ac:dyDescent="0.25">
      <c r="C492"/>
      <c r="E492"/>
      <c r="F492"/>
      <c r="H492"/>
      <c r="I492"/>
    </row>
    <row r="493" spans="3:9" x14ac:dyDescent="0.25">
      <c r="C493"/>
      <c r="E493"/>
      <c r="F493"/>
      <c r="H493"/>
      <c r="I493"/>
    </row>
    <row r="494" spans="3:9" x14ac:dyDescent="0.25">
      <c r="C494"/>
      <c r="E494"/>
      <c r="F494"/>
      <c r="H494"/>
      <c r="I494"/>
    </row>
    <row r="495" spans="3:9" x14ac:dyDescent="0.25">
      <c r="C495"/>
      <c r="E495"/>
      <c r="F495"/>
      <c r="H495"/>
      <c r="I495"/>
    </row>
    <row r="496" spans="3:9" x14ac:dyDescent="0.25">
      <c r="C496"/>
      <c r="E496"/>
      <c r="F496"/>
      <c r="H496"/>
      <c r="I496"/>
    </row>
    <row r="497" spans="3:9" x14ac:dyDescent="0.25">
      <c r="C497"/>
      <c r="E497"/>
      <c r="F497"/>
      <c r="H497"/>
      <c r="I497"/>
    </row>
    <row r="498" spans="3:9" x14ac:dyDescent="0.25">
      <c r="C498"/>
      <c r="E498"/>
      <c r="F498"/>
      <c r="H498"/>
      <c r="I498"/>
    </row>
    <row r="499" spans="3:9" x14ac:dyDescent="0.25">
      <c r="C499"/>
      <c r="E499"/>
      <c r="F499"/>
      <c r="H499"/>
      <c r="I499"/>
    </row>
    <row r="500" spans="3:9" x14ac:dyDescent="0.25">
      <c r="C500"/>
      <c r="E500"/>
      <c r="F500"/>
      <c r="H500"/>
      <c r="I500"/>
    </row>
    <row r="501" spans="3:9" x14ac:dyDescent="0.25">
      <c r="C501"/>
      <c r="E501"/>
      <c r="F501"/>
      <c r="H501"/>
      <c r="I501"/>
    </row>
    <row r="502" spans="3:9" x14ac:dyDescent="0.25">
      <c r="C502"/>
      <c r="E502"/>
      <c r="F502"/>
      <c r="H502"/>
      <c r="I502"/>
    </row>
    <row r="503" spans="3:9" x14ac:dyDescent="0.25">
      <c r="C503"/>
      <c r="E503"/>
      <c r="F503"/>
      <c r="H503"/>
      <c r="I503"/>
    </row>
    <row r="504" spans="3:9" x14ac:dyDescent="0.25">
      <c r="C504"/>
      <c r="E504"/>
      <c r="F504"/>
      <c r="H504"/>
      <c r="I504"/>
    </row>
    <row r="505" spans="3:9" x14ac:dyDescent="0.25">
      <c r="C505"/>
      <c r="E505"/>
      <c r="F505"/>
      <c r="H505"/>
      <c r="I505"/>
    </row>
    <row r="506" spans="3:9" x14ac:dyDescent="0.25">
      <c r="C506"/>
      <c r="E506"/>
      <c r="F506"/>
      <c r="H506"/>
      <c r="I506"/>
    </row>
    <row r="507" spans="3:9" x14ac:dyDescent="0.25">
      <c r="C507"/>
      <c r="E507"/>
      <c r="F507"/>
      <c r="H507"/>
      <c r="I507"/>
    </row>
    <row r="508" spans="3:9" x14ac:dyDescent="0.25">
      <c r="C508"/>
      <c r="E508"/>
      <c r="F508"/>
      <c r="H508"/>
      <c r="I508"/>
    </row>
    <row r="509" spans="3:9" x14ac:dyDescent="0.25">
      <c r="C509"/>
      <c r="E509"/>
      <c r="F509"/>
      <c r="H509"/>
      <c r="I509"/>
    </row>
    <row r="510" spans="3:9" x14ac:dyDescent="0.25">
      <c r="C510"/>
      <c r="E510"/>
      <c r="F510"/>
      <c r="H510"/>
      <c r="I510"/>
    </row>
    <row r="511" spans="3:9" x14ac:dyDescent="0.25">
      <c r="C511"/>
      <c r="E511"/>
      <c r="F511"/>
      <c r="H511"/>
      <c r="I511"/>
    </row>
    <row r="512" spans="3:9" x14ac:dyDescent="0.25">
      <c r="C512"/>
      <c r="E512"/>
      <c r="F512"/>
      <c r="H512"/>
      <c r="I512"/>
    </row>
    <row r="513" spans="3:9" x14ac:dyDescent="0.25">
      <c r="C513"/>
      <c r="E513"/>
      <c r="F513"/>
      <c r="H513"/>
      <c r="I513"/>
    </row>
    <row r="514" spans="3:9" x14ac:dyDescent="0.25">
      <c r="C514"/>
      <c r="E514"/>
      <c r="F514"/>
      <c r="H514"/>
      <c r="I514"/>
    </row>
    <row r="515" spans="3:9" x14ac:dyDescent="0.25">
      <c r="C515"/>
      <c r="E515"/>
      <c r="F515"/>
      <c r="H515"/>
      <c r="I515"/>
    </row>
    <row r="516" spans="3:9" x14ac:dyDescent="0.25">
      <c r="C516"/>
      <c r="E516"/>
      <c r="F516"/>
      <c r="H516"/>
      <c r="I516"/>
    </row>
    <row r="517" spans="3:9" x14ac:dyDescent="0.25">
      <c r="C517"/>
      <c r="E517"/>
      <c r="F517"/>
      <c r="H517"/>
      <c r="I517"/>
    </row>
    <row r="518" spans="3:9" x14ac:dyDescent="0.25">
      <c r="C518"/>
      <c r="E518"/>
      <c r="F518"/>
      <c r="H518"/>
      <c r="I518"/>
    </row>
    <row r="519" spans="3:9" x14ac:dyDescent="0.25">
      <c r="C519"/>
      <c r="E519"/>
      <c r="F519"/>
      <c r="H519"/>
      <c r="I519"/>
    </row>
    <row r="520" spans="3:9" x14ac:dyDescent="0.25">
      <c r="C520"/>
      <c r="E520"/>
      <c r="F520"/>
      <c r="H520"/>
      <c r="I520"/>
    </row>
    <row r="521" spans="3:9" x14ac:dyDescent="0.25">
      <c r="C521"/>
      <c r="E521"/>
      <c r="F521"/>
      <c r="H521"/>
      <c r="I521"/>
    </row>
    <row r="522" spans="3:9" x14ac:dyDescent="0.25">
      <c r="C522"/>
      <c r="E522"/>
      <c r="F522"/>
    </row>
    <row r="523" spans="3:9" x14ac:dyDescent="0.25">
      <c r="C523"/>
      <c r="E523"/>
      <c r="F523"/>
    </row>
    <row r="524" spans="3:9" x14ac:dyDescent="0.25">
      <c r="C524"/>
      <c r="E524"/>
      <c r="F524"/>
    </row>
    <row r="525" spans="3:9" x14ac:dyDescent="0.25">
      <c r="C525"/>
      <c r="E525"/>
      <c r="F525"/>
    </row>
    <row r="526" spans="3:9" x14ac:dyDescent="0.25">
      <c r="C526"/>
      <c r="E526"/>
      <c r="F526"/>
    </row>
    <row r="527" spans="3:9" x14ac:dyDescent="0.25">
      <c r="C527"/>
      <c r="E527"/>
      <c r="F527"/>
    </row>
    <row r="528" spans="3:9" x14ac:dyDescent="0.25">
      <c r="C528"/>
      <c r="E528"/>
      <c r="F528"/>
    </row>
    <row r="529" spans="3:6" x14ac:dyDescent="0.25">
      <c r="C529"/>
      <c r="E529"/>
      <c r="F529"/>
    </row>
    <row r="530" spans="3:6" x14ac:dyDescent="0.25">
      <c r="C530"/>
      <c r="E530"/>
      <c r="F530"/>
    </row>
    <row r="531" spans="3:6" x14ac:dyDescent="0.25">
      <c r="C531"/>
      <c r="E531"/>
      <c r="F531"/>
    </row>
    <row r="532" spans="3:6" x14ac:dyDescent="0.25">
      <c r="C532"/>
      <c r="E532"/>
      <c r="F532"/>
    </row>
    <row r="533" spans="3:6" x14ac:dyDescent="0.25">
      <c r="C533"/>
      <c r="E533"/>
      <c r="F533"/>
    </row>
    <row r="534" spans="3:6" x14ac:dyDescent="0.25">
      <c r="C534"/>
      <c r="E534"/>
      <c r="F534"/>
    </row>
    <row r="535" spans="3:6" x14ac:dyDescent="0.25">
      <c r="C535"/>
      <c r="E535"/>
      <c r="F535"/>
    </row>
    <row r="536" spans="3:6" x14ac:dyDescent="0.25">
      <c r="C536"/>
      <c r="E536"/>
      <c r="F536"/>
    </row>
    <row r="537" spans="3:6" x14ac:dyDescent="0.25">
      <c r="C537"/>
      <c r="E537"/>
      <c r="F537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N12" sqref="N12"/>
    </sheetView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liste dpt-reg</vt:lpstr>
      <vt:lpstr>bd actif</vt:lpstr>
      <vt:lpstr>tcd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2012-05-26T22:43:57Z</dcterms:modified>
</cp:coreProperties>
</file>