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600" yWindow="30" windowWidth="14115" windowHeight="8220"/>
  </bookViews>
  <sheets>
    <sheet name="Feuil1" sheetId="1" r:id="rId1"/>
    <sheet name="Feuil2" sheetId="2" r:id="rId2"/>
    <sheet name="Feuil3" sheetId="3" r:id="rId3"/>
  </sheets>
  <definedNames>
    <definedName name="HT">Feuil1!$D$5:$D$31</definedName>
    <definedName name="_xlnm.Print_Titles" localSheetId="0">Feuil1!$1:$4</definedName>
    <definedName name="TAXE">Feuil1!$F$5:$F$31</definedName>
  </definedNames>
  <calcPr calcId="145621"/>
</workbook>
</file>

<file path=xl/calcChain.xml><?xml version="1.0" encoding="utf-8"?>
<calcChain xmlns="http://schemas.openxmlformats.org/spreadsheetml/2006/main">
  <c r="J8" i="1" l="1"/>
  <c r="H8" i="1"/>
  <c r="G8" i="1"/>
  <c r="E8" i="1"/>
  <c r="D6" i="1"/>
  <c r="D8" i="1"/>
  <c r="D5" i="1"/>
  <c r="J7" i="1" l="1"/>
  <c r="G7" i="1"/>
  <c r="H7" i="1" s="1"/>
  <c r="D7" i="1"/>
  <c r="E7" i="1" s="1"/>
  <c r="E6" i="1"/>
  <c r="E5" i="1"/>
  <c r="J6" i="1"/>
  <c r="J5" i="1"/>
  <c r="G6" i="1"/>
  <c r="H6" i="1" s="1"/>
  <c r="G5" i="1"/>
  <c r="H5" i="1" s="1"/>
  <c r="H34" i="1" l="1"/>
  <c r="H35" i="1"/>
  <c r="H33" i="1"/>
</calcChain>
</file>

<file path=xl/sharedStrings.xml><?xml version="1.0" encoding="utf-8"?>
<sst xmlns="http://schemas.openxmlformats.org/spreadsheetml/2006/main" count="31" uniqueCount="31">
  <si>
    <t>LIBELLE</t>
  </si>
  <si>
    <t>QUANTITE</t>
  </si>
  <si>
    <t>CDMENT</t>
  </si>
  <si>
    <t>TVA %</t>
  </si>
  <si>
    <t>Les Délices de la Bretagne</t>
  </si>
  <si>
    <t>Inventaire du 31 décembre 2012</t>
  </si>
  <si>
    <t>Paquet</t>
  </si>
  <si>
    <t>Ex : Cigarette "Malboro" 30pcs/Pq</t>
  </si>
  <si>
    <t>VALEUR DE
LA TVA
UNITAIRE</t>
  </si>
  <si>
    <t xml:space="preserve"> VALEUR
DE LA TVA
TOTAL</t>
  </si>
  <si>
    <t>PRIX D'ACHAT
UNITAIRE
HTVA</t>
  </si>
  <si>
    <t>PRIX  
D'ACHAT
HTVA TOTAL</t>
  </si>
  <si>
    <t>PRIX DE VENTE
UNITAIRE
TTVA COMPRIS</t>
  </si>
  <si>
    <t>PRIX DE VENTE
TTVA COMPRIS
TOTAL</t>
  </si>
  <si>
    <t>TOTAUX</t>
  </si>
  <si>
    <t>VALEUR EN STOCK DES
MARCHANDISES HTVA</t>
  </si>
  <si>
    <t>VALEUR EN STOCK DE LA TVA</t>
  </si>
  <si>
    <t>VALEUR EN STOCK DES MARCHANDISES
EN VENTES TTVA</t>
  </si>
  <si>
    <t>Ex : Sucre fin en 1 KG</t>
  </si>
  <si>
    <t>KG</t>
  </si>
  <si>
    <t>Bonjour, je sais que ce que je vais demander est compliquer (en tout cas pour moi)</t>
  </si>
  <si>
    <t>Je compte faire l'inventaire de mon magasin en fin d'année, pour ma comptabilité.</t>
  </si>
  <si>
    <t>Le but est que j'inscrive juste "La quantité, le pourcentage de tva et le prix de vente unitaire ttav)</t>
  </si>
  <si>
    <t>Et que toutes les autres cases se calcule. Ça je pense l'avoir bien fait.</t>
  </si>
  <si>
    <t>Le problème c'est que le prix ne doit pas se calculer pareil pour 6% de tva et pour 21% de tva.</t>
  </si>
  <si>
    <t>Ce que je voudrais s'est que quand je selectionne le pourcentage de tva, dans la colonne "F" la formule ce calcule dans "D"</t>
  </si>
  <si>
    <t>Pour 6% : = i5*60%</t>
  </si>
  <si>
    <t>Pour 21% : = somme(i5-f5)/2</t>
  </si>
  <si>
    <t>Donc je pensais faire une formule quelque part du genre à (=si je selectionne 6%, ça se calcule comme ça…, 
ou si je selectionne 21%, ça se calcule comme ça…)</t>
  </si>
  <si>
    <t>Mais je n'arrive pas à réaliser cette formule.</t>
  </si>
  <si>
    <t>Pouvez-vous m'aider svp ?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</si>
</sst>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8" formatCode="&quot;€&quot;\ #,##0.00;[Red]&quot;€&quot;\ \-#,##0.00"/>
    <numFmt numFmtId="164" formatCode="#,##0.00\ &quot;€&quot;;[Red]\-#,##0.00\ &quot;€&quot;\ "/>
    <numFmt numFmtId="165" formatCode="#,##0.00\ &quot;€&quot;;[Red]\-#,##0.00\ &quot;€&quot;"/>
  </numFmts>
  <fonts count="19" x14ac:knownFonts="1">
    <font>
      <sz val="11"/>
      <color theme="1"/>
      <name val="Calibri"/>
      <family val="2"/>
      <scheme val="minor"/>
    </font>
    <font>
      <sz val="12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b/>
      <sz val="22"/>
      <color rgb="FFFF0000"/>
      <name val="Calibri"/>
      <family val="2"/>
      <scheme val="minor"/>
    </font>
    <font>
      <b/>
      <i/>
      <sz val="16"/>
      <color rgb="FF00B050"/>
      <name val="Calibri"/>
      <family val="2"/>
      <scheme val="minor"/>
    </font>
    <font>
      <b/>
      <sz val="12"/>
      <color rgb="FFFF0000"/>
      <name val="Calibri"/>
      <family val="2"/>
      <scheme val="minor"/>
    </font>
    <font>
      <b/>
      <sz val="12"/>
      <name val="Calibri"/>
      <family val="2"/>
      <scheme val="minor"/>
    </font>
    <font>
      <b/>
      <sz val="12"/>
      <color theme="9" tint="-0.249977111117893"/>
      <name val="Calibri"/>
      <family val="2"/>
      <scheme val="minor"/>
    </font>
    <font>
      <b/>
      <sz val="16"/>
      <color rgb="FFFF0000"/>
      <name val="Calibri"/>
      <family val="2"/>
      <scheme val="minor"/>
    </font>
    <font>
      <b/>
      <sz val="16"/>
      <color theme="9" tint="-0.249977111117893"/>
      <name val="Calibri"/>
      <family val="2"/>
      <scheme val="minor"/>
    </font>
    <font>
      <sz val="12"/>
      <color rgb="FF7030A0"/>
      <name val="Calibri"/>
      <family val="2"/>
      <scheme val="minor"/>
    </font>
    <font>
      <b/>
      <sz val="12"/>
      <color rgb="FF7030A0"/>
      <name val="Calibri"/>
      <family val="2"/>
      <scheme val="minor"/>
    </font>
    <font>
      <b/>
      <sz val="16"/>
      <color rgb="FF7030A0"/>
      <name val="Calibri"/>
      <family val="2"/>
      <scheme val="minor"/>
    </font>
    <font>
      <b/>
      <sz val="18"/>
      <color rgb="FF7030A0"/>
      <name val="Calibri"/>
      <family val="2"/>
      <scheme val="minor"/>
    </font>
    <font>
      <b/>
      <sz val="18"/>
      <color rgb="FFFF0000"/>
      <name val="Calibri"/>
      <family val="2"/>
      <scheme val="minor"/>
    </font>
    <font>
      <b/>
      <sz val="18"/>
      <color theme="9" tint="-0.249977111117893"/>
      <name val="Calibri"/>
      <family val="2"/>
      <scheme val="minor"/>
    </font>
    <font>
      <b/>
      <u/>
      <sz val="20"/>
      <color theme="1"/>
      <name val="Calibri"/>
      <family val="2"/>
      <scheme val="minor"/>
    </font>
    <font>
      <sz val="12"/>
      <color theme="9" tint="-0.249977111117893"/>
      <name val="Calibri"/>
      <family val="2"/>
      <scheme val="minor"/>
    </font>
    <font>
      <b/>
      <sz val="12"/>
      <color theme="3" tint="-0.499984740745262"/>
      <name val="Calibri"/>
      <family val="2"/>
      <scheme val="minor"/>
    </font>
  </fonts>
  <fills count="11">
    <fill>
      <patternFill patternType="none"/>
    </fill>
    <fill>
      <patternFill patternType="gray125"/>
    </fill>
    <fill>
      <patternFill patternType="solid">
        <fgColor rgb="FF00B05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3" tint="0.59999389629810485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7" tint="0.59999389629810485"/>
        <bgColor indexed="64"/>
      </patternFill>
    </fill>
    <fill>
      <patternFill patternType="solid">
        <fgColor theme="5" tint="0.59999389629810485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theme="5" tint="0.39997558519241921"/>
        <bgColor indexed="64"/>
      </patternFill>
    </fill>
    <fill>
      <patternFill patternType="solid">
        <fgColor theme="0" tint="-0.14999847407452621"/>
        <bgColor indexed="64"/>
      </patternFill>
    </fill>
  </fills>
  <borders count="2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ck">
        <color indexed="64"/>
      </left>
      <right/>
      <top style="thick">
        <color indexed="64"/>
      </top>
      <bottom style="thick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 style="thick">
        <color indexed="64"/>
      </top>
      <bottom style="thick">
        <color indexed="64"/>
      </bottom>
      <diagonal/>
    </border>
    <border>
      <left/>
      <right style="thick">
        <color indexed="64"/>
      </right>
      <top style="thick">
        <color indexed="64"/>
      </top>
      <bottom style="thick">
        <color indexed="64"/>
      </bottom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dotted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dotted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dotted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63">
    <xf numFmtId="0" fontId="0" fillId="0" borderId="0" xfId="0"/>
    <xf numFmtId="0" fontId="2" fillId="4" borderId="1" xfId="0" applyFont="1" applyFill="1" applyBorder="1" applyAlignment="1">
      <alignment horizontal="center" vertical="center"/>
    </xf>
    <xf numFmtId="164" fontId="2" fillId="4" borderId="1" xfId="0" applyNumberFormat="1" applyFont="1" applyFill="1" applyBorder="1" applyAlignment="1">
      <alignment horizontal="center" vertical="center" wrapText="1"/>
    </xf>
    <xf numFmtId="0" fontId="2" fillId="5" borderId="1" xfId="0" applyFont="1" applyFill="1" applyBorder="1" applyAlignment="1">
      <alignment horizontal="center" vertical="center"/>
    </xf>
    <xf numFmtId="0" fontId="1" fillId="5" borderId="1" xfId="0" applyFont="1" applyFill="1" applyBorder="1" applyAlignment="1">
      <alignment horizontal="center" vertical="center"/>
    </xf>
    <xf numFmtId="0" fontId="1" fillId="5" borderId="0" xfId="0" applyFont="1" applyFill="1" applyAlignment="1">
      <alignment horizontal="center" vertical="center"/>
    </xf>
    <xf numFmtId="0" fontId="1" fillId="5" borderId="0" xfId="0" applyFont="1" applyFill="1" applyAlignment="1">
      <alignment horizontal="left" vertical="center"/>
    </xf>
    <xf numFmtId="165" fontId="6" fillId="4" borderId="1" xfId="0" applyNumberFormat="1" applyFont="1" applyFill="1" applyBorder="1" applyAlignment="1">
      <alignment horizontal="center" vertical="center" wrapText="1"/>
    </xf>
    <xf numFmtId="9" fontId="2" fillId="4" borderId="1" xfId="0" applyNumberFormat="1" applyFont="1" applyFill="1" applyBorder="1" applyAlignment="1">
      <alignment horizontal="center" vertical="center"/>
    </xf>
    <xf numFmtId="0" fontId="2" fillId="5" borderId="0" xfId="0" applyFont="1" applyFill="1" applyAlignment="1">
      <alignment horizontal="center" vertical="center"/>
    </xf>
    <xf numFmtId="164" fontId="1" fillId="5" borderId="0" xfId="0" applyNumberFormat="1" applyFont="1" applyFill="1" applyAlignment="1">
      <alignment horizontal="center" vertical="center"/>
    </xf>
    <xf numFmtId="165" fontId="7" fillId="5" borderId="0" xfId="0" applyNumberFormat="1" applyFont="1" applyFill="1" applyAlignment="1">
      <alignment horizontal="center" vertical="center"/>
    </xf>
    <xf numFmtId="9" fontId="1" fillId="5" borderId="0" xfId="0" applyNumberFormat="1" applyFont="1" applyFill="1" applyAlignment="1">
      <alignment horizontal="center" vertical="center"/>
    </xf>
    <xf numFmtId="165" fontId="5" fillId="5" borderId="0" xfId="0" applyNumberFormat="1" applyFont="1" applyFill="1" applyAlignment="1">
      <alignment horizontal="center" vertical="center"/>
    </xf>
    <xf numFmtId="0" fontId="1" fillId="5" borderId="3" xfId="0" applyFont="1" applyFill="1" applyBorder="1" applyAlignment="1">
      <alignment horizontal="center" vertical="center"/>
    </xf>
    <xf numFmtId="0" fontId="2" fillId="5" borderId="3" xfId="0" applyFont="1" applyFill="1" applyBorder="1" applyAlignment="1">
      <alignment horizontal="center" vertical="center"/>
    </xf>
    <xf numFmtId="9" fontId="1" fillId="5" borderId="1" xfId="0" applyNumberFormat="1" applyFont="1" applyFill="1" applyBorder="1" applyAlignment="1">
      <alignment horizontal="center" vertical="center"/>
    </xf>
    <xf numFmtId="0" fontId="1" fillId="5" borderId="0" xfId="0" applyFont="1" applyFill="1" applyBorder="1" applyAlignment="1">
      <alignment horizontal="center" vertical="center"/>
    </xf>
    <xf numFmtId="9" fontId="1" fillId="5" borderId="3" xfId="0" applyNumberFormat="1" applyFont="1" applyFill="1" applyBorder="1" applyAlignment="1">
      <alignment horizontal="center" vertical="center"/>
    </xf>
    <xf numFmtId="0" fontId="1" fillId="5" borderId="0" xfId="0" applyFont="1" applyFill="1" applyBorder="1" applyAlignment="1">
      <alignment vertical="top" wrapText="1"/>
    </xf>
    <xf numFmtId="0" fontId="8" fillId="7" borderId="15" xfId="0" applyFont="1" applyFill="1" applyBorder="1" applyAlignment="1">
      <alignment horizontal="center" vertical="center" wrapText="1"/>
    </xf>
    <xf numFmtId="0" fontId="8" fillId="7" borderId="16" xfId="0" applyFont="1" applyFill="1" applyBorder="1" applyAlignment="1">
      <alignment horizontal="center" vertical="center" wrapText="1"/>
    </xf>
    <xf numFmtId="0" fontId="8" fillId="7" borderId="21" xfId="0" applyFont="1" applyFill="1" applyBorder="1" applyAlignment="1">
      <alignment horizontal="center" vertical="center" wrapText="1"/>
    </xf>
    <xf numFmtId="165" fontId="13" fillId="6" borderId="5" xfId="0" applyNumberFormat="1" applyFont="1" applyFill="1" applyBorder="1" applyAlignment="1">
      <alignment horizontal="center" vertical="center"/>
    </xf>
    <xf numFmtId="165" fontId="13" fillId="6" borderId="14" xfId="0" applyNumberFormat="1" applyFont="1" applyFill="1" applyBorder="1" applyAlignment="1">
      <alignment horizontal="center" vertical="center"/>
    </xf>
    <xf numFmtId="0" fontId="16" fillId="3" borderId="22" xfId="0" applyFont="1" applyFill="1" applyBorder="1" applyAlignment="1">
      <alignment horizontal="center" vertical="center"/>
    </xf>
    <xf numFmtId="0" fontId="16" fillId="3" borderId="8" xfId="0" applyFont="1" applyFill="1" applyBorder="1" applyAlignment="1">
      <alignment horizontal="center" vertical="center"/>
    </xf>
    <xf numFmtId="0" fontId="16" fillId="3" borderId="23" xfId="0" applyFont="1" applyFill="1" applyBorder="1" applyAlignment="1">
      <alignment horizontal="center" vertical="center"/>
    </xf>
    <xf numFmtId="0" fontId="9" fillId="8" borderId="9" xfId="0" applyFont="1" applyFill="1" applyBorder="1" applyAlignment="1">
      <alignment horizontal="center" vertical="center" wrapText="1"/>
    </xf>
    <xf numFmtId="0" fontId="9" fillId="8" borderId="10" xfId="0" applyFont="1" applyFill="1" applyBorder="1" applyAlignment="1">
      <alignment horizontal="center" vertical="center" wrapText="1"/>
    </xf>
    <xf numFmtId="0" fontId="9" fillId="8" borderId="19" xfId="0" applyFont="1" applyFill="1" applyBorder="1" applyAlignment="1">
      <alignment horizontal="center" vertical="center" wrapText="1"/>
    </xf>
    <xf numFmtId="0" fontId="12" fillId="6" borderId="13" xfId="0" applyFont="1" applyFill="1" applyBorder="1" applyAlignment="1">
      <alignment horizontal="center" vertical="center" wrapText="1"/>
    </xf>
    <xf numFmtId="0" fontId="12" fillId="6" borderId="1" xfId="0" applyFont="1" applyFill="1" applyBorder="1" applyAlignment="1">
      <alignment horizontal="center" vertical="center" wrapText="1"/>
    </xf>
    <xf numFmtId="0" fontId="12" fillId="6" borderId="20" xfId="0" applyFont="1" applyFill="1" applyBorder="1" applyAlignment="1">
      <alignment horizontal="center" vertical="center" wrapText="1"/>
    </xf>
    <xf numFmtId="0" fontId="1" fillId="3" borderId="1" xfId="0" applyFont="1" applyFill="1" applyBorder="1" applyAlignment="1">
      <alignment horizontal="center" vertical="center"/>
    </xf>
    <xf numFmtId="0" fontId="3" fillId="2" borderId="4" xfId="0" applyFont="1" applyFill="1" applyBorder="1" applyAlignment="1">
      <alignment horizontal="center" vertical="center"/>
    </xf>
    <xf numFmtId="0" fontId="3" fillId="2" borderId="6" xfId="0" applyFont="1" applyFill="1" applyBorder="1" applyAlignment="1">
      <alignment horizontal="center" vertical="center"/>
    </xf>
    <xf numFmtId="0" fontId="3" fillId="2" borderId="7" xfId="0" applyFont="1" applyFill="1" applyBorder="1" applyAlignment="1">
      <alignment horizontal="center" vertical="center"/>
    </xf>
    <xf numFmtId="0" fontId="4" fillId="5" borderId="2" xfId="0" applyFont="1" applyFill="1" applyBorder="1" applyAlignment="1">
      <alignment horizontal="center" vertical="center"/>
    </xf>
    <xf numFmtId="165" fontId="15" fillId="8" borderId="11" xfId="0" applyNumberFormat="1" applyFont="1" applyFill="1" applyBorder="1" applyAlignment="1">
      <alignment horizontal="center" vertical="center"/>
    </xf>
    <xf numFmtId="165" fontId="15" fillId="8" borderId="12" xfId="0" applyNumberFormat="1" applyFont="1" applyFill="1" applyBorder="1" applyAlignment="1">
      <alignment horizontal="center" vertical="center"/>
    </xf>
    <xf numFmtId="165" fontId="14" fillId="7" borderId="17" xfId="0" applyNumberFormat="1" applyFont="1" applyFill="1" applyBorder="1" applyAlignment="1">
      <alignment horizontal="center" vertical="center"/>
    </xf>
    <xf numFmtId="165" fontId="14" fillId="7" borderId="18" xfId="0" applyNumberFormat="1" applyFont="1" applyFill="1" applyBorder="1" applyAlignment="1">
      <alignment horizontal="center" vertical="center"/>
    </xf>
    <xf numFmtId="165" fontId="7" fillId="8" borderId="1" xfId="0" applyNumberFormat="1" applyFont="1" applyFill="1" applyBorder="1" applyAlignment="1">
      <alignment horizontal="center" vertical="center"/>
    </xf>
    <xf numFmtId="0" fontId="17" fillId="8" borderId="1" xfId="0" applyFont="1" applyFill="1" applyBorder="1" applyAlignment="1">
      <alignment horizontal="center" vertical="center"/>
    </xf>
    <xf numFmtId="0" fontId="17" fillId="8" borderId="3" xfId="0" applyFont="1" applyFill="1" applyBorder="1" applyAlignment="1">
      <alignment horizontal="center" vertical="center"/>
    </xf>
    <xf numFmtId="165" fontId="7" fillId="8" borderId="3" xfId="0" applyNumberFormat="1" applyFont="1" applyFill="1" applyBorder="1" applyAlignment="1">
      <alignment horizontal="center" vertical="center"/>
    </xf>
    <xf numFmtId="165" fontId="11" fillId="6" borderId="1" xfId="0" applyNumberFormat="1" applyFont="1" applyFill="1" applyBorder="1" applyAlignment="1">
      <alignment horizontal="center" vertical="center"/>
    </xf>
    <xf numFmtId="164" fontId="11" fillId="6" borderId="1" xfId="0" applyNumberFormat="1" applyFont="1" applyFill="1" applyBorder="1" applyAlignment="1">
      <alignment horizontal="center" vertical="center"/>
    </xf>
    <xf numFmtId="0" fontId="10" fillId="6" borderId="1" xfId="0" applyFont="1" applyFill="1" applyBorder="1" applyAlignment="1">
      <alignment horizontal="center" vertical="center"/>
    </xf>
    <xf numFmtId="0" fontId="10" fillId="6" borderId="3" xfId="0" applyFont="1" applyFill="1" applyBorder="1" applyAlignment="1">
      <alignment horizontal="center" vertical="center"/>
    </xf>
    <xf numFmtId="164" fontId="11" fillId="6" borderId="3" xfId="0" applyNumberFormat="1" applyFont="1" applyFill="1" applyBorder="1" applyAlignment="1">
      <alignment horizontal="center" vertical="center"/>
    </xf>
    <xf numFmtId="165" fontId="5" fillId="9" borderId="1" xfId="0" applyNumberFormat="1" applyFont="1" applyFill="1" applyBorder="1" applyAlignment="1">
      <alignment horizontal="center" vertical="center"/>
    </xf>
    <xf numFmtId="0" fontId="5" fillId="9" borderId="1" xfId="0" applyFont="1" applyFill="1" applyBorder="1" applyAlignment="1">
      <alignment horizontal="center" vertical="center"/>
    </xf>
    <xf numFmtId="0" fontId="5" fillId="9" borderId="3" xfId="0" applyFont="1" applyFill="1" applyBorder="1" applyAlignment="1">
      <alignment horizontal="center" vertical="center"/>
    </xf>
    <xf numFmtId="165" fontId="5" fillId="9" borderId="3" xfId="0" applyNumberFormat="1" applyFont="1" applyFill="1" applyBorder="1" applyAlignment="1">
      <alignment horizontal="center" vertical="center"/>
    </xf>
    <xf numFmtId="0" fontId="1" fillId="10" borderId="1" xfId="0" applyFont="1" applyFill="1" applyBorder="1" applyAlignment="1">
      <alignment horizontal="left" vertical="center"/>
    </xf>
    <xf numFmtId="0" fontId="1" fillId="10" borderId="3" xfId="0" applyFont="1" applyFill="1" applyBorder="1" applyAlignment="1">
      <alignment horizontal="left" vertical="center"/>
    </xf>
    <xf numFmtId="0" fontId="18" fillId="10" borderId="24" xfId="0" applyFont="1" applyFill="1" applyBorder="1" applyAlignment="1">
      <alignment horizontal="center" vertical="center"/>
    </xf>
    <xf numFmtId="0" fontId="18" fillId="10" borderId="5" xfId="0" applyFont="1" applyFill="1" applyBorder="1" applyAlignment="1">
      <alignment horizontal="center" vertical="center"/>
    </xf>
    <xf numFmtId="0" fontId="18" fillId="10" borderId="25" xfId="0" applyFont="1" applyFill="1" applyBorder="1" applyAlignment="1">
      <alignment horizontal="center" vertical="center"/>
    </xf>
    <xf numFmtId="8" fontId="1" fillId="5" borderId="0" xfId="0" applyNumberFormat="1" applyFont="1" applyFill="1" applyAlignment="1">
      <alignment horizontal="center" vertical="center"/>
    </xf>
    <xf numFmtId="0" fontId="18" fillId="10" borderId="24" xfId="0" applyFont="1" applyFill="1" applyBorder="1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38"/>
  <sheetViews>
    <sheetView tabSelected="1" zoomScale="90" zoomScaleNormal="90" workbookViewId="0">
      <selection activeCell="C10" sqref="C10"/>
    </sheetView>
  </sheetViews>
  <sheetFormatPr baseColWidth="10" defaultRowHeight="15.75" x14ac:dyDescent="0.25"/>
  <cols>
    <col min="1" max="1" width="32.7109375" style="6" customWidth="1"/>
    <col min="2" max="2" width="8.7109375" style="5" customWidth="1"/>
    <col min="3" max="3" width="10.28515625" style="9" customWidth="1"/>
    <col min="4" max="4" width="13.7109375" style="17" customWidth="1"/>
    <col min="5" max="5" width="13.5703125" style="11" customWidth="1"/>
    <col min="6" max="6" width="6.7109375" style="12" customWidth="1"/>
    <col min="7" max="7" width="11.42578125" style="17"/>
    <col min="8" max="8" width="10.85546875" style="10" customWidth="1"/>
    <col min="9" max="9" width="14.85546875" style="17" customWidth="1"/>
    <col min="10" max="10" width="14.7109375" style="13" customWidth="1"/>
    <col min="11" max="16384" width="11.42578125" style="5"/>
  </cols>
  <sheetData>
    <row r="1" spans="1:11" ht="30" customHeight="1" thickTop="1" thickBot="1" x14ac:dyDescent="0.3">
      <c r="A1" s="35" t="s">
        <v>4</v>
      </c>
      <c r="B1" s="36"/>
      <c r="C1" s="36"/>
      <c r="D1" s="36"/>
      <c r="E1" s="36"/>
      <c r="F1" s="36"/>
      <c r="G1" s="36"/>
      <c r="H1" s="36"/>
      <c r="I1" s="36"/>
      <c r="J1" s="37"/>
    </row>
    <row r="2" spans="1:11" ht="21.75" thickTop="1" x14ac:dyDescent="0.25">
      <c r="A2" s="38" t="s">
        <v>5</v>
      </c>
      <c r="B2" s="38"/>
      <c r="C2" s="38"/>
      <c r="D2" s="38"/>
      <c r="E2" s="38"/>
      <c r="F2" s="38"/>
      <c r="G2" s="38"/>
      <c r="H2" s="38"/>
      <c r="I2" s="38"/>
      <c r="J2" s="38"/>
    </row>
    <row r="3" spans="1:11" ht="4.5" customHeight="1" x14ac:dyDescent="0.25">
      <c r="A3" s="34"/>
      <c r="B3" s="34"/>
      <c r="C3" s="34"/>
      <c r="D3" s="34"/>
      <c r="E3" s="34"/>
      <c r="F3" s="34"/>
      <c r="G3" s="34"/>
      <c r="H3" s="34"/>
      <c r="I3" s="34"/>
      <c r="J3" s="34"/>
    </row>
    <row r="4" spans="1:11" ht="48" customHeight="1" x14ac:dyDescent="0.25">
      <c r="A4" s="1" t="s">
        <v>0</v>
      </c>
      <c r="B4" s="1" t="s">
        <v>2</v>
      </c>
      <c r="C4" s="1" t="s">
        <v>1</v>
      </c>
      <c r="D4" s="7" t="s">
        <v>10</v>
      </c>
      <c r="E4" s="7" t="s">
        <v>11</v>
      </c>
      <c r="F4" s="8" t="s">
        <v>3</v>
      </c>
      <c r="G4" s="7" t="s">
        <v>8</v>
      </c>
      <c r="H4" s="2" t="s">
        <v>9</v>
      </c>
      <c r="I4" s="7" t="s">
        <v>12</v>
      </c>
      <c r="J4" s="7" t="s">
        <v>13</v>
      </c>
    </row>
    <row r="5" spans="1:11" ht="20.100000000000001" customHeight="1" x14ac:dyDescent="0.25">
      <c r="A5" s="56" t="s">
        <v>7</v>
      </c>
      <c r="B5" s="4" t="s">
        <v>6</v>
      </c>
      <c r="C5" s="3">
        <v>10</v>
      </c>
      <c r="D5" s="43">
        <f>SUM(I5-F5)/2</f>
        <v>4.8949999999999996</v>
      </c>
      <c r="E5" s="43">
        <f>C5*D5</f>
        <v>48.949999999999996</v>
      </c>
      <c r="F5" s="16">
        <v>0.21</v>
      </c>
      <c r="G5" s="47">
        <f>I5*F5</f>
        <v>2.1</v>
      </c>
      <c r="H5" s="48">
        <f>G5*C5</f>
        <v>21</v>
      </c>
      <c r="I5" s="52">
        <v>10</v>
      </c>
      <c r="J5" s="52">
        <f>C5*I5</f>
        <v>100</v>
      </c>
    </row>
    <row r="6" spans="1:11" ht="20.100000000000001" customHeight="1" x14ac:dyDescent="0.25">
      <c r="A6" s="56" t="s">
        <v>18</v>
      </c>
      <c r="B6" s="4" t="s">
        <v>19</v>
      </c>
      <c r="C6" s="3">
        <v>10</v>
      </c>
      <c r="D6" s="43">
        <f>I6*60%</f>
        <v>6</v>
      </c>
      <c r="E6" s="43">
        <f>C6*D6</f>
        <v>60</v>
      </c>
      <c r="F6" s="16">
        <v>0.06</v>
      </c>
      <c r="G6" s="47">
        <f>I6*F6</f>
        <v>0.6</v>
      </c>
      <c r="H6" s="48">
        <f>G6*C6</f>
        <v>6</v>
      </c>
      <c r="I6" s="52">
        <v>10</v>
      </c>
      <c r="J6" s="52">
        <f>C6*I6</f>
        <v>100</v>
      </c>
      <c r="K6" s="61"/>
    </row>
    <row r="7" spans="1:11" ht="20.100000000000001" customHeight="1" x14ac:dyDescent="0.25">
      <c r="A7" s="56"/>
      <c r="B7" s="4"/>
      <c r="C7" s="3"/>
      <c r="D7" s="43">
        <f>SUM(I7-F7)/2</f>
        <v>0</v>
      </c>
      <c r="E7" s="43">
        <f>C7*D7</f>
        <v>0</v>
      </c>
      <c r="F7" s="16"/>
      <c r="G7" s="47">
        <f>I7*F7</f>
        <v>0</v>
      </c>
      <c r="H7" s="48">
        <f>G7*C7</f>
        <v>0</v>
      </c>
      <c r="I7" s="53"/>
      <c r="J7" s="52">
        <f>C7*I7</f>
        <v>0</v>
      </c>
    </row>
    <row r="8" spans="1:11" ht="20.100000000000001" customHeight="1" x14ac:dyDescent="0.25">
      <c r="A8" s="56"/>
      <c r="B8" s="4"/>
      <c r="C8" s="3"/>
      <c r="D8" s="43">
        <f>I8*60%</f>
        <v>0</v>
      </c>
      <c r="E8" s="43">
        <f>C8*D8</f>
        <v>0</v>
      </c>
      <c r="F8" s="16"/>
      <c r="G8" s="47">
        <f>I8*F8</f>
        <v>0</v>
      </c>
      <c r="H8" s="48">
        <f>G8*C8</f>
        <v>0</v>
      </c>
      <c r="I8" s="53"/>
      <c r="J8" s="52">
        <f>C8*I8</f>
        <v>0</v>
      </c>
    </row>
    <row r="9" spans="1:11" ht="20.100000000000001" customHeight="1" x14ac:dyDescent="0.25">
      <c r="A9" s="56"/>
      <c r="B9" s="4"/>
      <c r="C9" s="3"/>
      <c r="D9" s="44"/>
      <c r="E9" s="43"/>
      <c r="F9" s="16"/>
      <c r="G9" s="49"/>
      <c r="H9" s="48"/>
      <c r="I9" s="53"/>
      <c r="J9" s="52"/>
    </row>
    <row r="10" spans="1:11" ht="20.100000000000001" customHeight="1" x14ac:dyDescent="0.25">
      <c r="A10" s="56"/>
      <c r="B10" s="4"/>
      <c r="C10" s="3"/>
      <c r="D10" s="44"/>
      <c r="E10" s="43"/>
      <c r="F10" s="16"/>
      <c r="G10" s="49"/>
      <c r="H10" s="48"/>
      <c r="I10" s="53"/>
      <c r="J10" s="52"/>
    </row>
    <row r="11" spans="1:11" ht="20.100000000000001" customHeight="1" x14ac:dyDescent="0.25">
      <c r="A11" s="56"/>
      <c r="B11" s="4"/>
      <c r="C11" s="3"/>
      <c r="D11" s="44"/>
      <c r="E11" s="43"/>
      <c r="F11" s="16"/>
      <c r="G11" s="49"/>
      <c r="H11" s="48"/>
      <c r="I11" s="53"/>
      <c r="J11" s="52"/>
    </row>
    <row r="12" spans="1:11" ht="20.100000000000001" customHeight="1" x14ac:dyDescent="0.25">
      <c r="A12" s="56"/>
      <c r="B12" s="4"/>
      <c r="C12" s="3"/>
      <c r="D12" s="44"/>
      <c r="E12" s="43"/>
      <c r="F12" s="16"/>
      <c r="G12" s="49"/>
      <c r="H12" s="48"/>
      <c r="I12" s="53"/>
      <c r="J12" s="52"/>
    </row>
    <row r="13" spans="1:11" ht="20.100000000000001" customHeight="1" x14ac:dyDescent="0.25">
      <c r="A13" s="56"/>
      <c r="B13" s="4"/>
      <c r="C13" s="3"/>
      <c r="D13" s="44"/>
      <c r="E13" s="43"/>
      <c r="F13" s="16"/>
      <c r="G13" s="49"/>
      <c r="H13" s="48"/>
      <c r="I13" s="53"/>
      <c r="J13" s="52"/>
    </row>
    <row r="14" spans="1:11" ht="20.100000000000001" customHeight="1" x14ac:dyDescent="0.25">
      <c r="A14" s="56"/>
      <c r="B14" s="4"/>
      <c r="C14" s="3"/>
      <c r="D14" s="44"/>
      <c r="E14" s="43"/>
      <c r="F14" s="16"/>
      <c r="G14" s="49"/>
      <c r="H14" s="48"/>
      <c r="I14" s="53"/>
      <c r="J14" s="52"/>
    </row>
    <row r="15" spans="1:11" ht="20.100000000000001" customHeight="1" x14ac:dyDescent="0.25">
      <c r="A15" s="58" t="s">
        <v>20</v>
      </c>
      <c r="B15" s="59"/>
      <c r="C15" s="59"/>
      <c r="D15" s="59"/>
      <c r="E15" s="59"/>
      <c r="F15" s="59"/>
      <c r="G15" s="59"/>
      <c r="H15" s="59"/>
      <c r="I15" s="59"/>
      <c r="J15" s="60"/>
    </row>
    <row r="16" spans="1:11" ht="20.100000000000001" customHeight="1" x14ac:dyDescent="0.25">
      <c r="A16" s="58" t="s">
        <v>21</v>
      </c>
      <c r="B16" s="59"/>
      <c r="C16" s="59"/>
      <c r="D16" s="59"/>
      <c r="E16" s="59"/>
      <c r="F16" s="59"/>
      <c r="G16" s="59"/>
      <c r="H16" s="59"/>
      <c r="I16" s="59"/>
      <c r="J16" s="60"/>
    </row>
    <row r="17" spans="1:10" ht="20.100000000000001" customHeight="1" x14ac:dyDescent="0.25">
      <c r="A17" s="58" t="s">
        <v>22</v>
      </c>
      <c r="B17" s="59"/>
      <c r="C17" s="59"/>
      <c r="D17" s="59"/>
      <c r="E17" s="59"/>
      <c r="F17" s="59"/>
      <c r="G17" s="59"/>
      <c r="H17" s="59"/>
      <c r="I17" s="59"/>
      <c r="J17" s="60"/>
    </row>
    <row r="18" spans="1:10" ht="20.100000000000001" customHeight="1" x14ac:dyDescent="0.25">
      <c r="A18" s="58" t="s">
        <v>23</v>
      </c>
      <c r="B18" s="59"/>
      <c r="C18" s="59"/>
      <c r="D18" s="59"/>
      <c r="E18" s="59"/>
      <c r="F18" s="59"/>
      <c r="G18" s="59"/>
      <c r="H18" s="59"/>
      <c r="I18" s="59"/>
      <c r="J18" s="60"/>
    </row>
    <row r="19" spans="1:10" ht="20.100000000000001" customHeight="1" x14ac:dyDescent="0.25">
      <c r="A19" s="58" t="s">
        <v>24</v>
      </c>
      <c r="B19" s="59"/>
      <c r="C19" s="59"/>
      <c r="D19" s="59"/>
      <c r="E19" s="59"/>
      <c r="F19" s="59"/>
      <c r="G19" s="59"/>
      <c r="H19" s="59"/>
      <c r="I19" s="59"/>
      <c r="J19" s="60"/>
    </row>
    <row r="20" spans="1:10" ht="20.100000000000001" customHeight="1" x14ac:dyDescent="0.25">
      <c r="A20" s="58" t="s">
        <v>25</v>
      </c>
      <c r="B20" s="59"/>
      <c r="C20" s="59"/>
      <c r="D20" s="59"/>
      <c r="E20" s="59"/>
      <c r="F20" s="59"/>
      <c r="G20" s="59"/>
      <c r="H20" s="59"/>
      <c r="I20" s="59"/>
      <c r="J20" s="60"/>
    </row>
    <row r="21" spans="1:10" ht="20.100000000000001" customHeight="1" x14ac:dyDescent="0.25">
      <c r="A21" s="58" t="s">
        <v>27</v>
      </c>
      <c r="B21" s="59"/>
      <c r="C21" s="59"/>
      <c r="D21" s="59"/>
      <c r="E21" s="59"/>
      <c r="F21" s="59"/>
      <c r="G21" s="59"/>
      <c r="H21" s="59"/>
      <c r="I21" s="59"/>
      <c r="J21" s="60"/>
    </row>
    <row r="22" spans="1:10" ht="20.100000000000001" customHeight="1" x14ac:dyDescent="0.25">
      <c r="A22" s="58" t="s">
        <v>26</v>
      </c>
      <c r="B22" s="59"/>
      <c r="C22" s="59"/>
      <c r="D22" s="59"/>
      <c r="E22" s="59"/>
      <c r="F22" s="59"/>
      <c r="G22" s="59"/>
      <c r="H22" s="59"/>
      <c r="I22" s="59"/>
      <c r="J22" s="60"/>
    </row>
    <row r="23" spans="1:10" ht="39.75" customHeight="1" x14ac:dyDescent="0.25">
      <c r="A23" s="62" t="s">
        <v>28</v>
      </c>
      <c r="B23" s="59"/>
      <c r="C23" s="59"/>
      <c r="D23" s="59"/>
      <c r="E23" s="59"/>
      <c r="F23" s="59"/>
      <c r="G23" s="59"/>
      <c r="H23" s="59"/>
      <c r="I23" s="59"/>
      <c r="J23" s="60"/>
    </row>
    <row r="24" spans="1:10" ht="20.100000000000001" customHeight="1" x14ac:dyDescent="0.25">
      <c r="A24" s="58" t="s">
        <v>29</v>
      </c>
      <c r="B24" s="59"/>
      <c r="C24" s="59"/>
      <c r="D24" s="59"/>
      <c r="E24" s="59"/>
      <c r="F24" s="59"/>
      <c r="G24" s="59"/>
      <c r="H24" s="59"/>
      <c r="I24" s="59"/>
      <c r="J24" s="60"/>
    </row>
    <row r="25" spans="1:10" ht="20.100000000000001" customHeight="1" x14ac:dyDescent="0.25">
      <c r="A25" s="58" t="s">
        <v>30</v>
      </c>
      <c r="B25" s="59"/>
      <c r="C25" s="59"/>
      <c r="D25" s="59"/>
      <c r="E25" s="59"/>
      <c r="F25" s="59"/>
      <c r="G25" s="59"/>
      <c r="H25" s="59"/>
      <c r="I25" s="59"/>
      <c r="J25" s="60"/>
    </row>
    <row r="26" spans="1:10" ht="20.100000000000001" customHeight="1" x14ac:dyDescent="0.25">
      <c r="A26" s="56"/>
      <c r="B26" s="4"/>
      <c r="C26" s="3"/>
      <c r="D26" s="44"/>
      <c r="E26" s="43"/>
      <c r="F26" s="16"/>
      <c r="G26" s="49"/>
      <c r="H26" s="48"/>
      <c r="I26" s="53"/>
      <c r="J26" s="52"/>
    </row>
    <row r="27" spans="1:10" ht="20.100000000000001" customHeight="1" x14ac:dyDescent="0.25">
      <c r="A27" s="56"/>
      <c r="B27" s="4"/>
      <c r="C27" s="3"/>
      <c r="D27" s="44"/>
      <c r="E27" s="43"/>
      <c r="F27" s="16"/>
      <c r="G27" s="49"/>
      <c r="H27" s="48"/>
      <c r="I27" s="53"/>
      <c r="J27" s="52"/>
    </row>
    <row r="28" spans="1:10" ht="20.100000000000001" customHeight="1" x14ac:dyDescent="0.25">
      <c r="A28" s="56"/>
      <c r="B28" s="4"/>
      <c r="C28" s="3"/>
      <c r="D28" s="44"/>
      <c r="E28" s="43"/>
      <c r="F28" s="16"/>
      <c r="G28" s="49"/>
      <c r="H28" s="48"/>
      <c r="I28" s="53"/>
      <c r="J28" s="52"/>
    </row>
    <row r="29" spans="1:10" ht="20.100000000000001" customHeight="1" x14ac:dyDescent="0.25">
      <c r="A29" s="56"/>
      <c r="B29" s="4"/>
      <c r="C29" s="3"/>
      <c r="D29" s="44"/>
      <c r="E29" s="43"/>
      <c r="F29" s="16"/>
      <c r="G29" s="49"/>
      <c r="H29" s="48"/>
      <c r="I29" s="53"/>
      <c r="J29" s="52"/>
    </row>
    <row r="30" spans="1:10" ht="20.100000000000001" customHeight="1" x14ac:dyDescent="0.25">
      <c r="A30" s="56"/>
      <c r="B30" s="4"/>
      <c r="C30" s="3"/>
      <c r="D30" s="44"/>
      <c r="E30" s="43"/>
      <c r="F30" s="16"/>
      <c r="G30" s="49"/>
      <c r="H30" s="48"/>
      <c r="I30" s="53"/>
      <c r="J30" s="52"/>
    </row>
    <row r="31" spans="1:10" ht="20.100000000000001" customHeight="1" thickBot="1" x14ac:dyDescent="0.3">
      <c r="A31" s="57"/>
      <c r="B31" s="14"/>
      <c r="C31" s="15"/>
      <c r="D31" s="45"/>
      <c r="E31" s="46"/>
      <c r="F31" s="18"/>
      <c r="G31" s="50"/>
      <c r="H31" s="51"/>
      <c r="I31" s="54"/>
      <c r="J31" s="55"/>
    </row>
    <row r="32" spans="1:10" ht="29.25" customHeight="1" thickBot="1" x14ac:dyDescent="0.3">
      <c r="A32" s="25" t="s">
        <v>14</v>
      </c>
      <c r="B32" s="26"/>
      <c r="C32" s="26"/>
      <c r="D32" s="26"/>
      <c r="E32" s="26"/>
      <c r="F32" s="26"/>
      <c r="G32" s="26"/>
      <c r="H32" s="26"/>
      <c r="I32" s="26"/>
      <c r="J32" s="27"/>
    </row>
    <row r="33" spans="1:10" ht="40.5" customHeight="1" x14ac:dyDescent="0.25">
      <c r="A33" s="28" t="s">
        <v>15</v>
      </c>
      <c r="B33" s="29"/>
      <c r="C33" s="29"/>
      <c r="D33" s="29"/>
      <c r="E33" s="29"/>
      <c r="F33" s="29"/>
      <c r="G33" s="30"/>
      <c r="H33" s="39">
        <f>SUM(E5:E31)</f>
        <v>108.94999999999999</v>
      </c>
      <c r="I33" s="39"/>
      <c r="J33" s="40"/>
    </row>
    <row r="34" spans="1:10" ht="40.5" customHeight="1" x14ac:dyDescent="0.25">
      <c r="A34" s="31" t="s">
        <v>16</v>
      </c>
      <c r="B34" s="32"/>
      <c r="C34" s="32"/>
      <c r="D34" s="32"/>
      <c r="E34" s="32"/>
      <c r="F34" s="32"/>
      <c r="G34" s="33"/>
      <c r="H34" s="23">
        <f>SUM(G5:G31)</f>
        <v>2.7</v>
      </c>
      <c r="I34" s="23"/>
      <c r="J34" s="24"/>
    </row>
    <row r="35" spans="1:10" ht="40.5" customHeight="1" thickBot="1" x14ac:dyDescent="0.3">
      <c r="A35" s="20" t="s">
        <v>17</v>
      </c>
      <c r="B35" s="21"/>
      <c r="C35" s="21"/>
      <c r="D35" s="21"/>
      <c r="E35" s="21"/>
      <c r="F35" s="21"/>
      <c r="G35" s="22"/>
      <c r="H35" s="41">
        <f>SUM(J5:J31)</f>
        <v>200</v>
      </c>
      <c r="I35" s="41"/>
      <c r="J35" s="42"/>
    </row>
    <row r="36" spans="1:10" x14ac:dyDescent="0.25">
      <c r="B36" s="19"/>
      <c r="C36" s="19"/>
    </row>
    <row r="37" spans="1:10" x14ac:dyDescent="0.25">
      <c r="B37" s="19"/>
      <c r="C37" s="19"/>
    </row>
    <row r="38" spans="1:10" x14ac:dyDescent="0.25">
      <c r="B38" s="19"/>
      <c r="C38" s="19"/>
    </row>
  </sheetData>
  <mergeCells count="21">
    <mergeCell ref="A3:J3"/>
    <mergeCell ref="A1:J1"/>
    <mergeCell ref="A2:J2"/>
    <mergeCell ref="H33:J33"/>
    <mergeCell ref="H35:J35"/>
    <mergeCell ref="A15:J15"/>
    <mergeCell ref="A17:J17"/>
    <mergeCell ref="A16:J16"/>
    <mergeCell ref="A18:J18"/>
    <mergeCell ref="A19:J19"/>
    <mergeCell ref="A20:J20"/>
    <mergeCell ref="A21:J21"/>
    <mergeCell ref="A22:J22"/>
    <mergeCell ref="A23:J23"/>
    <mergeCell ref="A24:J24"/>
    <mergeCell ref="A25:J25"/>
    <mergeCell ref="A35:G35"/>
    <mergeCell ref="H34:J34"/>
    <mergeCell ref="A32:J32"/>
    <mergeCell ref="A33:G33"/>
    <mergeCell ref="A34:G34"/>
  </mergeCells>
  <pageMargins left="0.39370078740157483" right="0.39370078740157483" top="0.39370078740157483" bottom="0.39370078740157483" header="0" footer="0"/>
  <pageSetup paperSize="9" orientation="landscape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3</vt:i4>
      </vt:variant>
      <vt:variant>
        <vt:lpstr>Plages nommées</vt:lpstr>
      </vt:variant>
      <vt:variant>
        <vt:i4>3</vt:i4>
      </vt:variant>
    </vt:vector>
  </HeadingPairs>
  <TitlesOfParts>
    <vt:vector size="6" baseType="lpstr">
      <vt:lpstr>Feuil1</vt:lpstr>
      <vt:lpstr>Feuil2</vt:lpstr>
      <vt:lpstr>Feuil3</vt:lpstr>
      <vt:lpstr>HT</vt:lpstr>
      <vt:lpstr>Feuil1!Impression_des_titres</vt:lpstr>
      <vt:lpstr>TAXE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Michael</dc:creator>
  <cp:lastModifiedBy>Michael</cp:lastModifiedBy>
  <cp:lastPrinted>2012-11-14T20:16:41Z</cp:lastPrinted>
  <dcterms:created xsi:type="dcterms:W3CDTF">2012-11-13T18:29:12Z</dcterms:created>
  <dcterms:modified xsi:type="dcterms:W3CDTF">2012-11-15T16:38:03Z</dcterms:modified>
</cp:coreProperties>
</file>