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15195" windowHeight="856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2" i="1"/>
  <c r="F11"/>
  <c r="F4" l="1"/>
  <c r="F5"/>
  <c r="F6"/>
  <c r="F7"/>
  <c r="F8"/>
  <c r="H8" s="1"/>
  <c r="F9"/>
  <c r="F10"/>
  <c r="F3"/>
  <c r="H4" l="1"/>
  <c r="H5"/>
  <c r="H6"/>
  <c r="H7"/>
  <c r="H9"/>
  <c r="H10"/>
  <c r="H3"/>
</calcChain>
</file>

<file path=xl/sharedStrings.xml><?xml version="1.0" encoding="utf-8"?>
<sst xmlns="http://schemas.openxmlformats.org/spreadsheetml/2006/main" count="38" uniqueCount="38">
  <si>
    <t>n°</t>
  </si>
  <si>
    <t>nom1</t>
  </si>
  <si>
    <t>nom2</t>
  </si>
  <si>
    <t>user</t>
  </si>
  <si>
    <t>date debut</t>
  </si>
  <si>
    <t>date fin</t>
  </si>
  <si>
    <t>durée</t>
  </si>
  <si>
    <t>reste en jours</t>
  </si>
  <si>
    <t>nom01</t>
  </si>
  <si>
    <t>Id0</t>
  </si>
  <si>
    <t>Id1</t>
  </si>
  <si>
    <t>Id2</t>
  </si>
  <si>
    <t>Id3</t>
  </si>
  <si>
    <t>Id4</t>
  </si>
  <si>
    <t>Id5</t>
  </si>
  <si>
    <t>Id6</t>
  </si>
  <si>
    <t>Id7</t>
  </si>
  <si>
    <t>nom02</t>
  </si>
  <si>
    <t>nom03</t>
  </si>
  <si>
    <t>nom04</t>
  </si>
  <si>
    <t>nom05</t>
  </si>
  <si>
    <t>nom06</t>
  </si>
  <si>
    <t>nom07</t>
  </si>
  <si>
    <t>nom08</t>
  </si>
  <si>
    <t>prenom01</t>
  </si>
  <si>
    <t>prenom02</t>
  </si>
  <si>
    <t>prenom03</t>
  </si>
  <si>
    <t>prenom04</t>
  </si>
  <si>
    <t>prenom05</t>
  </si>
  <si>
    <t>prenom06</t>
  </si>
  <si>
    <t>prenom07</t>
  </si>
  <si>
    <t>prenom08</t>
  </si>
  <si>
    <t>nom09</t>
  </si>
  <si>
    <t>prenom09</t>
  </si>
  <si>
    <t>id9</t>
  </si>
  <si>
    <t>n10</t>
  </si>
  <si>
    <t>p10</t>
  </si>
  <si>
    <t>id10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</si>
</sst>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2" borderId="0" xfId="0" applyNumberFormat="1" applyFill="1"/>
    <xf numFmtId="1" fontId="1" fillId="2" borderId="0" xfId="0" applyNumberFormat="1" applyFont="1" applyFill="1" applyAlignment="1">
      <alignment vertical="center"/>
    </xf>
    <xf numFmtId="1" fontId="1" fillId="0" borderId="0" xfId="0" applyNumberFormat="1" applyFont="1" applyAlignment="1">
      <alignment vertical="center"/>
    </xf>
    <xf numFmtId="14" fontId="0" fillId="2" borderId="0" xfId="0" applyNumberFormat="1" applyFill="1"/>
  </cellXfs>
  <cellStyles count="1">
    <cellStyle name="Normal" xfId="0" builtinId="0"/>
  </cellStyles>
  <dxfs count="1">
    <dxf>
      <font>
        <b/>
        <i val="0"/>
        <u val="none"/>
        <color rgb="FF00B05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627531</xdr:colOff>
      <xdr:row>18</xdr:row>
      <xdr:rowOff>44825</xdr:rowOff>
    </xdr:from>
    <xdr:to>
      <xdr:col>13</xdr:col>
      <xdr:colOff>672353</xdr:colOff>
      <xdr:row>21</xdr:row>
      <xdr:rowOff>11206</xdr:rowOff>
    </xdr:to>
    <xdr:sp macro="" textlink="">
      <xdr:nvSpPr>
        <xdr:cNvPr id="3" name="Rectangle 2"/>
        <xdr:cNvSpPr/>
      </xdr:nvSpPr>
      <xdr:spPr>
        <a:xfrm>
          <a:off x="7272619" y="3473825"/>
          <a:ext cx="2330822" cy="537881"/>
        </a:xfrm>
        <a:prstGeom prst="wedgeRectCallout">
          <a:avLst>
            <a:gd name="adj1" fmla="val 63330"/>
            <a:gd name="adj2" fmla="val -22771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 de fin = date du debut(année,mois,jour)+durée(mois)</a:t>
          </a:r>
        </a:p>
      </xdr:txBody>
    </xdr:sp>
    <xdr:clientData/>
  </xdr:twoCellAnchor>
  <xdr:twoCellAnchor>
    <xdr:from>
      <xdr:col>14</xdr:col>
      <xdr:colOff>78441</xdr:colOff>
      <xdr:row>23</xdr:row>
      <xdr:rowOff>11206</xdr:rowOff>
    </xdr:from>
    <xdr:to>
      <xdr:col>17</xdr:col>
      <xdr:colOff>156883</xdr:colOff>
      <xdr:row>26</xdr:row>
      <xdr:rowOff>123265</xdr:rowOff>
    </xdr:to>
    <xdr:sp macro="" textlink="">
      <xdr:nvSpPr>
        <xdr:cNvPr id="4" name="Rectangle à coins arrondis 3"/>
        <xdr:cNvSpPr/>
      </xdr:nvSpPr>
      <xdr:spPr>
        <a:xfrm>
          <a:off x="9771529" y="4392706"/>
          <a:ext cx="2364442" cy="683559"/>
        </a:xfrm>
        <a:prstGeom prst="wedgeRoundRectCallout">
          <a:avLst>
            <a:gd name="adj1" fmla="val -5620"/>
            <a:gd name="adj2" fmla="val -2692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reste en jours se calcul avec =JOURS360(MAINTENANT();F1:F99)</a:t>
          </a:r>
        </a:p>
        <a:p>
          <a:pPr algn="l"/>
          <a:r>
            <a:rPr lang="fr-FR" sz="1100"/>
            <a:t>donc varie chaque jours</a:t>
          </a:r>
        </a:p>
      </xdr:txBody>
    </xdr:sp>
    <xdr:clientData/>
  </xdr:twoCellAnchor>
  <xdr:twoCellAnchor>
    <xdr:from>
      <xdr:col>15</xdr:col>
      <xdr:colOff>56028</xdr:colOff>
      <xdr:row>6</xdr:row>
      <xdr:rowOff>168088</xdr:rowOff>
    </xdr:from>
    <xdr:to>
      <xdr:col>17</xdr:col>
      <xdr:colOff>145675</xdr:colOff>
      <xdr:row>17</xdr:row>
      <xdr:rowOff>89647</xdr:rowOff>
    </xdr:to>
    <xdr:sp macro="" textlink="">
      <xdr:nvSpPr>
        <xdr:cNvPr id="5" name="Légende encadrée 1 4"/>
        <xdr:cNvSpPr/>
      </xdr:nvSpPr>
      <xdr:spPr>
        <a:xfrm>
          <a:off x="10511116" y="1311088"/>
          <a:ext cx="1613647" cy="2017059"/>
        </a:xfrm>
        <a:prstGeom prst="borderCallout1">
          <a:avLst>
            <a:gd name="adj1" fmla="val 18750"/>
            <a:gd name="adj2" fmla="val -8333"/>
            <a:gd name="adj3" fmla="val -55306"/>
            <a:gd name="adj4" fmla="val -983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A,B,C,D,E,G</a:t>
          </a:r>
        </a:p>
        <a:p>
          <a:pPr algn="l"/>
          <a:r>
            <a:rPr lang="fr-FR" sz="1100"/>
            <a:t>c'est</a:t>
          </a:r>
          <a:r>
            <a:rPr lang="fr-FR" sz="1100" baseline="0"/>
            <a:t> les colonnes que je remplis moi même</a:t>
          </a:r>
        </a:p>
        <a:p>
          <a:pPr algn="l"/>
          <a:r>
            <a:rPr lang="fr-FR" sz="1100" baseline="0"/>
            <a:t>F et H se calculent</a:t>
          </a:r>
        </a:p>
        <a:p>
          <a:pPr algn="l"/>
          <a:r>
            <a:rPr lang="fr-FR" sz="1100" baseline="0"/>
            <a:t>je voudrais que dés que je fais entré une ligne un tri automatique de la colonne H du plus petit au plus grands se fait</a:t>
          </a:r>
        </a:p>
        <a:p>
          <a:pPr algn="l"/>
          <a:r>
            <a:rPr lang="fr-FR" sz="1100" baseline="0"/>
            <a:t>et pour les exequos par noms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2"/>
  <sheetViews>
    <sheetView tabSelected="1" zoomScale="85" zoomScaleNormal="85" workbookViewId="0">
      <selection activeCell="T35" sqref="T35"/>
    </sheetView>
  </sheetViews>
  <sheetFormatPr baseColWidth="10" defaultRowHeight="15"/>
  <cols>
    <col min="1" max="1" width="5" style="4" customWidth="1"/>
    <col min="3" max="3" width="10.7109375" customWidth="1"/>
    <col min="4" max="4" width="7.7109375" customWidth="1"/>
    <col min="5" max="5" width="11.42578125" style="2"/>
    <col min="7" max="7" width="6" style="7" customWidth="1"/>
    <col min="8" max="8" width="12.85546875" style="3" customWidth="1"/>
  </cols>
  <sheetData>
    <row r="1" spans="1:8">
      <c r="A1" s="4" t="s">
        <v>0</v>
      </c>
      <c r="B1" s="4" t="s">
        <v>1</v>
      </c>
      <c r="C1" s="4" t="s">
        <v>2</v>
      </c>
      <c r="D1" s="4" t="s">
        <v>3</v>
      </c>
      <c r="E1" s="8" t="s">
        <v>4</v>
      </c>
      <c r="F1" s="4" t="s">
        <v>5</v>
      </c>
      <c r="G1" s="6" t="s">
        <v>6</v>
      </c>
      <c r="H1" s="5" t="s">
        <v>7</v>
      </c>
    </row>
    <row r="2" spans="1:8">
      <c r="A2" s="4">
        <v>0</v>
      </c>
      <c r="B2" s="1" t="s">
        <v>35</v>
      </c>
      <c r="C2" s="1" t="s">
        <v>36</v>
      </c>
      <c r="D2" t="s">
        <v>37</v>
      </c>
      <c r="E2" s="2">
        <v>41049</v>
      </c>
      <c r="F2" s="2">
        <f>MIN(DATE(YEAR(E2),MONTH(E2)+G2+1,0),DATE(YEAR(E2 ),MONTH(E2)+G2,DAY(E2)-1))</f>
        <v>41109</v>
      </c>
      <c r="G2" s="7">
        <v>2</v>
      </c>
      <c r="H2" s="3">
        <v>110</v>
      </c>
    </row>
    <row r="3" spans="1:8">
      <c r="A3" s="4">
        <v>1</v>
      </c>
      <c r="B3" s="1" t="s">
        <v>8</v>
      </c>
      <c r="C3" s="1" t="s">
        <v>24</v>
      </c>
      <c r="D3" t="s">
        <v>9</v>
      </c>
      <c r="E3" s="2">
        <v>40990</v>
      </c>
      <c r="F3" s="2">
        <f>MIN(DATE(YEAR(E3),MONTH(E3)+G3+1,0),DATE(YEAR(E3 ),MONTH(E3)+G3,DAY(E3)-1))</f>
        <v>41173</v>
      </c>
      <c r="G3" s="7">
        <v>6</v>
      </c>
      <c r="H3" s="3">
        <f ca="1">DAYS360(NOW(),F3:F101)</f>
        <v>120</v>
      </c>
    </row>
    <row r="4" spans="1:8">
      <c r="A4" s="4">
        <v>2</v>
      </c>
      <c r="B4" s="1" t="s">
        <v>17</v>
      </c>
      <c r="C4" s="1" t="s">
        <v>25</v>
      </c>
      <c r="D4" t="s">
        <v>10</v>
      </c>
      <c r="E4" s="2">
        <v>41014</v>
      </c>
      <c r="F4" s="2">
        <f>MIN(DATE(YEAR(E4),MONTH(E4)+G4+1,0),DATE(YEAR(E4 ),MONTH(E4)+G4,DAY(E4)-1))</f>
        <v>41104</v>
      </c>
      <c r="G4" s="7">
        <v>3</v>
      </c>
      <c r="H4" s="3">
        <f ca="1">DAYS360(NOW(),F4:F102)</f>
        <v>53</v>
      </c>
    </row>
    <row r="5" spans="1:8">
      <c r="A5" s="4">
        <v>3</v>
      </c>
      <c r="B5" s="1" t="s">
        <v>18</v>
      </c>
      <c r="C5" s="1" t="s">
        <v>26</v>
      </c>
      <c r="D5" t="s">
        <v>11</v>
      </c>
      <c r="E5" s="2">
        <v>41015</v>
      </c>
      <c r="F5" s="2">
        <f>MIN(DATE(YEAR(E5),MONTH(E5)+G5+1,0),DATE(YEAR(E5 ),MONTH(E5)+G5,DAY(E5)-1))</f>
        <v>41105</v>
      </c>
      <c r="G5" s="7">
        <v>3</v>
      </c>
      <c r="H5" s="3">
        <f ca="1">DAYS360(NOW(),F5:F103)</f>
        <v>54</v>
      </c>
    </row>
    <row r="6" spans="1:8">
      <c r="A6" s="4">
        <v>4</v>
      </c>
      <c r="B6" s="1" t="s">
        <v>19</v>
      </c>
      <c r="C6" s="1" t="s">
        <v>27</v>
      </c>
      <c r="D6" t="s">
        <v>12</v>
      </c>
      <c r="E6" s="2">
        <v>41016</v>
      </c>
      <c r="F6" s="2">
        <f>MIN(DATE(YEAR(E6),MONTH(E6)+G6+1,0),DATE(YEAR(E6 ),MONTH(E6)+G6,DAY(E6)-1))</f>
        <v>41106</v>
      </c>
      <c r="G6" s="7">
        <v>3</v>
      </c>
      <c r="H6" s="3">
        <f ca="1">DAYS360(NOW(),F6:F104)</f>
        <v>55</v>
      </c>
    </row>
    <row r="7" spans="1:8">
      <c r="A7" s="4">
        <v>5</v>
      </c>
      <c r="B7" s="1" t="s">
        <v>20</v>
      </c>
      <c r="C7" s="1" t="s">
        <v>28</v>
      </c>
      <c r="D7" t="s">
        <v>13</v>
      </c>
      <c r="E7" s="2">
        <v>41016</v>
      </c>
      <c r="F7" s="2">
        <f>MIN(DATE(YEAR(E7),MONTH(E7)+G7+1,0),DATE(YEAR(E7 ),MONTH(E7)+G7,DAY(E7)-1))</f>
        <v>41106</v>
      </c>
      <c r="G7" s="7">
        <v>3</v>
      </c>
      <c r="H7" s="3">
        <f ca="1">DAYS360(NOW(),F7:F105)</f>
        <v>55</v>
      </c>
    </row>
    <row r="8" spans="1:8">
      <c r="A8" s="4">
        <v>6</v>
      </c>
      <c r="B8" s="1" t="s">
        <v>21</v>
      </c>
      <c r="C8" s="1" t="s">
        <v>29</v>
      </c>
      <c r="D8" t="s">
        <v>14</v>
      </c>
      <c r="E8" s="2">
        <v>41016</v>
      </c>
      <c r="F8" s="2">
        <f>MIN(DATE(YEAR(E8),MONTH(E8)+G8+1,0),DATE(YEAR(E8 ),MONTH(E8)+G8,DAY(E8)-1))</f>
        <v>41198</v>
      </c>
      <c r="G8" s="7">
        <v>6</v>
      </c>
      <c r="H8" s="3">
        <f ca="1">DAYS360(NOW(),F8:F106)</f>
        <v>145</v>
      </c>
    </row>
    <row r="9" spans="1:8">
      <c r="A9" s="4">
        <v>7</v>
      </c>
      <c r="B9" s="1" t="s">
        <v>22</v>
      </c>
      <c r="C9" s="1" t="s">
        <v>30</v>
      </c>
      <c r="D9" t="s">
        <v>15</v>
      </c>
      <c r="E9" s="2">
        <v>41019</v>
      </c>
      <c r="F9" s="2">
        <f>MIN(DATE(YEAR(E9),MONTH(E9)+G9+1,0),DATE(YEAR(E9 ),MONTH(E9)+G9,DAY(E9)-1))</f>
        <v>41109</v>
      </c>
      <c r="G9" s="7">
        <v>3</v>
      </c>
      <c r="H9" s="3">
        <f ca="1">DAYS360(NOW(),F9:F107)</f>
        <v>58</v>
      </c>
    </row>
    <row r="10" spans="1:8">
      <c r="A10" s="4">
        <v>8</v>
      </c>
      <c r="B10" s="1" t="s">
        <v>23</v>
      </c>
      <c r="C10" s="1" t="s">
        <v>31</v>
      </c>
      <c r="D10" t="s">
        <v>16</v>
      </c>
      <c r="E10" s="2">
        <v>41019</v>
      </c>
      <c r="F10" s="2">
        <f>MIN(DATE(YEAR(E10),MONTH(E10)+G10+1,0),DATE(YEAR(E10 ),MONTH(E10)+G10,DAY(E10)-1))</f>
        <v>41109</v>
      </c>
      <c r="G10" s="7">
        <v>3</v>
      </c>
      <c r="H10" s="3">
        <f ca="1">DAYS360(NOW(),F10:F108)</f>
        <v>58</v>
      </c>
    </row>
    <row r="11" spans="1:8">
      <c r="A11" s="4">
        <v>9</v>
      </c>
      <c r="B11" s="1" t="s">
        <v>32</v>
      </c>
      <c r="C11" s="1" t="s">
        <v>33</v>
      </c>
      <c r="D11" t="s">
        <v>34</v>
      </c>
      <c r="E11" s="2">
        <v>41049</v>
      </c>
      <c r="F11" s="2">
        <f>MIN(DATE(YEAR(E11),MONTH(E11)+G11+1,0),DATE(YEAR(E11 ),MONTH(E11)+G11,DAY(E11)-1))</f>
        <v>41171</v>
      </c>
      <c r="G11" s="7">
        <v>4</v>
      </c>
      <c r="H11" s="3">
        <v>105</v>
      </c>
    </row>
    <row r="12" spans="1:8">
      <c r="B12" s="1"/>
      <c r="C12" s="1"/>
      <c r="F12" s="2"/>
    </row>
    <row r="13" spans="1:8">
      <c r="B13" s="1"/>
      <c r="C13" s="1"/>
      <c r="F13" s="2"/>
    </row>
    <row r="14" spans="1:8">
      <c r="B14" s="1"/>
      <c r="C14" s="1"/>
      <c r="F14" s="2"/>
    </row>
    <row r="15" spans="1:8">
      <c r="B15" s="1"/>
      <c r="C15" s="1"/>
      <c r="F15" s="2"/>
    </row>
    <row r="16" spans="1:8">
      <c r="B16" s="1"/>
      <c r="C16" s="1"/>
      <c r="F16" s="2"/>
    </row>
    <row r="17" spans="2:6">
      <c r="B17" s="1"/>
      <c r="C17" s="1"/>
      <c r="F17" s="2"/>
    </row>
    <row r="18" spans="2:6">
      <c r="B18" s="1"/>
      <c r="C18" s="1"/>
      <c r="F18" s="2"/>
    </row>
    <row r="19" spans="2:6">
      <c r="B19" s="1"/>
      <c r="C19" s="1"/>
      <c r="F19" s="2"/>
    </row>
    <row r="20" spans="2:6">
      <c r="B20" s="1"/>
      <c r="C20" s="1"/>
      <c r="F20" s="2"/>
    </row>
    <row r="21" spans="2:6">
      <c r="B21" s="1"/>
      <c r="C21" s="1"/>
      <c r="F21" s="2"/>
    </row>
    <row r="22" spans="2:6">
      <c r="B22" s="1"/>
      <c r="C22" s="1"/>
      <c r="F22" s="2"/>
    </row>
    <row r="23" spans="2:6">
      <c r="B23" s="1"/>
      <c r="C23" s="1"/>
      <c r="F23" s="2"/>
    </row>
    <row r="24" spans="2:6">
      <c r="B24" s="1"/>
      <c r="C24" s="1"/>
      <c r="F24" s="2"/>
    </row>
    <row r="25" spans="2:6">
      <c r="B25" s="1"/>
      <c r="C25" s="1"/>
      <c r="F25" s="2"/>
    </row>
    <row r="26" spans="2:6">
      <c r="B26" s="1"/>
      <c r="C26" s="1"/>
      <c r="F26" s="2"/>
    </row>
    <row r="27" spans="2:6">
      <c r="B27" s="1"/>
      <c r="C27" s="1"/>
      <c r="F27" s="2"/>
    </row>
    <row r="28" spans="2:6">
      <c r="B28" s="1"/>
      <c r="C28" s="1"/>
      <c r="F28" s="2"/>
    </row>
    <row r="29" spans="2:6">
      <c r="B29" s="1"/>
      <c r="C29" s="1"/>
      <c r="F29" s="2"/>
    </row>
    <row r="30" spans="2:6">
      <c r="B30" s="1"/>
      <c r="C30" s="1"/>
      <c r="F30" s="2"/>
    </row>
    <row r="31" spans="2:6">
      <c r="B31" s="1"/>
      <c r="C31" s="1"/>
      <c r="F31" s="2"/>
    </row>
    <row r="32" spans="2:6">
      <c r="B32" s="1"/>
      <c r="C32" s="1"/>
      <c r="F32" s="2"/>
    </row>
    <row r="33" spans="2:6">
      <c r="B33" s="1"/>
      <c r="C33" s="1"/>
      <c r="F33" s="2"/>
    </row>
    <row r="34" spans="2:6">
      <c r="B34" s="1"/>
      <c r="C34" s="1"/>
      <c r="F34" s="2"/>
    </row>
    <row r="35" spans="2:6">
      <c r="B35" s="1"/>
      <c r="C35" s="1"/>
      <c r="F35" s="2"/>
    </row>
    <row r="36" spans="2:6">
      <c r="B36" s="1"/>
      <c r="C36" s="1"/>
      <c r="F36" s="2"/>
    </row>
    <row r="37" spans="2:6">
      <c r="B37" s="1"/>
      <c r="C37" s="1"/>
      <c r="F37" s="2"/>
    </row>
    <row r="38" spans="2:6">
      <c r="B38" s="1"/>
      <c r="C38" s="1"/>
      <c r="F38" s="2"/>
    </row>
    <row r="39" spans="2:6">
      <c r="B39" s="1"/>
      <c r="C39" s="1"/>
      <c r="F39" s="2"/>
    </row>
    <row r="40" spans="2:6">
      <c r="B40" s="1"/>
      <c r="C40" s="1"/>
      <c r="F40" s="2"/>
    </row>
    <row r="41" spans="2:6">
      <c r="B41" s="1"/>
      <c r="C41" s="1"/>
      <c r="F41" s="2"/>
    </row>
    <row r="42" spans="2:6">
      <c r="B42" s="1"/>
      <c r="C42" s="1"/>
      <c r="F42" s="2"/>
    </row>
    <row r="43" spans="2:6">
      <c r="B43" s="1"/>
      <c r="C43" s="1"/>
      <c r="F43" s="2"/>
    </row>
    <row r="44" spans="2:6">
      <c r="B44" s="1"/>
      <c r="C44" s="1"/>
      <c r="F44" s="2"/>
    </row>
    <row r="45" spans="2:6">
      <c r="B45" s="1"/>
      <c r="C45" s="1"/>
      <c r="F45" s="2"/>
    </row>
    <row r="46" spans="2:6">
      <c r="B46" s="1"/>
      <c r="C46" s="1"/>
      <c r="F46" s="2"/>
    </row>
    <row r="47" spans="2:6">
      <c r="B47" s="1"/>
      <c r="C47" s="1"/>
      <c r="F47" s="2"/>
    </row>
    <row r="48" spans="2:6">
      <c r="B48" s="1"/>
      <c r="C48" s="1"/>
      <c r="F48" s="2"/>
    </row>
    <row r="49" spans="2:6">
      <c r="B49" s="1"/>
      <c r="C49" s="1"/>
      <c r="F49" s="2"/>
    </row>
    <row r="50" spans="2:6">
      <c r="B50" s="1"/>
      <c r="C50" s="1"/>
      <c r="F50" s="2"/>
    </row>
    <row r="51" spans="2:6">
      <c r="B51" s="1"/>
      <c r="C51" s="1"/>
      <c r="F51" s="2"/>
    </row>
    <row r="52" spans="2:6">
      <c r="B52" s="1"/>
      <c r="C52" s="1"/>
      <c r="F52" s="2"/>
    </row>
  </sheetData>
  <sortState ref="A2:H11">
    <sortCondition ref="B2:B11"/>
  </sortState>
  <conditionalFormatting sqref="H2:H9">
    <cfRule type="cellIs" dxfId="0" priority="4" operator="lessThan">
      <formula>7</formula>
    </cfRule>
  </conditionalFormatting>
  <pageMargins left="0.7" right="0.7" top="0.75" bottom="0.75" header="0.3" footer="0.3"/>
  <pageSetup paperSize="9" orientation="portrait" horizontalDpi="30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Robert</cp:lastModifiedBy>
  <dcterms:created xsi:type="dcterms:W3CDTF">2012-04-18T02:03:18Z</dcterms:created>
  <dcterms:modified xsi:type="dcterms:W3CDTF">2012-05-21T07:23:44Z</dcterms:modified>
</cp:coreProperties>
</file>