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830"/>
  <workbookPr/>
  <mc:AlternateContent xmlns:mc="http://schemas.openxmlformats.org/markup-compatibility/2006">
    <mc:Choice Requires="x15">
      <x15ac:absPath xmlns:x15ac="http://schemas.microsoft.com/office/spreadsheetml/2010/11/ac" url="I:\"/>
    </mc:Choice>
  </mc:AlternateContent>
  <bookViews>
    <workbookView xWindow="0" yWindow="0" windowWidth="15360" windowHeight="8436"/>
  </bookViews>
  <sheets>
    <sheet name="Feuil1" sheetId="1" r:id="rId1"/>
    <sheet name="Feuil2" sheetId="2" r:id="rId2"/>
  </sheet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8" i="1" l="1"/>
  <c r="F8" i="1"/>
  <c r="G8" i="1"/>
  <c r="H8" i="1"/>
  <c r="I8" i="1"/>
  <c r="J8" i="1"/>
  <c r="K8" i="1"/>
  <c r="L8" i="1"/>
  <c r="M8" i="1"/>
  <c r="N8" i="1"/>
  <c r="O8" i="1"/>
  <c r="P8" i="1"/>
  <c r="Q8" i="1"/>
  <c r="R8" i="1"/>
  <c r="S8" i="1"/>
  <c r="T8" i="1"/>
  <c r="U8" i="1"/>
  <c r="V8" i="1"/>
  <c r="W8" i="1"/>
  <c r="X8" i="1"/>
  <c r="Y8" i="1"/>
  <c r="Z8" i="1"/>
  <c r="AA8" i="1"/>
  <c r="AB8" i="1"/>
  <c r="AC8" i="1"/>
  <c r="AD8" i="1"/>
  <c r="AE8" i="1"/>
  <c r="AF8" i="1"/>
  <c r="AG8" i="1"/>
  <c r="AH8" i="1"/>
  <c r="AI8" i="1"/>
  <c r="AJ8" i="1"/>
  <c r="AK8" i="1"/>
  <c r="AL8" i="1"/>
  <c r="AM8" i="1"/>
  <c r="AN8" i="1"/>
  <c r="AO8" i="1"/>
  <c r="AP8" i="1"/>
  <c r="AQ8" i="1"/>
  <c r="AR8" i="1"/>
  <c r="AS8" i="1"/>
  <c r="AT8" i="1"/>
  <c r="AU8" i="1"/>
  <c r="AV8" i="1"/>
  <c r="AW8" i="1"/>
  <c r="AX8" i="1"/>
  <c r="AY8" i="1"/>
  <c r="E9" i="1"/>
  <c r="F9" i="1"/>
  <c r="G9" i="1"/>
  <c r="H9" i="1"/>
  <c r="I9" i="1"/>
  <c r="J9" i="1"/>
  <c r="K9" i="1"/>
  <c r="L9" i="1"/>
  <c r="M9" i="1"/>
  <c r="N9" i="1"/>
  <c r="O9" i="1"/>
  <c r="P9" i="1"/>
  <c r="Q9" i="1"/>
  <c r="R9" i="1"/>
  <c r="S9" i="1"/>
  <c r="T9" i="1"/>
  <c r="U9" i="1"/>
  <c r="V9" i="1"/>
  <c r="W9" i="1"/>
  <c r="X9" i="1"/>
  <c r="Y9" i="1"/>
  <c r="Z9" i="1"/>
  <c r="AA9" i="1"/>
  <c r="AB9" i="1"/>
  <c r="AC9" i="1"/>
  <c r="AD9" i="1"/>
  <c r="AE9" i="1"/>
  <c r="AF9" i="1"/>
  <c r="AG9" i="1"/>
  <c r="AH9" i="1"/>
  <c r="AI9" i="1"/>
  <c r="AJ9" i="1"/>
  <c r="AK9" i="1"/>
  <c r="AL9" i="1"/>
  <c r="AM9" i="1"/>
  <c r="AN9" i="1"/>
  <c r="AO9" i="1"/>
  <c r="AP9" i="1"/>
  <c r="AQ9" i="1"/>
  <c r="AR9" i="1"/>
  <c r="AS9" i="1"/>
  <c r="AT9" i="1"/>
  <c r="AU9" i="1"/>
  <c r="AV9" i="1"/>
  <c r="AW9" i="1"/>
  <c r="AX9" i="1"/>
  <c r="AY9" i="1"/>
  <c r="D9" i="1"/>
  <c r="D8" i="1"/>
  <c r="E7" i="1"/>
  <c r="F7" i="1"/>
  <c r="G7" i="1"/>
  <c r="H7" i="1"/>
  <c r="I7" i="1"/>
  <c r="J7" i="1"/>
  <c r="K7" i="1"/>
  <c r="L7" i="1"/>
  <c r="M7" i="1"/>
  <c r="N7" i="1"/>
  <c r="O7" i="1"/>
  <c r="P7" i="1"/>
  <c r="Q7" i="1"/>
  <c r="R7" i="1"/>
  <c r="S7" i="1"/>
  <c r="T7" i="1"/>
  <c r="U7" i="1"/>
  <c r="V7" i="1"/>
  <c r="W7" i="1"/>
  <c r="X7" i="1"/>
  <c r="Y7" i="1"/>
  <c r="Z7" i="1"/>
  <c r="AA7" i="1"/>
  <c r="AB7" i="1"/>
  <c r="AC7" i="1"/>
  <c r="AD7" i="1"/>
  <c r="AE7" i="1"/>
  <c r="AF7" i="1"/>
  <c r="AG7" i="1"/>
  <c r="AH7" i="1"/>
  <c r="AI7" i="1"/>
  <c r="AJ7" i="1"/>
  <c r="AK7" i="1"/>
  <c r="AL7" i="1"/>
  <c r="AM7" i="1"/>
  <c r="AN7" i="1"/>
  <c r="AO7" i="1"/>
  <c r="AP7" i="1"/>
  <c r="AQ7" i="1"/>
  <c r="AR7" i="1"/>
  <c r="AS7" i="1"/>
  <c r="AT7" i="1"/>
  <c r="AU7" i="1"/>
  <c r="AV7" i="1"/>
  <c r="AW7" i="1"/>
  <c r="AX7" i="1"/>
  <c r="AY7" i="1"/>
  <c r="D7" i="1"/>
  <c r="E6" i="1"/>
  <c r="F6" i="1"/>
  <c r="G6" i="1"/>
  <c r="H6" i="1"/>
  <c r="I6" i="1"/>
  <c r="J6" i="1"/>
  <c r="K6" i="1"/>
  <c r="L6" i="1"/>
  <c r="M6" i="1"/>
  <c r="N6" i="1"/>
  <c r="O6" i="1"/>
  <c r="P6" i="1"/>
  <c r="Q6" i="1"/>
  <c r="R6" i="1"/>
  <c r="S6" i="1"/>
  <c r="T6" i="1"/>
  <c r="U6" i="1"/>
  <c r="V6" i="1"/>
  <c r="W6" i="1"/>
  <c r="X6" i="1"/>
  <c r="Y6" i="1"/>
  <c r="Z6" i="1"/>
  <c r="AA6" i="1"/>
  <c r="D6" i="1"/>
  <c r="C16" i="1" l="1"/>
  <c r="D16" i="1"/>
  <c r="C17" i="1"/>
  <c r="D17" i="1"/>
  <c r="D15" i="1"/>
  <c r="C15" i="1"/>
  <c r="C6" i="1"/>
  <c r="C14" i="1"/>
  <c r="AC6" i="1" l="1"/>
  <c r="AE6" i="1"/>
  <c r="AG6" i="1"/>
  <c r="AI6" i="1"/>
  <c r="AK6" i="1"/>
  <c r="AM6" i="1"/>
  <c r="AO6" i="1"/>
  <c r="AQ6" i="1"/>
  <c r="AS6" i="1"/>
  <c r="AU6" i="1"/>
  <c r="AW6" i="1"/>
  <c r="AY6" i="1"/>
  <c r="AB6" i="1"/>
  <c r="AD6" i="1"/>
  <c r="AF6" i="1"/>
  <c r="AH6" i="1"/>
  <c r="AJ6" i="1"/>
  <c r="AL6" i="1"/>
  <c r="AN6" i="1"/>
  <c r="AP6" i="1"/>
  <c r="AR6" i="1"/>
  <c r="AT6" i="1"/>
  <c r="AV6" i="1"/>
  <c r="AX6" i="1"/>
  <c r="AA3" i="1"/>
  <c r="W3" i="1"/>
  <c r="AM4" i="1"/>
  <c r="AY4" i="1" s="1"/>
  <c r="AL4" i="1"/>
  <c r="AX4" i="1" s="1"/>
  <c r="AK4" i="1"/>
  <c r="AW4" i="1" s="1"/>
  <c r="AJ4" i="1"/>
  <c r="AV4" i="1" s="1"/>
  <c r="AI4" i="1"/>
  <c r="AU4" i="1" s="1"/>
  <c r="AH4" i="1"/>
  <c r="AT4" i="1" s="1"/>
  <c r="AG4" i="1"/>
  <c r="AS4" i="1" s="1"/>
  <c r="AF4" i="1"/>
  <c r="AR4" i="1" s="1"/>
  <c r="AE4" i="1"/>
  <c r="AQ4" i="1" s="1"/>
  <c r="AD4" i="1"/>
  <c r="AP4" i="1" s="1"/>
  <c r="AC4" i="1"/>
  <c r="AO4" i="1" s="1"/>
  <c r="AB4" i="1"/>
  <c r="AN4" i="1" s="1"/>
  <c r="Z3" i="1"/>
  <c r="X3" i="1"/>
  <c r="E3" i="1" l="1"/>
  <c r="D3" i="1"/>
  <c r="Y3" i="1"/>
  <c r="F3" i="1" l="1"/>
  <c r="AL3" i="1"/>
  <c r="AG3" i="1"/>
  <c r="AB3" i="1"/>
  <c r="AI3" i="1"/>
  <c r="AC3" i="1"/>
  <c r="AD3" i="1"/>
  <c r="AJ3" i="1"/>
  <c r="AK3" i="1"/>
  <c r="AF3" i="1"/>
  <c r="AM3" i="1"/>
  <c r="AH3" i="1"/>
  <c r="AE3" i="1"/>
  <c r="G3" i="1" l="1"/>
  <c r="AW3" i="1"/>
  <c r="AX3" i="1"/>
  <c r="AS3" i="1"/>
  <c r="AQ3" i="1"/>
  <c r="AT3" i="1"/>
  <c r="AV3" i="1"/>
  <c r="AU3" i="1"/>
  <c r="AN3" i="1"/>
  <c r="AY3" i="1"/>
  <c r="AR3" i="1"/>
  <c r="AO3" i="1"/>
  <c r="AP3" i="1"/>
  <c r="H3" i="1" l="1"/>
  <c r="I3" i="1" l="1"/>
  <c r="J3" i="1" l="1"/>
  <c r="K3" i="1" l="1"/>
  <c r="L3" i="1" l="1"/>
  <c r="M3" i="1" l="1"/>
  <c r="N3" i="1" l="1"/>
  <c r="O3" i="1" l="1"/>
  <c r="P3" i="1" l="1"/>
  <c r="Q3" i="1" l="1"/>
  <c r="R3" i="1" l="1"/>
  <c r="S3" i="1" l="1"/>
  <c r="T3" i="1" l="1"/>
  <c r="V3" i="1" l="1"/>
  <c r="U3" i="1"/>
</calcChain>
</file>

<file path=xl/sharedStrings.xml><?xml version="1.0" encoding="utf-8"?>
<sst xmlns="http://schemas.openxmlformats.org/spreadsheetml/2006/main" count="44" uniqueCount="24">
  <si>
    <t>Q1</t>
  </si>
  <si>
    <t>Q2</t>
  </si>
  <si>
    <t>Q3</t>
  </si>
  <si>
    <t>Q4</t>
  </si>
  <si>
    <t>1. Nous sommes par exemple aujourd’hui le 11/04/17. Je souhaiterai que la formule insère le chiffre ‘1’ et ‘2’ pour toutes les cellules des lignes 6 à 9 en fonction du nombre situé dans la colonne C.</t>
  </si>
  <si>
    <t>2. Ligne 7 à 9 : Il faudra donc que la formule identifie d’abord quel mois nous sommes (symbolisé par la cellule AK5 dans mon exemple), puis qu’elle ajoute le chiffre ‘1’ à partir du mois précédent le mois en cours (01/03/2017 ou M-1 dans mon exemple) et enfin qu’elle répartisse les chiffres 1 et 2 autour de cette date selon le critère en colonne B. Dès lors que l’on dépasse la date en cours, il faut donc mettre le chiffre 2, mais toujours en fonction du critère en colonne C.</t>
  </si>
  <si>
    <t>3. Ligne 6 : petite demande supplémentaire, je souhaiterai pour la cellule C9 que soit automatiquement calculé la différence entre le mois en cours (qui doit donc être automatiquement identifié) et le mois qui sera rentré manuellement en C2 . Ensuite, il faudra automatiquement ajouter le chiffre entre ces 2 dates. Pour ce cas précis il ne sera pas nécessaire d’ajouter le chiffre 2 au-delà du mois en cours.</t>
  </si>
  <si>
    <t>En C6 mettre la formule</t>
  </si>
  <si>
    <t>=DATEDIF($C$2;DATEVAL("01/"&amp;MOIS(AUJOURDHUI())&amp;"/"&amp;ANNEE(AUJOURDHUI()));"M")</t>
  </si>
  <si>
    <t>en D6 mettre la formule</t>
  </si>
  <si>
    <t>=SI(ESTERREUR(DATEDIF($C$2;D5;"M"));"";SI(DATEDIF($C$2;D5;"M")&lt;=$C$6;1;""))</t>
  </si>
  <si>
    <t>et la copier vers la droite jusqu'au bout de la ligne en AY6</t>
  </si>
  <si>
    <t xml:space="preserve">1) </t>
  </si>
  <si>
    <t>2)</t>
  </si>
  <si>
    <t>=MOIS.DECALER(DATEVAL("01/"&amp;MOIS(AUJOURDHUI())&amp;"/"&amp;ANNEE(AUJOURDHUI()));C7) pour la date de fin de période</t>
  </si>
  <si>
    <t>=MOIS.DECALER(DATEVAL("01/"&amp;MOIS(AUJOURDHUI())&amp;"/"&amp;ANNEE(AUJOURDHUI()));-C7) pour la date de début de période</t>
  </si>
  <si>
    <t>Valable pour les lignes 7, 8 et 9</t>
  </si>
  <si>
    <t>Ligne 7</t>
  </si>
  <si>
    <t>Calcul des dates limites</t>
  </si>
  <si>
    <t>1er jour du mois courant</t>
  </si>
  <si>
    <t>3)</t>
  </si>
  <si>
    <t>=SI(ET(SI(D5&lt;DATEVAL("01/"&amp;MOIS(AUJOURDHUI())&amp;"/"&amp;ANNEE(AUJOURDHUI()));DATEDIF(D5;DATEVAL("01/"&amp;MOIS(AUJOURDHUI())&amp;"/"&amp;ANNEE(AUJOURDHUI()));"m")*-1;DATEDIF(DATEVAL("01/"&amp;MOIS(AUJOURDHUI())&amp;"/"&amp;ANNEE(AUJOURDHUI()));D5;"m"))&gt;=-$C$7;SI(D5&lt;DATEVAL("01/"&amp;MOIS(AUJOURDHUI())&amp;"/"&amp;ANNEE(AUJOURDHUI()));DATEDIF(D5;DATEVAL("01/"&amp;MOIS(AUJOURDHUI())&amp;"/"&amp;ANNEE(AUJOURDHUI()));"m")*-1;DATEDIF(DATEVAL("01/"&amp;MOIS(AUJOURDHUI())&amp;"/"&amp;ANNEE(AUJOURDHUI()));D5;"m"))&lt;$C$7;D5&lt;DATEVAL("01/"&amp;MOIS(AUJOURDHUI())&amp;"/"&amp;ANNEE(AUJOURDHUI())));1;SI(ET(SI(D5&lt;DATEVAL("01/"&amp;MOIS(AUJOURDHUI())&amp;"/"&amp;ANNEE(AUJOURDHUI()));DATEDIF(D5;DATEVAL("01/"&amp;MOIS(AUJOURDHUI())&amp;"/"&amp;ANNEE(AUJOURDHUI()));"m")*-1;DATEDIF(DATEVAL("01/"&amp;MOIS(AUJOURDHUI())&amp;"/"&amp;ANNEE(AUJOURDHUI()));D5;"m"))&gt;=-$C$7;SI(D5&lt;DATEVAL("01/"&amp;MOIS(AUJOURDHUI())&amp;"/"&amp;ANNEE(AUJOURDHUI()));DATEDIF(D5;DATEVAL("01/"&amp;MOIS(AUJOURDHUI())&amp;"/"&amp;ANNEE(AUJOURDHUI()));"m")*-1;DATEDIF(DATEVAL("01/"&amp;MOIS(AUJOURDHUI())&amp;"/"&amp;ANNEE(AUJOURDHUI()));D5;"m"))&lt;$C$7;D5&gt;=DATEVAL("01/"&amp;MOIS(AUJOURDHUI())&amp;"/"&amp;ANNEE(AUJOURDHUI())));2;""))</t>
  </si>
  <si>
    <t>formule à mettre en D7 et recopier vers la droite</t>
  </si>
  <si>
    <t>Idem pour lignes 8 et 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</si>
</sst>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b/>
      <sz val="10"/>
      <color theme="1"/>
      <name val="Calibri"/>
      <family val="2"/>
      <scheme val="minor"/>
    </font>
    <font>
      <b/>
      <sz val="10"/>
      <name val="Calibri"/>
      <family val="2"/>
      <scheme val="minor"/>
    </font>
    <font>
      <sz val="12"/>
      <color theme="1"/>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rgb="FFFF0000"/>
        <bgColor indexed="64"/>
      </patternFill>
    </fill>
    <fill>
      <patternFill patternType="solid">
        <fgColor theme="9" tint="0.79998168889431442"/>
        <bgColor indexed="64"/>
      </patternFill>
    </fill>
  </fills>
  <borders count="20">
    <border>
      <left/>
      <right/>
      <top/>
      <bottom/>
      <diagonal/>
    </border>
    <border>
      <left style="thin">
        <color rgb="FF0000FF"/>
      </left>
      <right/>
      <top style="thin">
        <color rgb="FF0000FF"/>
      </top>
      <bottom style="thin">
        <color theme="0"/>
      </bottom>
      <diagonal/>
    </border>
    <border>
      <left/>
      <right/>
      <top style="thin">
        <color rgb="FF0000FF"/>
      </top>
      <bottom style="thin">
        <color theme="0"/>
      </bottom>
      <diagonal/>
    </border>
    <border>
      <left/>
      <right style="thin">
        <color rgb="FF0000FF"/>
      </right>
      <top style="thin">
        <color rgb="FF0000FF"/>
      </top>
      <bottom style="thin">
        <color theme="0"/>
      </bottom>
      <diagonal/>
    </border>
    <border>
      <left style="thin">
        <color rgb="FF0000FF"/>
      </left>
      <right style="thin">
        <color theme="0"/>
      </right>
      <top/>
      <bottom style="thin">
        <color theme="0"/>
      </bottom>
      <diagonal/>
    </border>
    <border>
      <left style="thin">
        <color theme="0"/>
      </left>
      <right style="thin">
        <color theme="0"/>
      </right>
      <top/>
      <bottom style="thin">
        <color theme="0"/>
      </bottom>
      <diagonal/>
    </border>
    <border>
      <left style="thin">
        <color theme="0"/>
      </left>
      <right/>
      <top/>
      <bottom style="thin">
        <color theme="0"/>
      </bottom>
      <diagonal/>
    </border>
    <border>
      <left style="thin">
        <color theme="0"/>
      </left>
      <right style="thin">
        <color rgb="FF0000FF"/>
      </right>
      <top/>
      <bottom style="thin">
        <color theme="0"/>
      </bottom>
      <diagonal/>
    </border>
    <border>
      <left style="thin">
        <color rgb="FF0000FF"/>
      </left>
      <right style="thin">
        <color theme="0"/>
      </right>
      <top style="thin">
        <color theme="0"/>
      </top>
      <bottom style="thin">
        <color rgb="FF0000FF"/>
      </bottom>
      <diagonal/>
    </border>
    <border>
      <left style="thin">
        <color theme="0"/>
      </left>
      <right style="thin">
        <color theme="0"/>
      </right>
      <top style="thin">
        <color theme="0"/>
      </top>
      <bottom style="thin">
        <color rgb="FF0000FF"/>
      </bottom>
      <diagonal/>
    </border>
    <border>
      <left style="thin">
        <color theme="0"/>
      </left>
      <right/>
      <top style="thin">
        <color theme="0"/>
      </top>
      <bottom style="thin">
        <color rgb="FF0000FF"/>
      </bottom>
      <diagonal/>
    </border>
    <border>
      <left style="thin">
        <color theme="0"/>
      </left>
      <right style="thin">
        <color rgb="FF0000FF"/>
      </right>
      <top style="thin">
        <color theme="0"/>
      </top>
      <bottom style="thin">
        <color rgb="FF0000FF"/>
      </bottom>
      <diagonal/>
    </border>
    <border>
      <left style="thin">
        <color rgb="FF0000FF"/>
      </left>
      <right style="thin">
        <color theme="0"/>
      </right>
      <top style="thin">
        <color rgb="FF0000FF"/>
      </top>
      <bottom style="thin">
        <color rgb="FF0000FF"/>
      </bottom>
      <diagonal/>
    </border>
    <border>
      <left style="thin">
        <color theme="0"/>
      </left>
      <right style="thin">
        <color theme="0"/>
      </right>
      <top style="thin">
        <color rgb="FF0000FF"/>
      </top>
      <bottom style="thin">
        <color rgb="FF0000FF"/>
      </bottom>
      <diagonal/>
    </border>
    <border>
      <left style="thin">
        <color theme="0"/>
      </left>
      <right/>
      <top style="thin">
        <color rgb="FF0000FF"/>
      </top>
      <bottom style="thin">
        <color rgb="FF0000FF"/>
      </bottom>
      <diagonal/>
    </border>
    <border>
      <left style="thin">
        <color theme="0"/>
      </left>
      <right style="thin">
        <color rgb="FF0000FF"/>
      </right>
      <top style="thin">
        <color rgb="FF0000FF"/>
      </top>
      <bottom style="thin">
        <color rgb="FF0000FF"/>
      </bottom>
      <diagonal/>
    </border>
    <border>
      <left style="thin">
        <color rgb="FF0000FF"/>
      </left>
      <right style="thin">
        <color rgb="FF0000FF"/>
      </right>
      <top style="thin">
        <color rgb="FF0000FF"/>
      </top>
      <bottom style="thin">
        <color rgb="FF0000FF"/>
      </bottom>
      <diagonal/>
    </border>
    <border>
      <left style="thin">
        <color rgb="FF0000FF"/>
      </left>
      <right style="thin">
        <color indexed="64"/>
      </right>
      <top style="thin">
        <color rgb="FF0000FF"/>
      </top>
      <bottom style="thin">
        <color indexed="64"/>
      </bottom>
      <diagonal/>
    </border>
    <border>
      <left style="thin">
        <color rgb="FF0000FF"/>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5">
    <xf numFmtId="0" fontId="0" fillId="0" borderId="0" xfId="0"/>
    <xf numFmtId="0" fontId="1" fillId="0" borderId="0" xfId="0" applyFont="1" applyAlignment="1">
      <alignment horizontal="center"/>
    </xf>
    <xf numFmtId="14" fontId="1" fillId="0" borderId="0" xfId="0" applyNumberFormat="1" applyFont="1" applyAlignment="1">
      <alignment horizontal="left"/>
    </xf>
    <xf numFmtId="0" fontId="2" fillId="2" borderId="4" xfId="0" applyFont="1" applyFill="1" applyBorder="1" applyAlignment="1">
      <alignment horizontal="center"/>
    </xf>
    <xf numFmtId="0" fontId="2" fillId="2" borderId="5" xfId="0" applyFont="1" applyFill="1" applyBorder="1" applyAlignment="1">
      <alignment horizontal="center"/>
    </xf>
    <xf numFmtId="0" fontId="2" fillId="2" borderId="6" xfId="0" applyFont="1" applyFill="1" applyBorder="1" applyAlignment="1">
      <alignment horizontal="center"/>
    </xf>
    <xf numFmtId="0" fontId="2" fillId="2" borderId="7" xfId="0" applyFont="1" applyFill="1" applyBorder="1" applyAlignment="1">
      <alignment horizontal="center"/>
    </xf>
    <xf numFmtId="0" fontId="1" fillId="0" borderId="0" xfId="0" applyFont="1" applyAlignment="1">
      <alignment horizontal="left"/>
    </xf>
    <xf numFmtId="0" fontId="2" fillId="2" borderId="8" xfId="0" applyFont="1" applyFill="1" applyBorder="1" applyAlignment="1">
      <alignment horizontal="center"/>
    </xf>
    <xf numFmtId="0" fontId="2" fillId="2" borderId="9" xfId="0" applyFont="1" applyFill="1" applyBorder="1" applyAlignment="1">
      <alignment horizontal="center"/>
    </xf>
    <xf numFmtId="0" fontId="2" fillId="2" borderId="10" xfId="0" applyFont="1" applyFill="1" applyBorder="1" applyAlignment="1">
      <alignment horizontal="center"/>
    </xf>
    <xf numFmtId="0" fontId="2" fillId="2" borderId="11" xfId="0" applyFont="1" applyFill="1" applyBorder="1" applyAlignment="1">
      <alignment horizontal="center"/>
    </xf>
    <xf numFmtId="14" fontId="1" fillId="3" borderId="0" xfId="0" applyNumberFormat="1" applyFont="1" applyFill="1" applyAlignment="1">
      <alignment horizontal="left"/>
    </xf>
    <xf numFmtId="14" fontId="2" fillId="2" borderId="12" xfId="0" applyNumberFormat="1" applyFont="1" applyFill="1" applyBorder="1" applyAlignment="1">
      <alignment horizontal="center"/>
    </xf>
    <xf numFmtId="14" fontId="2" fillId="2" borderId="13" xfId="0" applyNumberFormat="1" applyFont="1" applyFill="1" applyBorder="1" applyAlignment="1">
      <alignment horizontal="center"/>
    </xf>
    <xf numFmtId="14" fontId="2" fillId="2" borderId="14" xfId="0" applyNumberFormat="1" applyFont="1" applyFill="1" applyBorder="1" applyAlignment="1">
      <alignment horizontal="center"/>
    </xf>
    <xf numFmtId="14" fontId="2" fillId="2" borderId="15" xfId="0" applyNumberFormat="1" applyFont="1" applyFill="1" applyBorder="1" applyAlignment="1">
      <alignment horizontal="center"/>
    </xf>
    <xf numFmtId="3" fontId="1" fillId="0" borderId="16" xfId="0" applyNumberFormat="1" applyFont="1" applyFill="1" applyBorder="1" applyAlignment="1">
      <alignment horizontal="center"/>
    </xf>
    <xf numFmtId="3" fontId="2" fillId="0" borderId="17" xfId="0" applyNumberFormat="1" applyFont="1" applyBorder="1" applyAlignment="1">
      <alignment horizontal="center"/>
    </xf>
    <xf numFmtId="3" fontId="1" fillId="0" borderId="16" xfId="0" applyNumberFormat="1" applyFont="1" applyBorder="1" applyAlignment="1">
      <alignment horizontal="center"/>
    </xf>
    <xf numFmtId="3" fontId="2" fillId="0" borderId="18" xfId="0" applyNumberFormat="1" applyFont="1" applyBorder="1" applyAlignment="1">
      <alignment horizontal="center"/>
    </xf>
    <xf numFmtId="3" fontId="2" fillId="0" borderId="19" xfId="0" applyNumberFormat="1" applyFont="1" applyBorder="1" applyAlignment="1">
      <alignment horizontal="center"/>
    </xf>
    <xf numFmtId="14" fontId="1" fillId="0" borderId="0" xfId="0" applyNumberFormat="1" applyFont="1" applyAlignment="1">
      <alignment horizontal="center"/>
    </xf>
    <xf numFmtId="14" fontId="2" fillId="4" borderId="13" xfId="0" applyNumberFormat="1" applyFont="1" applyFill="1" applyBorder="1" applyAlignment="1">
      <alignment horizontal="center"/>
    </xf>
    <xf numFmtId="0" fontId="3" fillId="0" borderId="0" xfId="0" applyFont="1" applyAlignment="1">
      <alignment vertical="center" wrapText="1"/>
    </xf>
    <xf numFmtId="14" fontId="0" fillId="0" borderId="0" xfId="0" applyNumberFormat="1"/>
    <xf numFmtId="14" fontId="0" fillId="0" borderId="0" xfId="0" quotePrefix="1" applyNumberFormat="1"/>
    <xf numFmtId="0" fontId="0" fillId="0" borderId="0" xfId="0" quotePrefix="1"/>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0" fillId="5" borderId="0" xfId="0" applyFill="1"/>
    <xf numFmtId="14" fontId="0" fillId="5" borderId="0" xfId="0" applyNumberFormat="1" applyFill="1"/>
    <xf numFmtId="0" fontId="0" fillId="0" borderId="0" xfId="0" applyAlignment="1">
      <alignment horizontal="center"/>
    </xf>
    <xf numFmtId="14" fontId="0" fillId="0" borderId="0" xfId="0" applyNumberForma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Y22"/>
  <sheetViews>
    <sheetView tabSelected="1" zoomScale="80" zoomScaleNormal="80" workbookViewId="0">
      <pane xSplit="3" ySplit="5" topLeftCell="AA6" activePane="bottomRight" state="frozen"/>
      <selection pane="topRight" activeCell="D1" sqref="D1"/>
      <selection pane="bottomLeft" activeCell="A6" sqref="A6"/>
      <selection pane="bottomRight" activeCell="E23" sqref="E23"/>
    </sheetView>
  </sheetViews>
  <sheetFormatPr baseColWidth="10" defaultRowHeight="14.4" x14ac:dyDescent="0.3"/>
  <cols>
    <col min="1" max="2" width="1.5546875" customWidth="1"/>
    <col min="3" max="3" width="9.5546875" bestFit="1" customWidth="1"/>
    <col min="4" max="51" width="9.77734375" customWidth="1"/>
  </cols>
  <sheetData>
    <row r="2" spans="2:51" x14ac:dyDescent="0.3">
      <c r="B2" s="22"/>
      <c r="C2" s="22">
        <v>42552</v>
      </c>
      <c r="D2" s="28">
        <v>2015</v>
      </c>
      <c r="E2" s="29"/>
      <c r="F2" s="29"/>
      <c r="G2" s="29"/>
      <c r="H2" s="29"/>
      <c r="I2" s="29"/>
      <c r="J2" s="29"/>
      <c r="K2" s="29"/>
      <c r="L2" s="29"/>
      <c r="M2" s="29"/>
      <c r="N2" s="29"/>
      <c r="O2" s="30"/>
      <c r="P2" s="28">
        <v>2016</v>
      </c>
      <c r="Q2" s="29"/>
      <c r="R2" s="29"/>
      <c r="S2" s="29"/>
      <c r="T2" s="29"/>
      <c r="U2" s="29"/>
      <c r="V2" s="29"/>
      <c r="W2" s="29"/>
      <c r="X2" s="29"/>
      <c r="Y2" s="29"/>
      <c r="Z2" s="29"/>
      <c r="AA2" s="30"/>
      <c r="AB2" s="28">
        <v>2017</v>
      </c>
      <c r="AC2" s="29"/>
      <c r="AD2" s="29"/>
      <c r="AE2" s="29"/>
      <c r="AF2" s="29"/>
      <c r="AG2" s="29"/>
      <c r="AH2" s="29"/>
      <c r="AI2" s="29"/>
      <c r="AJ2" s="29"/>
      <c r="AK2" s="29"/>
      <c r="AL2" s="29"/>
      <c r="AM2" s="30"/>
      <c r="AN2" s="28">
        <v>2018</v>
      </c>
      <c r="AO2" s="29"/>
      <c r="AP2" s="29"/>
      <c r="AQ2" s="29"/>
      <c r="AR2" s="29"/>
      <c r="AS2" s="29"/>
      <c r="AT2" s="29"/>
      <c r="AU2" s="29"/>
      <c r="AV2" s="29"/>
      <c r="AW2" s="29"/>
      <c r="AX2" s="29"/>
      <c r="AY2" s="30"/>
    </row>
    <row r="3" spans="2:51" x14ac:dyDescent="0.3">
      <c r="B3" s="2"/>
      <c r="C3" s="2"/>
      <c r="D3" s="3" t="str">
        <f t="shared" ref="D3:AY3" si="0">IF(D6=1,"YTD","YTG")</f>
        <v>YTG</v>
      </c>
      <c r="E3" s="4" t="str">
        <f t="shared" si="0"/>
        <v>YTG</v>
      </c>
      <c r="F3" s="4" t="str">
        <f t="shared" si="0"/>
        <v>YTG</v>
      </c>
      <c r="G3" s="4" t="str">
        <f t="shared" si="0"/>
        <v>YTG</v>
      </c>
      <c r="H3" s="4" t="str">
        <f t="shared" si="0"/>
        <v>YTG</v>
      </c>
      <c r="I3" s="4" t="str">
        <f t="shared" si="0"/>
        <v>YTG</v>
      </c>
      <c r="J3" s="4" t="str">
        <f t="shared" si="0"/>
        <v>YTG</v>
      </c>
      <c r="K3" s="4" t="str">
        <f t="shared" si="0"/>
        <v>YTG</v>
      </c>
      <c r="L3" s="4" t="str">
        <f t="shared" si="0"/>
        <v>YTG</v>
      </c>
      <c r="M3" s="4" t="str">
        <f t="shared" si="0"/>
        <v>YTG</v>
      </c>
      <c r="N3" s="4" t="str">
        <f t="shared" si="0"/>
        <v>YTG</v>
      </c>
      <c r="O3" s="5" t="str">
        <f t="shared" si="0"/>
        <v>YTG</v>
      </c>
      <c r="P3" s="3" t="str">
        <f t="shared" si="0"/>
        <v>YTG</v>
      </c>
      <c r="Q3" s="4" t="str">
        <f t="shared" si="0"/>
        <v>YTG</v>
      </c>
      <c r="R3" s="4" t="str">
        <f t="shared" si="0"/>
        <v>YTG</v>
      </c>
      <c r="S3" s="4" t="str">
        <f t="shared" si="0"/>
        <v>YTG</v>
      </c>
      <c r="T3" s="4" t="str">
        <f t="shared" si="0"/>
        <v>YTG</v>
      </c>
      <c r="U3" s="4" t="str">
        <f t="shared" si="0"/>
        <v>YTG</v>
      </c>
      <c r="V3" s="4" t="str">
        <f t="shared" si="0"/>
        <v>YTG</v>
      </c>
      <c r="W3" s="4" t="str">
        <f t="shared" si="0"/>
        <v>YTG</v>
      </c>
      <c r="X3" s="4" t="str">
        <f t="shared" si="0"/>
        <v>YTG</v>
      </c>
      <c r="Y3" s="4" t="str">
        <f t="shared" si="0"/>
        <v>YTG</v>
      </c>
      <c r="Z3" s="4" t="str">
        <f t="shared" si="0"/>
        <v>YTG</v>
      </c>
      <c r="AA3" s="5" t="str">
        <f t="shared" si="0"/>
        <v>YTG</v>
      </c>
      <c r="AB3" s="3" t="str">
        <f t="shared" ca="1" si="0"/>
        <v>YTD</v>
      </c>
      <c r="AC3" s="4" t="str">
        <f t="shared" ca="1" si="0"/>
        <v>YTD</v>
      </c>
      <c r="AD3" s="4" t="str">
        <f t="shared" ca="1" si="0"/>
        <v>YTD</v>
      </c>
      <c r="AE3" s="4" t="str">
        <f t="shared" ca="1" si="0"/>
        <v>YTD</v>
      </c>
      <c r="AF3" s="4" t="str">
        <f t="shared" ca="1" si="0"/>
        <v>YTD</v>
      </c>
      <c r="AG3" s="4" t="str">
        <f t="shared" ca="1" si="0"/>
        <v>YTD</v>
      </c>
      <c r="AH3" s="4" t="str">
        <f t="shared" ca="1" si="0"/>
        <v>YTD</v>
      </c>
      <c r="AI3" s="4" t="str">
        <f t="shared" ca="1" si="0"/>
        <v>YTD</v>
      </c>
      <c r="AJ3" s="4" t="str">
        <f t="shared" ca="1" si="0"/>
        <v>YTD</v>
      </c>
      <c r="AK3" s="4" t="str">
        <f t="shared" ca="1" si="0"/>
        <v>YTG</v>
      </c>
      <c r="AL3" s="4" t="str">
        <f t="shared" ca="1" si="0"/>
        <v>YTG</v>
      </c>
      <c r="AM3" s="6" t="str">
        <f t="shared" ca="1" si="0"/>
        <v>YTG</v>
      </c>
      <c r="AN3" s="3" t="str">
        <f t="shared" ca="1" si="0"/>
        <v>YTG</v>
      </c>
      <c r="AO3" s="4" t="str">
        <f t="shared" ca="1" si="0"/>
        <v>YTG</v>
      </c>
      <c r="AP3" s="4" t="str">
        <f t="shared" ca="1" si="0"/>
        <v>YTG</v>
      </c>
      <c r="AQ3" s="4" t="str">
        <f t="shared" ca="1" si="0"/>
        <v>YTG</v>
      </c>
      <c r="AR3" s="4" t="str">
        <f t="shared" ca="1" si="0"/>
        <v>YTG</v>
      </c>
      <c r="AS3" s="4" t="str">
        <f t="shared" ca="1" si="0"/>
        <v>YTG</v>
      </c>
      <c r="AT3" s="4" t="str">
        <f t="shared" ca="1" si="0"/>
        <v>YTG</v>
      </c>
      <c r="AU3" s="4" t="str">
        <f t="shared" ca="1" si="0"/>
        <v>YTG</v>
      </c>
      <c r="AV3" s="4" t="str">
        <f t="shared" ca="1" si="0"/>
        <v>YTG</v>
      </c>
      <c r="AW3" s="4" t="str">
        <f t="shared" ca="1" si="0"/>
        <v>YTG</v>
      </c>
      <c r="AX3" s="4" t="str">
        <f t="shared" ca="1" si="0"/>
        <v>YTG</v>
      </c>
      <c r="AY3" s="6" t="str">
        <f t="shared" ca="1" si="0"/>
        <v>YTG</v>
      </c>
    </row>
    <row r="4" spans="2:51" x14ac:dyDescent="0.3">
      <c r="B4" s="1"/>
      <c r="C4" s="7"/>
      <c r="D4" s="8" t="s">
        <v>0</v>
      </c>
      <c r="E4" s="9" t="s">
        <v>0</v>
      </c>
      <c r="F4" s="9" t="s">
        <v>0</v>
      </c>
      <c r="G4" s="9" t="s">
        <v>1</v>
      </c>
      <c r="H4" s="9" t="s">
        <v>1</v>
      </c>
      <c r="I4" s="9" t="s">
        <v>1</v>
      </c>
      <c r="J4" s="9" t="s">
        <v>2</v>
      </c>
      <c r="K4" s="9" t="s">
        <v>2</v>
      </c>
      <c r="L4" s="9" t="s">
        <v>2</v>
      </c>
      <c r="M4" s="9" t="s">
        <v>3</v>
      </c>
      <c r="N4" s="9" t="s">
        <v>3</v>
      </c>
      <c r="O4" s="10" t="s">
        <v>3</v>
      </c>
      <c r="P4" s="8" t="s">
        <v>0</v>
      </c>
      <c r="Q4" s="9" t="s">
        <v>0</v>
      </c>
      <c r="R4" s="9" t="s">
        <v>0</v>
      </c>
      <c r="S4" s="9" t="s">
        <v>1</v>
      </c>
      <c r="T4" s="9" t="s">
        <v>1</v>
      </c>
      <c r="U4" s="9" t="s">
        <v>1</v>
      </c>
      <c r="V4" s="9" t="s">
        <v>2</v>
      </c>
      <c r="W4" s="9" t="s">
        <v>2</v>
      </c>
      <c r="X4" s="9" t="s">
        <v>2</v>
      </c>
      <c r="Y4" s="9" t="s">
        <v>3</v>
      </c>
      <c r="Z4" s="9" t="s">
        <v>3</v>
      </c>
      <c r="AA4" s="10" t="s">
        <v>3</v>
      </c>
      <c r="AB4" s="8" t="str">
        <f>P4</f>
        <v>Q1</v>
      </c>
      <c r="AC4" s="9" t="str">
        <f t="shared" ref="AC4:AY4" si="1">Q4</f>
        <v>Q1</v>
      </c>
      <c r="AD4" s="9" t="str">
        <f t="shared" si="1"/>
        <v>Q1</v>
      </c>
      <c r="AE4" s="9" t="str">
        <f t="shared" si="1"/>
        <v>Q2</v>
      </c>
      <c r="AF4" s="9" t="str">
        <f t="shared" si="1"/>
        <v>Q2</v>
      </c>
      <c r="AG4" s="9" t="str">
        <f t="shared" si="1"/>
        <v>Q2</v>
      </c>
      <c r="AH4" s="9" t="str">
        <f t="shared" si="1"/>
        <v>Q3</v>
      </c>
      <c r="AI4" s="9" t="str">
        <f t="shared" si="1"/>
        <v>Q3</v>
      </c>
      <c r="AJ4" s="9" t="str">
        <f t="shared" si="1"/>
        <v>Q3</v>
      </c>
      <c r="AK4" s="9" t="str">
        <f t="shared" si="1"/>
        <v>Q4</v>
      </c>
      <c r="AL4" s="9" t="str">
        <f t="shared" si="1"/>
        <v>Q4</v>
      </c>
      <c r="AM4" s="11" t="str">
        <f t="shared" si="1"/>
        <v>Q4</v>
      </c>
      <c r="AN4" s="8" t="str">
        <f t="shared" si="1"/>
        <v>Q1</v>
      </c>
      <c r="AO4" s="9" t="str">
        <f t="shared" si="1"/>
        <v>Q1</v>
      </c>
      <c r="AP4" s="9" t="str">
        <f t="shared" si="1"/>
        <v>Q1</v>
      </c>
      <c r="AQ4" s="9" t="str">
        <f t="shared" si="1"/>
        <v>Q2</v>
      </c>
      <c r="AR4" s="9" t="str">
        <f t="shared" si="1"/>
        <v>Q2</v>
      </c>
      <c r="AS4" s="9" t="str">
        <f t="shared" si="1"/>
        <v>Q2</v>
      </c>
      <c r="AT4" s="9" t="str">
        <f t="shared" si="1"/>
        <v>Q3</v>
      </c>
      <c r="AU4" s="9" t="str">
        <f t="shared" si="1"/>
        <v>Q3</v>
      </c>
      <c r="AV4" s="9" t="str">
        <f t="shared" si="1"/>
        <v>Q3</v>
      </c>
      <c r="AW4" s="9" t="str">
        <f t="shared" si="1"/>
        <v>Q4</v>
      </c>
      <c r="AX4" s="9" t="str">
        <f t="shared" si="1"/>
        <v>Q4</v>
      </c>
      <c r="AY4" s="11" t="str">
        <f t="shared" si="1"/>
        <v>Q4</v>
      </c>
    </row>
    <row r="5" spans="2:51" x14ac:dyDescent="0.3">
      <c r="B5" s="1"/>
      <c r="C5" s="12"/>
      <c r="D5" s="13">
        <v>41821</v>
      </c>
      <c r="E5" s="14">
        <v>41852</v>
      </c>
      <c r="F5" s="14">
        <v>41883</v>
      </c>
      <c r="G5" s="14">
        <v>41913</v>
      </c>
      <c r="H5" s="14">
        <v>41944</v>
      </c>
      <c r="I5" s="14">
        <v>41974</v>
      </c>
      <c r="J5" s="14">
        <v>42005</v>
      </c>
      <c r="K5" s="14">
        <v>42036</v>
      </c>
      <c r="L5" s="14">
        <v>42064</v>
      </c>
      <c r="M5" s="14">
        <v>42095</v>
      </c>
      <c r="N5" s="14">
        <v>42125</v>
      </c>
      <c r="O5" s="15">
        <v>42156</v>
      </c>
      <c r="P5" s="13">
        <v>42186</v>
      </c>
      <c r="Q5" s="14">
        <v>42217</v>
      </c>
      <c r="R5" s="14">
        <v>42248</v>
      </c>
      <c r="S5" s="14">
        <v>42278</v>
      </c>
      <c r="T5" s="14">
        <v>42309</v>
      </c>
      <c r="U5" s="14">
        <v>42339</v>
      </c>
      <c r="V5" s="14">
        <v>42370</v>
      </c>
      <c r="W5" s="14">
        <v>42401</v>
      </c>
      <c r="X5" s="14">
        <v>42430</v>
      </c>
      <c r="Y5" s="14">
        <v>42461</v>
      </c>
      <c r="Z5" s="14">
        <v>42491</v>
      </c>
      <c r="AA5" s="15">
        <v>42522</v>
      </c>
      <c r="AB5" s="13">
        <v>42552</v>
      </c>
      <c r="AC5" s="14">
        <v>42583</v>
      </c>
      <c r="AD5" s="14">
        <v>42614</v>
      </c>
      <c r="AE5" s="14">
        <v>42644</v>
      </c>
      <c r="AF5" s="14">
        <v>42675</v>
      </c>
      <c r="AG5" s="14">
        <v>42705</v>
      </c>
      <c r="AH5" s="14">
        <v>42736</v>
      </c>
      <c r="AI5" s="14">
        <v>42767</v>
      </c>
      <c r="AJ5" s="14">
        <v>42795</v>
      </c>
      <c r="AK5" s="23">
        <v>42826</v>
      </c>
      <c r="AL5" s="14">
        <v>42856</v>
      </c>
      <c r="AM5" s="16">
        <v>42887</v>
      </c>
      <c r="AN5" s="13">
        <v>42917</v>
      </c>
      <c r="AO5" s="14">
        <v>42948</v>
      </c>
      <c r="AP5" s="14">
        <v>42979</v>
      </c>
      <c r="AQ5" s="14">
        <v>43009</v>
      </c>
      <c r="AR5" s="14">
        <v>43040</v>
      </c>
      <c r="AS5" s="14">
        <v>43070</v>
      </c>
      <c r="AT5" s="14">
        <v>43101</v>
      </c>
      <c r="AU5" s="14">
        <v>43132</v>
      </c>
      <c r="AV5" s="14">
        <v>43160</v>
      </c>
      <c r="AW5" s="14">
        <v>43191</v>
      </c>
      <c r="AX5" s="14">
        <v>43221</v>
      </c>
      <c r="AY5" s="16">
        <v>43252</v>
      </c>
    </row>
    <row r="6" spans="2:51" x14ac:dyDescent="0.3">
      <c r="C6" s="17">
        <f ca="1">DATEDIF($C$2,DATEVALUE("01/"&amp;MONTH(TODAY())&amp;"/"&amp;YEAR(TODAY())),"M")</f>
        <v>9</v>
      </c>
      <c r="D6" s="18" t="str">
        <f>IF(ISERROR(DATEDIF($C$2,D5,"M")),"",IF(DATEDIF($C$2,D5,"M")&lt;$C$6,1,""))</f>
        <v/>
      </c>
      <c r="E6" s="18" t="str">
        <f t="shared" ref="E6:AY6" si="2">IF(ISERROR(DATEDIF($C$2,E5,"M")),"",IF(DATEDIF($C$2,E5,"M")&lt;$C$6,1,""))</f>
        <v/>
      </c>
      <c r="F6" s="18" t="str">
        <f t="shared" si="2"/>
        <v/>
      </c>
      <c r="G6" s="18" t="str">
        <f t="shared" si="2"/>
        <v/>
      </c>
      <c r="H6" s="18" t="str">
        <f t="shared" si="2"/>
        <v/>
      </c>
      <c r="I6" s="18" t="str">
        <f t="shared" si="2"/>
        <v/>
      </c>
      <c r="J6" s="18" t="str">
        <f t="shared" si="2"/>
        <v/>
      </c>
      <c r="K6" s="18" t="str">
        <f t="shared" si="2"/>
        <v/>
      </c>
      <c r="L6" s="18" t="str">
        <f t="shared" si="2"/>
        <v/>
      </c>
      <c r="M6" s="18" t="str">
        <f t="shared" si="2"/>
        <v/>
      </c>
      <c r="N6" s="18" t="str">
        <f t="shared" si="2"/>
        <v/>
      </c>
      <c r="O6" s="18" t="str">
        <f t="shared" si="2"/>
        <v/>
      </c>
      <c r="P6" s="18" t="str">
        <f t="shared" si="2"/>
        <v/>
      </c>
      <c r="Q6" s="18" t="str">
        <f t="shared" si="2"/>
        <v/>
      </c>
      <c r="R6" s="18" t="str">
        <f t="shared" si="2"/>
        <v/>
      </c>
      <c r="S6" s="18" t="str">
        <f t="shared" si="2"/>
        <v/>
      </c>
      <c r="T6" s="18" t="str">
        <f t="shared" si="2"/>
        <v/>
      </c>
      <c r="U6" s="18" t="str">
        <f t="shared" si="2"/>
        <v/>
      </c>
      <c r="V6" s="18" t="str">
        <f t="shared" si="2"/>
        <v/>
      </c>
      <c r="W6" s="18" t="str">
        <f t="shared" si="2"/>
        <v/>
      </c>
      <c r="X6" s="18" t="str">
        <f t="shared" si="2"/>
        <v/>
      </c>
      <c r="Y6" s="18" t="str">
        <f t="shared" si="2"/>
        <v/>
      </c>
      <c r="Z6" s="18" t="str">
        <f t="shared" si="2"/>
        <v/>
      </c>
      <c r="AA6" s="18" t="str">
        <f t="shared" si="2"/>
        <v/>
      </c>
      <c r="AB6" s="18">
        <f t="shared" ca="1" si="2"/>
        <v>1</v>
      </c>
      <c r="AC6" s="18">
        <f t="shared" ca="1" si="2"/>
        <v>1</v>
      </c>
      <c r="AD6" s="18">
        <f t="shared" ca="1" si="2"/>
        <v>1</v>
      </c>
      <c r="AE6" s="18">
        <f t="shared" ca="1" si="2"/>
        <v>1</v>
      </c>
      <c r="AF6" s="18">
        <f t="shared" ca="1" si="2"/>
        <v>1</v>
      </c>
      <c r="AG6" s="18">
        <f t="shared" ca="1" si="2"/>
        <v>1</v>
      </c>
      <c r="AH6" s="18">
        <f t="shared" ca="1" si="2"/>
        <v>1</v>
      </c>
      <c r="AI6" s="18">
        <f t="shared" ca="1" si="2"/>
        <v>1</v>
      </c>
      <c r="AJ6" s="18">
        <f t="shared" ca="1" si="2"/>
        <v>1</v>
      </c>
      <c r="AK6" s="18" t="str">
        <f t="shared" ca="1" si="2"/>
        <v/>
      </c>
      <c r="AL6" s="18" t="str">
        <f t="shared" ca="1" si="2"/>
        <v/>
      </c>
      <c r="AM6" s="18" t="str">
        <f t="shared" ca="1" si="2"/>
        <v/>
      </c>
      <c r="AN6" s="18" t="str">
        <f t="shared" ca="1" si="2"/>
        <v/>
      </c>
      <c r="AO6" s="18" t="str">
        <f t="shared" ca="1" si="2"/>
        <v/>
      </c>
      <c r="AP6" s="18" t="str">
        <f t="shared" ca="1" si="2"/>
        <v/>
      </c>
      <c r="AQ6" s="18" t="str">
        <f t="shared" ca="1" si="2"/>
        <v/>
      </c>
      <c r="AR6" s="18" t="str">
        <f t="shared" ca="1" si="2"/>
        <v/>
      </c>
      <c r="AS6" s="18" t="str">
        <f t="shared" ca="1" si="2"/>
        <v/>
      </c>
      <c r="AT6" s="18" t="str">
        <f t="shared" ca="1" si="2"/>
        <v/>
      </c>
      <c r="AU6" s="18" t="str">
        <f t="shared" ca="1" si="2"/>
        <v/>
      </c>
      <c r="AV6" s="18" t="str">
        <f t="shared" ca="1" si="2"/>
        <v/>
      </c>
      <c r="AW6" s="18" t="str">
        <f t="shared" ca="1" si="2"/>
        <v/>
      </c>
      <c r="AX6" s="18" t="str">
        <f t="shared" ca="1" si="2"/>
        <v/>
      </c>
      <c r="AY6" s="18" t="str">
        <f t="shared" ca="1" si="2"/>
        <v/>
      </c>
    </row>
    <row r="7" spans="2:51" x14ac:dyDescent="0.3">
      <c r="C7" s="19">
        <v>3</v>
      </c>
      <c r="D7" s="20" t="str">
        <f ca="1">IF(AND(IF(D5&lt;DATEVALUE("01/"&amp;MONTH(TODAY())&amp;"/"&amp;YEAR(TODAY())),DATEDIF(D5,DATEVALUE("01/"&amp;MONTH(TODAY())&amp;"/"&amp;YEAR(TODAY())),"m")*-1,DATEDIF(DATEVALUE("01/"&amp;MONTH(TODAY())&amp;"/"&amp;YEAR(TODAY())),D5,"m"))&gt;=-$C$7,IF(D5&lt;DATEVALUE("01/"&amp;MONTH(TODAY())&amp;"/"&amp;YEAR(TODAY())),DATEDIF(D5,DATEVALUE("01/"&amp;MONTH(TODAY())&amp;"/"&amp;YEAR(TODAY())),"m")*-1,DATEDIF(DATEVALUE("01/"&amp;MONTH(TODAY())&amp;"/"&amp;YEAR(TODAY())),D5,"m"))&lt;$C$7,D5&lt;DATEVALUE("01/"&amp;MONTH(TODAY())&amp;"/"&amp;YEAR(TODAY()))),1,IF(AND(IF(D5&lt;DATEVALUE("01/"&amp;MONTH(TODAY())&amp;"/"&amp;YEAR(TODAY())),DATEDIF(D5,DATEVALUE("01/"&amp;MONTH(TODAY())&amp;"/"&amp;YEAR(TODAY())),"m")*-1,DATEDIF(DATEVALUE("01/"&amp;MONTH(TODAY())&amp;"/"&amp;YEAR(TODAY())),D5,"m"))&gt;=-$C$7,IF(D5&lt;DATEVALUE("01/"&amp;MONTH(TODAY())&amp;"/"&amp;YEAR(TODAY())),DATEDIF(D5,DATEVALUE("01/"&amp;MONTH(TODAY())&amp;"/"&amp;YEAR(TODAY())),"m")*-1,DATEDIF(DATEVALUE("01/"&amp;MONTH(TODAY())&amp;"/"&amp;YEAR(TODAY())),D5,"m"))&lt;$C$7,D5&gt;=DATEVALUE("01/"&amp;MONTH(TODAY())&amp;"/"&amp;YEAR(TODAY()))),2,""))</f>
        <v/>
      </c>
      <c r="E7" s="20" t="str">
        <f t="shared" ref="E7:AY7" ca="1" si="3">IF(AND(IF(E5&lt;DATEVALUE("01/"&amp;MONTH(TODAY())&amp;"/"&amp;YEAR(TODAY())),DATEDIF(E5,DATEVALUE("01/"&amp;MONTH(TODAY())&amp;"/"&amp;YEAR(TODAY())),"m")*-1,DATEDIF(DATEVALUE("01/"&amp;MONTH(TODAY())&amp;"/"&amp;YEAR(TODAY())),E5,"m"))&gt;=-$C$7,IF(E5&lt;DATEVALUE("01/"&amp;MONTH(TODAY())&amp;"/"&amp;YEAR(TODAY())),DATEDIF(E5,DATEVALUE("01/"&amp;MONTH(TODAY())&amp;"/"&amp;YEAR(TODAY())),"m")*-1,DATEDIF(DATEVALUE("01/"&amp;MONTH(TODAY())&amp;"/"&amp;YEAR(TODAY())),E5,"m"))&lt;$C$7,E5&lt;DATEVALUE("01/"&amp;MONTH(TODAY())&amp;"/"&amp;YEAR(TODAY()))),1,IF(AND(IF(E5&lt;DATEVALUE("01/"&amp;MONTH(TODAY())&amp;"/"&amp;YEAR(TODAY())),DATEDIF(E5,DATEVALUE("01/"&amp;MONTH(TODAY())&amp;"/"&amp;YEAR(TODAY())),"m")*-1,DATEDIF(DATEVALUE("01/"&amp;MONTH(TODAY())&amp;"/"&amp;YEAR(TODAY())),E5,"m"))&gt;=-$C$7,IF(E5&lt;DATEVALUE("01/"&amp;MONTH(TODAY())&amp;"/"&amp;YEAR(TODAY())),DATEDIF(E5,DATEVALUE("01/"&amp;MONTH(TODAY())&amp;"/"&amp;YEAR(TODAY())),"m")*-1,DATEDIF(DATEVALUE("01/"&amp;MONTH(TODAY())&amp;"/"&amp;YEAR(TODAY())),E5,"m"))&lt;$C$7,E5&gt;=DATEVALUE("01/"&amp;MONTH(TODAY())&amp;"/"&amp;YEAR(TODAY()))),2,""))</f>
        <v/>
      </c>
      <c r="F7" s="20" t="str">
        <f t="shared" ca="1" si="3"/>
        <v/>
      </c>
      <c r="G7" s="20" t="str">
        <f t="shared" ca="1" si="3"/>
        <v/>
      </c>
      <c r="H7" s="20" t="str">
        <f t="shared" ca="1" si="3"/>
        <v/>
      </c>
      <c r="I7" s="20" t="str">
        <f t="shared" ca="1" si="3"/>
        <v/>
      </c>
      <c r="J7" s="20" t="str">
        <f t="shared" ca="1" si="3"/>
        <v/>
      </c>
      <c r="K7" s="20" t="str">
        <f t="shared" ca="1" si="3"/>
        <v/>
      </c>
      <c r="L7" s="20" t="str">
        <f t="shared" ca="1" si="3"/>
        <v/>
      </c>
      <c r="M7" s="20" t="str">
        <f t="shared" ca="1" si="3"/>
        <v/>
      </c>
      <c r="N7" s="20" t="str">
        <f t="shared" ca="1" si="3"/>
        <v/>
      </c>
      <c r="O7" s="20" t="str">
        <f t="shared" ca="1" si="3"/>
        <v/>
      </c>
      <c r="P7" s="20" t="str">
        <f t="shared" ca="1" si="3"/>
        <v/>
      </c>
      <c r="Q7" s="20" t="str">
        <f t="shared" ca="1" si="3"/>
        <v/>
      </c>
      <c r="R7" s="20" t="str">
        <f t="shared" ca="1" si="3"/>
        <v/>
      </c>
      <c r="S7" s="20" t="str">
        <f t="shared" ca="1" si="3"/>
        <v/>
      </c>
      <c r="T7" s="20" t="str">
        <f t="shared" ca="1" si="3"/>
        <v/>
      </c>
      <c r="U7" s="20" t="str">
        <f t="shared" ca="1" si="3"/>
        <v/>
      </c>
      <c r="V7" s="20" t="str">
        <f t="shared" ca="1" si="3"/>
        <v/>
      </c>
      <c r="W7" s="20" t="str">
        <f t="shared" ca="1" si="3"/>
        <v/>
      </c>
      <c r="X7" s="20" t="str">
        <f t="shared" ca="1" si="3"/>
        <v/>
      </c>
      <c r="Y7" s="20" t="str">
        <f t="shared" ca="1" si="3"/>
        <v/>
      </c>
      <c r="Z7" s="20" t="str">
        <f t="shared" ca="1" si="3"/>
        <v/>
      </c>
      <c r="AA7" s="20" t="str">
        <f t="shared" ca="1" si="3"/>
        <v/>
      </c>
      <c r="AB7" s="20" t="str">
        <f t="shared" ca="1" si="3"/>
        <v/>
      </c>
      <c r="AC7" s="20" t="str">
        <f t="shared" ca="1" si="3"/>
        <v/>
      </c>
      <c r="AD7" s="20" t="str">
        <f t="shared" ca="1" si="3"/>
        <v/>
      </c>
      <c r="AE7" s="20" t="str">
        <f t="shared" ca="1" si="3"/>
        <v/>
      </c>
      <c r="AF7" s="20" t="str">
        <f t="shared" ca="1" si="3"/>
        <v/>
      </c>
      <c r="AG7" s="20" t="str">
        <f t="shared" ca="1" si="3"/>
        <v/>
      </c>
      <c r="AH7" s="20">
        <f t="shared" ca="1" si="3"/>
        <v>1</v>
      </c>
      <c r="AI7" s="20">
        <f t="shared" ca="1" si="3"/>
        <v>1</v>
      </c>
      <c r="AJ7" s="20">
        <f t="shared" ca="1" si="3"/>
        <v>1</v>
      </c>
      <c r="AK7" s="20">
        <f t="shared" ca="1" si="3"/>
        <v>2</v>
      </c>
      <c r="AL7" s="20">
        <f t="shared" ca="1" si="3"/>
        <v>2</v>
      </c>
      <c r="AM7" s="20">
        <f t="shared" ca="1" si="3"/>
        <v>2</v>
      </c>
      <c r="AN7" s="20" t="str">
        <f t="shared" ca="1" si="3"/>
        <v/>
      </c>
      <c r="AO7" s="20" t="str">
        <f t="shared" ca="1" si="3"/>
        <v/>
      </c>
      <c r="AP7" s="20" t="str">
        <f t="shared" ca="1" si="3"/>
        <v/>
      </c>
      <c r="AQ7" s="20" t="str">
        <f t="shared" ca="1" si="3"/>
        <v/>
      </c>
      <c r="AR7" s="20" t="str">
        <f t="shared" ca="1" si="3"/>
        <v/>
      </c>
      <c r="AS7" s="20" t="str">
        <f t="shared" ca="1" si="3"/>
        <v/>
      </c>
      <c r="AT7" s="20" t="str">
        <f t="shared" ca="1" si="3"/>
        <v/>
      </c>
      <c r="AU7" s="20" t="str">
        <f t="shared" ca="1" si="3"/>
        <v/>
      </c>
      <c r="AV7" s="20" t="str">
        <f t="shared" ca="1" si="3"/>
        <v/>
      </c>
      <c r="AW7" s="20" t="str">
        <f t="shared" ca="1" si="3"/>
        <v/>
      </c>
      <c r="AX7" s="20" t="str">
        <f t="shared" ca="1" si="3"/>
        <v/>
      </c>
      <c r="AY7" s="20" t="str">
        <f t="shared" ca="1" si="3"/>
        <v/>
      </c>
    </row>
    <row r="8" spans="2:51" x14ac:dyDescent="0.3">
      <c r="C8" s="19">
        <v>6</v>
      </c>
      <c r="D8" s="20" t="str">
        <f ca="1">IF(AND(IF(D5&lt;DATEVALUE("01/"&amp;MONTH(TODAY())&amp;"/"&amp;YEAR(TODAY())),DATEDIF(D5,DATEVALUE("01/"&amp;MONTH(TODAY())&amp;"/"&amp;YEAR(TODAY())),"m")*-1,DATEDIF(DATEVALUE("01/"&amp;MONTH(TODAY())&amp;"/"&amp;YEAR(TODAY())),D5,"m"))&gt;=-$C$8,IF(D5&lt;DATEVALUE("01/"&amp;MONTH(TODAY())&amp;"/"&amp;YEAR(TODAY())),DATEDIF(D5,DATEVALUE("01/"&amp;MONTH(TODAY())&amp;"/"&amp;YEAR(TODAY())),"m")*-1,DATEDIF(DATEVALUE("01/"&amp;MONTH(TODAY())&amp;"/"&amp;YEAR(TODAY())),D5,"m"))&lt;$C$8,D5&lt;DATEVALUE("01/"&amp;MONTH(TODAY())&amp;"/"&amp;YEAR(TODAY()))),1,IF(AND(IF(D5&lt;DATEVALUE("01/"&amp;MONTH(TODAY())&amp;"/"&amp;YEAR(TODAY())),DATEDIF(D5,DATEVALUE("01/"&amp;MONTH(TODAY())&amp;"/"&amp;YEAR(TODAY())),"m")*-1,DATEDIF(DATEVALUE("01/"&amp;MONTH(TODAY())&amp;"/"&amp;YEAR(TODAY())),D5,"m"))&gt;=-$C$8,IF(D5&lt;DATEVALUE("01/"&amp;MONTH(TODAY())&amp;"/"&amp;YEAR(TODAY())),DATEDIF(D5,DATEVALUE("01/"&amp;MONTH(TODAY())&amp;"/"&amp;YEAR(TODAY())),"m")*-1,DATEDIF(DATEVALUE("01/"&amp;MONTH(TODAY())&amp;"/"&amp;YEAR(TODAY())),D5,"m"))&lt;$C$8,D5&gt;=DATEVALUE("01/"&amp;MONTH(TODAY())&amp;"/"&amp;YEAR(TODAY()))),2,""))</f>
        <v/>
      </c>
      <c r="E8" s="20" t="str">
        <f t="shared" ref="E8:AY8" ca="1" si="4">IF(AND(IF(E5&lt;DATEVALUE("01/"&amp;MONTH(TODAY())&amp;"/"&amp;YEAR(TODAY())),DATEDIF(E5,DATEVALUE("01/"&amp;MONTH(TODAY())&amp;"/"&amp;YEAR(TODAY())),"m")*-1,DATEDIF(DATEVALUE("01/"&amp;MONTH(TODAY())&amp;"/"&amp;YEAR(TODAY())),E5,"m"))&gt;=-$C$8,IF(E5&lt;DATEVALUE("01/"&amp;MONTH(TODAY())&amp;"/"&amp;YEAR(TODAY())),DATEDIF(E5,DATEVALUE("01/"&amp;MONTH(TODAY())&amp;"/"&amp;YEAR(TODAY())),"m")*-1,DATEDIF(DATEVALUE("01/"&amp;MONTH(TODAY())&amp;"/"&amp;YEAR(TODAY())),E5,"m"))&lt;$C$8,E5&lt;DATEVALUE("01/"&amp;MONTH(TODAY())&amp;"/"&amp;YEAR(TODAY()))),1,IF(AND(IF(E5&lt;DATEVALUE("01/"&amp;MONTH(TODAY())&amp;"/"&amp;YEAR(TODAY())),DATEDIF(E5,DATEVALUE("01/"&amp;MONTH(TODAY())&amp;"/"&amp;YEAR(TODAY())),"m")*-1,DATEDIF(DATEVALUE("01/"&amp;MONTH(TODAY())&amp;"/"&amp;YEAR(TODAY())),E5,"m"))&gt;=-$C$8,IF(E5&lt;DATEVALUE("01/"&amp;MONTH(TODAY())&amp;"/"&amp;YEAR(TODAY())),DATEDIF(E5,DATEVALUE("01/"&amp;MONTH(TODAY())&amp;"/"&amp;YEAR(TODAY())),"m")*-1,DATEDIF(DATEVALUE("01/"&amp;MONTH(TODAY())&amp;"/"&amp;YEAR(TODAY())),E5,"m"))&lt;$C$8,E5&gt;=DATEVALUE("01/"&amp;MONTH(TODAY())&amp;"/"&amp;YEAR(TODAY()))),2,""))</f>
        <v/>
      </c>
      <c r="F8" s="20" t="str">
        <f t="shared" ca="1" si="4"/>
        <v/>
      </c>
      <c r="G8" s="20" t="str">
        <f t="shared" ca="1" si="4"/>
        <v/>
      </c>
      <c r="H8" s="20" t="str">
        <f t="shared" ca="1" si="4"/>
        <v/>
      </c>
      <c r="I8" s="20" t="str">
        <f t="shared" ca="1" si="4"/>
        <v/>
      </c>
      <c r="J8" s="20" t="str">
        <f t="shared" ca="1" si="4"/>
        <v/>
      </c>
      <c r="K8" s="20" t="str">
        <f t="shared" ca="1" si="4"/>
        <v/>
      </c>
      <c r="L8" s="20" t="str">
        <f t="shared" ca="1" si="4"/>
        <v/>
      </c>
      <c r="M8" s="20" t="str">
        <f t="shared" ca="1" si="4"/>
        <v/>
      </c>
      <c r="N8" s="20" t="str">
        <f t="shared" ca="1" si="4"/>
        <v/>
      </c>
      <c r="O8" s="20" t="str">
        <f t="shared" ca="1" si="4"/>
        <v/>
      </c>
      <c r="P8" s="20" t="str">
        <f t="shared" ca="1" si="4"/>
        <v/>
      </c>
      <c r="Q8" s="20" t="str">
        <f t="shared" ca="1" si="4"/>
        <v/>
      </c>
      <c r="R8" s="20" t="str">
        <f t="shared" ca="1" si="4"/>
        <v/>
      </c>
      <c r="S8" s="20" t="str">
        <f t="shared" ca="1" si="4"/>
        <v/>
      </c>
      <c r="T8" s="20" t="str">
        <f t="shared" ca="1" si="4"/>
        <v/>
      </c>
      <c r="U8" s="20" t="str">
        <f t="shared" ca="1" si="4"/>
        <v/>
      </c>
      <c r="V8" s="20" t="str">
        <f t="shared" ca="1" si="4"/>
        <v/>
      </c>
      <c r="W8" s="20" t="str">
        <f t="shared" ca="1" si="4"/>
        <v/>
      </c>
      <c r="X8" s="20" t="str">
        <f t="shared" ca="1" si="4"/>
        <v/>
      </c>
      <c r="Y8" s="20" t="str">
        <f t="shared" ca="1" si="4"/>
        <v/>
      </c>
      <c r="Z8" s="20" t="str">
        <f t="shared" ca="1" si="4"/>
        <v/>
      </c>
      <c r="AA8" s="20" t="str">
        <f t="shared" ca="1" si="4"/>
        <v/>
      </c>
      <c r="AB8" s="20" t="str">
        <f t="shared" ca="1" si="4"/>
        <v/>
      </c>
      <c r="AC8" s="20" t="str">
        <f t="shared" ca="1" si="4"/>
        <v/>
      </c>
      <c r="AD8" s="20" t="str">
        <f t="shared" ca="1" si="4"/>
        <v/>
      </c>
      <c r="AE8" s="20">
        <f t="shared" ca="1" si="4"/>
        <v>1</v>
      </c>
      <c r="AF8" s="20">
        <f t="shared" ca="1" si="4"/>
        <v>1</v>
      </c>
      <c r="AG8" s="20">
        <f t="shared" ca="1" si="4"/>
        <v>1</v>
      </c>
      <c r="AH8" s="20">
        <f t="shared" ca="1" si="4"/>
        <v>1</v>
      </c>
      <c r="AI8" s="20">
        <f t="shared" ca="1" si="4"/>
        <v>1</v>
      </c>
      <c r="AJ8" s="20">
        <f t="shared" ca="1" si="4"/>
        <v>1</v>
      </c>
      <c r="AK8" s="20">
        <f t="shared" ca="1" si="4"/>
        <v>2</v>
      </c>
      <c r="AL8" s="20">
        <f t="shared" ca="1" si="4"/>
        <v>2</v>
      </c>
      <c r="AM8" s="20">
        <f t="shared" ca="1" si="4"/>
        <v>2</v>
      </c>
      <c r="AN8" s="20">
        <f t="shared" ca="1" si="4"/>
        <v>2</v>
      </c>
      <c r="AO8" s="20">
        <f t="shared" ca="1" si="4"/>
        <v>2</v>
      </c>
      <c r="AP8" s="20">
        <f t="shared" ca="1" si="4"/>
        <v>2</v>
      </c>
      <c r="AQ8" s="20" t="str">
        <f t="shared" ca="1" si="4"/>
        <v/>
      </c>
      <c r="AR8" s="20" t="str">
        <f t="shared" ca="1" si="4"/>
        <v/>
      </c>
      <c r="AS8" s="20" t="str">
        <f t="shared" ca="1" si="4"/>
        <v/>
      </c>
      <c r="AT8" s="20" t="str">
        <f t="shared" ca="1" si="4"/>
        <v/>
      </c>
      <c r="AU8" s="20" t="str">
        <f t="shared" ca="1" si="4"/>
        <v/>
      </c>
      <c r="AV8" s="20" t="str">
        <f t="shared" ca="1" si="4"/>
        <v/>
      </c>
      <c r="AW8" s="20" t="str">
        <f t="shared" ca="1" si="4"/>
        <v/>
      </c>
      <c r="AX8" s="20" t="str">
        <f t="shared" ca="1" si="4"/>
        <v/>
      </c>
      <c r="AY8" s="20" t="str">
        <f t="shared" ca="1" si="4"/>
        <v/>
      </c>
    </row>
    <row r="9" spans="2:51" x14ac:dyDescent="0.3">
      <c r="C9" s="19">
        <v>12</v>
      </c>
      <c r="D9" s="21" t="str">
        <f ca="1">IF(AND(IF(D5&lt;DATEVALUE("01/"&amp;MONTH(TODAY())&amp;"/"&amp;YEAR(TODAY())),DATEDIF(D5,DATEVALUE("01/"&amp;MONTH(TODAY())&amp;"/"&amp;YEAR(TODAY())),"m")*-1,DATEDIF(DATEVALUE("01/"&amp;MONTH(TODAY())&amp;"/"&amp;YEAR(TODAY())),D5,"m"))&gt;=-$C$9,IF(D5&lt;DATEVALUE("01/"&amp;MONTH(TODAY())&amp;"/"&amp;YEAR(TODAY())),DATEDIF(D5,DATEVALUE("01/"&amp;MONTH(TODAY())&amp;"/"&amp;YEAR(TODAY())),"m")*-1,DATEDIF(DATEVALUE("01/"&amp;MONTH(TODAY())&amp;"/"&amp;YEAR(TODAY())),D5,"m"))&lt;$C$9,D5&lt;DATEVALUE("01/"&amp;MONTH(TODAY())&amp;"/"&amp;YEAR(TODAY()))),1,IF(AND(IF(D5&lt;DATEVALUE("01/"&amp;MONTH(TODAY())&amp;"/"&amp;YEAR(TODAY())),DATEDIF(D5,DATEVALUE("01/"&amp;MONTH(TODAY())&amp;"/"&amp;YEAR(TODAY())),"m")*-1,DATEDIF(DATEVALUE("01/"&amp;MONTH(TODAY())&amp;"/"&amp;YEAR(TODAY())),D5,"m"))&gt;=-$C$9,IF(D5&lt;DATEVALUE("01/"&amp;MONTH(TODAY())&amp;"/"&amp;YEAR(TODAY())),DATEDIF(D5,DATEVALUE("01/"&amp;MONTH(TODAY())&amp;"/"&amp;YEAR(TODAY())),"m")*-1,DATEDIF(DATEVALUE("01/"&amp;MONTH(TODAY())&amp;"/"&amp;YEAR(TODAY())),D5,"m"))&lt;$C$9,D5&gt;=DATEVALUE("01/"&amp;MONTH(TODAY())&amp;"/"&amp;YEAR(TODAY()))),2,""))</f>
        <v/>
      </c>
      <c r="E9" s="21" t="str">
        <f t="shared" ref="E9:AY9" ca="1" si="5">IF(AND(IF(E5&lt;DATEVALUE("01/"&amp;MONTH(TODAY())&amp;"/"&amp;YEAR(TODAY())),DATEDIF(E5,DATEVALUE("01/"&amp;MONTH(TODAY())&amp;"/"&amp;YEAR(TODAY())),"m")*-1,DATEDIF(DATEVALUE("01/"&amp;MONTH(TODAY())&amp;"/"&amp;YEAR(TODAY())),E5,"m"))&gt;=-$C$9,IF(E5&lt;DATEVALUE("01/"&amp;MONTH(TODAY())&amp;"/"&amp;YEAR(TODAY())),DATEDIF(E5,DATEVALUE("01/"&amp;MONTH(TODAY())&amp;"/"&amp;YEAR(TODAY())),"m")*-1,DATEDIF(DATEVALUE("01/"&amp;MONTH(TODAY())&amp;"/"&amp;YEAR(TODAY())),E5,"m"))&lt;$C$9,E5&lt;DATEVALUE("01/"&amp;MONTH(TODAY())&amp;"/"&amp;YEAR(TODAY()))),1,IF(AND(IF(E5&lt;DATEVALUE("01/"&amp;MONTH(TODAY())&amp;"/"&amp;YEAR(TODAY())),DATEDIF(E5,DATEVALUE("01/"&amp;MONTH(TODAY())&amp;"/"&amp;YEAR(TODAY())),"m")*-1,DATEDIF(DATEVALUE("01/"&amp;MONTH(TODAY())&amp;"/"&amp;YEAR(TODAY())),E5,"m"))&gt;=-$C$9,IF(E5&lt;DATEVALUE("01/"&amp;MONTH(TODAY())&amp;"/"&amp;YEAR(TODAY())),DATEDIF(E5,DATEVALUE("01/"&amp;MONTH(TODAY())&amp;"/"&amp;YEAR(TODAY())),"m")*-1,DATEDIF(DATEVALUE("01/"&amp;MONTH(TODAY())&amp;"/"&amp;YEAR(TODAY())),E5,"m"))&lt;$C$9,E5&gt;=DATEVALUE("01/"&amp;MONTH(TODAY())&amp;"/"&amp;YEAR(TODAY()))),2,""))</f>
        <v/>
      </c>
      <c r="F9" s="21" t="str">
        <f t="shared" ca="1" si="5"/>
        <v/>
      </c>
      <c r="G9" s="21" t="str">
        <f t="shared" ca="1" si="5"/>
        <v/>
      </c>
      <c r="H9" s="21" t="str">
        <f t="shared" ca="1" si="5"/>
        <v/>
      </c>
      <c r="I9" s="21" t="str">
        <f t="shared" ca="1" si="5"/>
        <v/>
      </c>
      <c r="J9" s="21" t="str">
        <f t="shared" ca="1" si="5"/>
        <v/>
      </c>
      <c r="K9" s="21" t="str">
        <f t="shared" ca="1" si="5"/>
        <v/>
      </c>
      <c r="L9" s="21" t="str">
        <f t="shared" ca="1" si="5"/>
        <v/>
      </c>
      <c r="M9" s="21" t="str">
        <f t="shared" ca="1" si="5"/>
        <v/>
      </c>
      <c r="N9" s="21" t="str">
        <f t="shared" ca="1" si="5"/>
        <v/>
      </c>
      <c r="O9" s="21" t="str">
        <f t="shared" ca="1" si="5"/>
        <v/>
      </c>
      <c r="P9" s="21" t="str">
        <f t="shared" ca="1" si="5"/>
        <v/>
      </c>
      <c r="Q9" s="21" t="str">
        <f t="shared" ca="1" si="5"/>
        <v/>
      </c>
      <c r="R9" s="21" t="str">
        <f t="shared" ca="1" si="5"/>
        <v/>
      </c>
      <c r="S9" s="21" t="str">
        <f t="shared" ca="1" si="5"/>
        <v/>
      </c>
      <c r="T9" s="21" t="str">
        <f t="shared" ca="1" si="5"/>
        <v/>
      </c>
      <c r="U9" s="21" t="str">
        <f t="shared" ca="1" si="5"/>
        <v/>
      </c>
      <c r="V9" s="21" t="str">
        <f t="shared" ca="1" si="5"/>
        <v/>
      </c>
      <c r="W9" s="21" t="str">
        <f t="shared" ca="1" si="5"/>
        <v/>
      </c>
      <c r="X9" s="21" t="str">
        <f t="shared" ca="1" si="5"/>
        <v/>
      </c>
      <c r="Y9" s="21">
        <f t="shared" ca="1" si="5"/>
        <v>1</v>
      </c>
      <c r="Z9" s="21">
        <f t="shared" ca="1" si="5"/>
        <v>1</v>
      </c>
      <c r="AA9" s="21">
        <f t="shared" ca="1" si="5"/>
        <v>1</v>
      </c>
      <c r="AB9" s="21">
        <f t="shared" ca="1" si="5"/>
        <v>1</v>
      </c>
      <c r="AC9" s="21">
        <f t="shared" ca="1" si="5"/>
        <v>1</v>
      </c>
      <c r="AD9" s="21">
        <f t="shared" ca="1" si="5"/>
        <v>1</v>
      </c>
      <c r="AE9" s="21">
        <f t="shared" ca="1" si="5"/>
        <v>1</v>
      </c>
      <c r="AF9" s="21">
        <f t="shared" ca="1" si="5"/>
        <v>1</v>
      </c>
      <c r="AG9" s="21">
        <f t="shared" ca="1" si="5"/>
        <v>1</v>
      </c>
      <c r="AH9" s="21">
        <f t="shared" ca="1" si="5"/>
        <v>1</v>
      </c>
      <c r="AI9" s="21">
        <f t="shared" ca="1" si="5"/>
        <v>1</v>
      </c>
      <c r="AJ9" s="21">
        <f t="shared" ca="1" si="5"/>
        <v>1</v>
      </c>
      <c r="AK9" s="21">
        <f t="shared" ca="1" si="5"/>
        <v>2</v>
      </c>
      <c r="AL9" s="21">
        <f t="shared" ca="1" si="5"/>
        <v>2</v>
      </c>
      <c r="AM9" s="21">
        <f t="shared" ca="1" si="5"/>
        <v>2</v>
      </c>
      <c r="AN9" s="21">
        <f t="shared" ca="1" si="5"/>
        <v>2</v>
      </c>
      <c r="AO9" s="21">
        <f t="shared" ca="1" si="5"/>
        <v>2</v>
      </c>
      <c r="AP9" s="21">
        <f t="shared" ca="1" si="5"/>
        <v>2</v>
      </c>
      <c r="AQ9" s="21">
        <f t="shared" ca="1" si="5"/>
        <v>2</v>
      </c>
      <c r="AR9" s="21">
        <f t="shared" ca="1" si="5"/>
        <v>2</v>
      </c>
      <c r="AS9" s="21">
        <f t="shared" ca="1" si="5"/>
        <v>2</v>
      </c>
      <c r="AT9" s="21">
        <f t="shared" ca="1" si="5"/>
        <v>2</v>
      </c>
      <c r="AU9" s="21">
        <f t="shared" ca="1" si="5"/>
        <v>2</v>
      </c>
      <c r="AV9" s="21">
        <f t="shared" ca="1" si="5"/>
        <v>2</v>
      </c>
      <c r="AW9" s="21" t="str">
        <f t="shared" ca="1" si="5"/>
        <v/>
      </c>
      <c r="AX9" s="21" t="str">
        <f t="shared" ca="1" si="5"/>
        <v/>
      </c>
      <c r="AY9" s="21" t="str">
        <f t="shared" ca="1" si="5"/>
        <v/>
      </c>
    </row>
    <row r="11" spans="2:51" x14ac:dyDescent="0.3">
      <c r="E11" s="33" t="s">
        <v>12</v>
      </c>
      <c r="F11" s="25" t="s">
        <v>7</v>
      </c>
      <c r="H11" s="26" t="s">
        <v>8</v>
      </c>
    </row>
    <row r="12" spans="2:51" x14ac:dyDescent="0.3">
      <c r="E12" s="33"/>
      <c r="F12" t="s">
        <v>9</v>
      </c>
      <c r="H12" s="27" t="s">
        <v>10</v>
      </c>
    </row>
    <row r="13" spans="2:51" x14ac:dyDescent="0.3">
      <c r="E13" s="33"/>
      <c r="F13" t="s">
        <v>11</v>
      </c>
    </row>
    <row r="14" spans="2:51" x14ac:dyDescent="0.3">
      <c r="C14" s="25">
        <f ca="1">DATEVALUE("01/"&amp;MONTH(TODAY())&amp;"/"&amp;YEAR(TODAY()))</f>
        <v>42826</v>
      </c>
      <c r="D14" s="25"/>
      <c r="E14" s="34" t="s">
        <v>13</v>
      </c>
      <c r="F14" s="25" t="s">
        <v>19</v>
      </c>
      <c r="G14" s="25"/>
      <c r="H14" s="25"/>
      <c r="I14" s="25"/>
      <c r="J14" s="25"/>
      <c r="K14" s="25"/>
      <c r="L14" s="25"/>
      <c r="M14" s="25"/>
      <c r="N14" s="25"/>
      <c r="O14" s="25"/>
      <c r="P14" s="25"/>
      <c r="Q14" s="25"/>
      <c r="R14" s="25"/>
      <c r="S14" s="25"/>
      <c r="U14" s="25"/>
      <c r="W14" s="25"/>
      <c r="X14" s="25"/>
      <c r="Y14" s="25"/>
      <c r="Z14" s="25"/>
      <c r="AA14" s="25"/>
      <c r="AB14" s="25"/>
      <c r="AC14" s="25"/>
      <c r="AD14" s="25"/>
      <c r="AE14" s="25"/>
      <c r="AF14" s="25"/>
      <c r="AG14" s="25"/>
      <c r="AH14" s="25"/>
      <c r="AI14" s="25"/>
      <c r="AJ14" s="25"/>
      <c r="AK14" s="25"/>
      <c r="AL14" s="25"/>
    </row>
    <row r="15" spans="2:51" x14ac:dyDescent="0.3">
      <c r="C15" s="32">
        <f ca="1">EDATE(DATEVALUE("01/"&amp;MONTH(TODAY())&amp;"/"&amp;YEAR(TODAY())),C7)</f>
        <v>42917</v>
      </c>
      <c r="D15" s="32">
        <f ca="1">EDATE(DATEVALUE("01/"&amp;MONTH(TODAY())&amp;"/"&amp;YEAR(TODAY())),-C7)</f>
        <v>42736</v>
      </c>
      <c r="E15" s="33" t="s">
        <v>20</v>
      </c>
      <c r="F15" s="31" t="s">
        <v>18</v>
      </c>
      <c r="G15" s="31"/>
      <c r="H15" s="27" t="s">
        <v>14</v>
      </c>
    </row>
    <row r="16" spans="2:51" x14ac:dyDescent="0.3">
      <c r="C16" s="32">
        <f t="shared" ref="C16:C17" ca="1" si="6">EDATE(DATEVALUE("01/"&amp;MONTH(TODAY())&amp;"/"&amp;YEAR(TODAY())),C8)</f>
        <v>43009</v>
      </c>
      <c r="D16" s="32">
        <f t="shared" ref="D16:D17" ca="1" si="7">EDATE(DATEVALUE("01/"&amp;MONTH(TODAY())&amp;"/"&amp;YEAR(TODAY())),-C8)</f>
        <v>42644</v>
      </c>
      <c r="E16" s="33"/>
      <c r="H16" s="27" t="s">
        <v>15</v>
      </c>
    </row>
    <row r="17" spans="3:6" x14ac:dyDescent="0.3">
      <c r="C17" s="32">
        <f t="shared" ca="1" si="6"/>
        <v>43191</v>
      </c>
      <c r="D17" s="32">
        <f t="shared" ca="1" si="7"/>
        <v>42461</v>
      </c>
      <c r="F17" t="s">
        <v>16</v>
      </c>
    </row>
    <row r="19" spans="3:6" x14ac:dyDescent="0.3">
      <c r="E19" t="s">
        <v>17</v>
      </c>
      <c r="F19" t="s">
        <v>22</v>
      </c>
    </row>
    <row r="20" spans="3:6" x14ac:dyDescent="0.3">
      <c r="E20" s="27" t="s">
        <v>21</v>
      </c>
    </row>
    <row r="22" spans="3:6" x14ac:dyDescent="0.3">
      <c r="E22" t="s">
        <v>23</v>
      </c>
    </row>
  </sheetData>
  <mergeCells count="4">
    <mergeCell ref="D2:O2"/>
    <mergeCell ref="P2:AA2"/>
    <mergeCell ref="AB2:AM2"/>
    <mergeCell ref="AN2:AY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A9"/>
  <sheetViews>
    <sheetView workbookViewId="0">
      <selection activeCell="B7" sqref="B7"/>
    </sheetView>
  </sheetViews>
  <sheetFormatPr baseColWidth="10" defaultRowHeight="14.4" x14ac:dyDescent="0.3"/>
  <cols>
    <col min="1" max="1" width="159.6640625" customWidth="1"/>
  </cols>
  <sheetData>
    <row r="3" spans="1:1" ht="31.2" x14ac:dyDescent="0.3">
      <c r="A3" s="24" t="s">
        <v>4</v>
      </c>
    </row>
    <row r="4" spans="1:1" ht="15.6" x14ac:dyDescent="0.3">
      <c r="A4" s="24"/>
    </row>
    <row r="5" spans="1:1" ht="15.6" x14ac:dyDescent="0.3">
      <c r="A5" s="24"/>
    </row>
    <row r="6" spans="1:1" ht="46.8" x14ac:dyDescent="0.3">
      <c r="A6" s="24" t="s">
        <v>5</v>
      </c>
    </row>
    <row r="7" spans="1:1" ht="15.6" x14ac:dyDescent="0.3">
      <c r="A7" s="24"/>
    </row>
    <row r="8" spans="1:1" ht="15.6" x14ac:dyDescent="0.3">
      <c r="A8" s="24"/>
    </row>
    <row r="9" spans="1:1" ht="46.8" x14ac:dyDescent="0.3">
      <c r="A9" s="24" t="s">
        <v>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ESTEE LAUDER COMPANIES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Thiam, Daniel</dc:creator>
  <cp:lastModifiedBy>Robert Jamin</cp:lastModifiedBy>
  <dcterms:created xsi:type="dcterms:W3CDTF">2017-04-11T17:01:05Z</dcterms:created>
  <dcterms:modified xsi:type="dcterms:W3CDTF">2017-04-12T14:27:14Z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