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4240" windowHeight="10635"/>
  </bookViews>
  <sheets>
    <sheet name="Feuil1" sheetId="1" r:id="rId1"/>
    <sheet name="Feuil2" sheetId="2" r:id="rId2"/>
  </sheets>
  <definedNames>
    <definedName name="An">Feuil2!$A$1</definedName>
    <definedName name="Année">Feuil2!$B$2:$B$11</definedName>
    <definedName name="Fériés">Feuil2!$E$2:$E$12</definedName>
    <definedName name="V_Début">Feuil2!$I$2:$I$6</definedName>
    <definedName name="V_Fin">Feuil2!$J$2:$J$6</definedName>
  </definedNames>
  <calcPr calcId="125725"/>
</workbook>
</file>

<file path=xl/calcChain.xml><?xml version="1.0" encoding="utf-8"?>
<calcChain xmlns="http://schemas.openxmlformats.org/spreadsheetml/2006/main">
  <c r="A2" i="1"/>
  <c r="E9" i="2"/>
  <c r="E1"/>
  <c r="E8" s="1"/>
  <c r="E4"/>
  <c r="E5"/>
  <c r="E7" s="1"/>
  <c r="E10" l="1"/>
  <c r="E3"/>
  <c r="E2"/>
  <c r="E6"/>
  <c r="B2" i="1" l="1"/>
  <c r="B3" i="2"/>
  <c r="B4" s="1"/>
  <c r="C2" i="1" l="1"/>
  <c r="B5" i="2"/>
  <c r="B6" s="1"/>
  <c r="B7" s="1"/>
  <c r="B8" s="1"/>
  <c r="B9" s="1"/>
  <c r="B10" s="1"/>
  <c r="B11" s="1"/>
  <c r="D2" i="1" l="1"/>
  <c r="E2" l="1"/>
  <c r="F2" l="1"/>
  <c r="G2" l="1"/>
  <c r="H2" l="1"/>
  <c r="I2" l="1"/>
  <c r="J2" l="1"/>
  <c r="K2" l="1"/>
  <c r="L2" l="1"/>
  <c r="M2" l="1"/>
  <c r="N2" l="1"/>
  <c r="O2" l="1"/>
  <c r="P2" l="1"/>
  <c r="Q2" l="1"/>
  <c r="R2" l="1"/>
  <c r="S2" l="1"/>
  <c r="T2" l="1"/>
  <c r="U2" l="1"/>
  <c r="V2" l="1"/>
  <c r="W2" l="1"/>
  <c r="X2" l="1"/>
  <c r="Y2" l="1"/>
  <c r="Z2" l="1"/>
  <c r="AA2" l="1"/>
  <c r="AB2" l="1"/>
  <c r="AC2" l="1"/>
  <c r="AD2" l="1"/>
  <c r="AE2" l="1"/>
  <c r="AF2" l="1"/>
  <c r="AG2" l="1"/>
  <c r="AH2" l="1"/>
  <c r="AI2" l="1"/>
  <c r="AJ2" l="1"/>
  <c r="AK2" l="1"/>
  <c r="AL2" l="1"/>
  <c r="AM2" l="1"/>
  <c r="AN2" l="1"/>
  <c r="AO2" l="1"/>
  <c r="AP2" l="1"/>
  <c r="AQ2" l="1"/>
  <c r="AR2" l="1"/>
  <c r="AS2" l="1"/>
  <c r="AT2" l="1"/>
  <c r="AU2" l="1"/>
  <c r="AV2" l="1"/>
  <c r="AW2" l="1"/>
  <c r="AX2" l="1"/>
  <c r="AY2" l="1"/>
  <c r="AZ2" l="1"/>
  <c r="BA2" l="1"/>
  <c r="BB2" l="1"/>
  <c r="BC2" l="1"/>
  <c r="BD2" l="1"/>
  <c r="BE2" l="1"/>
  <c r="BF2" l="1"/>
  <c r="BG2" l="1"/>
  <c r="BH2" l="1"/>
  <c r="BI2" l="1"/>
  <c r="BJ2" l="1"/>
  <c r="BK2" l="1"/>
  <c r="BL2" l="1"/>
  <c r="BM2" l="1"/>
  <c r="BN2" l="1"/>
  <c r="BO2" l="1"/>
  <c r="BP2" l="1"/>
  <c r="BQ2" l="1"/>
  <c r="BR2" l="1"/>
  <c r="BS2" l="1"/>
  <c r="BT2" l="1"/>
  <c r="BU2" l="1"/>
  <c r="BV2" l="1"/>
  <c r="BW2" l="1"/>
  <c r="BX2" l="1"/>
  <c r="BY2" l="1"/>
  <c r="BZ2" l="1"/>
  <c r="CA2" l="1"/>
  <c r="CB2" l="1"/>
  <c r="CC2" l="1"/>
  <c r="CD2" l="1"/>
  <c r="CE2" l="1"/>
  <c r="CF2" l="1"/>
  <c r="CG2" l="1"/>
  <c r="CH2" l="1"/>
  <c r="CI2" l="1"/>
  <c r="CJ2" l="1"/>
  <c r="CK2" l="1"/>
  <c r="CL2" l="1"/>
  <c r="CM2" l="1"/>
  <c r="CN2" l="1"/>
  <c r="CO2" l="1"/>
  <c r="CP2" l="1"/>
  <c r="CQ2" l="1"/>
  <c r="CR2" l="1"/>
  <c r="CS2" l="1"/>
  <c r="CT2" l="1"/>
  <c r="CU2" l="1"/>
  <c r="CV2" l="1"/>
  <c r="CW2" l="1"/>
  <c r="CX2" l="1"/>
  <c r="CY2" l="1"/>
  <c r="CZ2" l="1"/>
  <c r="DA2" l="1"/>
  <c r="DB2" l="1"/>
  <c r="DC2" l="1"/>
  <c r="DD2" l="1"/>
  <c r="DE2" l="1"/>
  <c r="DF2" l="1"/>
  <c r="DG2" l="1"/>
  <c r="DH2" l="1"/>
  <c r="DI2" l="1"/>
  <c r="DJ2" l="1"/>
  <c r="DK2" l="1"/>
  <c r="DL2" l="1"/>
  <c r="DM2" l="1"/>
  <c r="DN2" l="1"/>
  <c r="DO2" l="1"/>
  <c r="DP2" l="1"/>
  <c r="DQ2" l="1"/>
  <c r="DR2" l="1"/>
  <c r="DS2" l="1"/>
  <c r="DT2" l="1"/>
  <c r="DU2" l="1"/>
  <c r="DV2" l="1"/>
  <c r="DW2" l="1"/>
  <c r="DX2" l="1"/>
  <c r="DY2" l="1"/>
  <c r="DZ2" l="1"/>
  <c r="EA2" l="1"/>
  <c r="EB2" l="1"/>
  <c r="EC2" l="1"/>
  <c r="ED2" l="1"/>
  <c r="EE2" l="1"/>
  <c r="EF2" l="1"/>
  <c r="EG2" l="1"/>
  <c r="EH2" l="1"/>
  <c r="EI2" l="1"/>
  <c r="EJ2" l="1"/>
  <c r="EK2" l="1"/>
  <c r="EL2" l="1"/>
  <c r="EM2" l="1"/>
  <c r="EN2" l="1"/>
  <c r="EO2" l="1"/>
  <c r="EP2" l="1"/>
  <c r="EQ2" l="1"/>
  <c r="ER2" l="1"/>
  <c r="ES2" l="1"/>
  <c r="ET2" l="1"/>
  <c r="EU2" l="1"/>
  <c r="EV2" l="1"/>
  <c r="EW2" l="1"/>
  <c r="EX2" l="1"/>
  <c r="EY2" l="1"/>
  <c r="EZ2" l="1"/>
  <c r="FA2" l="1"/>
  <c r="FB2" l="1"/>
  <c r="FC2" l="1"/>
  <c r="FD2" l="1"/>
  <c r="FE2" l="1"/>
  <c r="FF2" l="1"/>
  <c r="FG2" l="1"/>
  <c r="FH2" l="1"/>
  <c r="FI2" l="1"/>
  <c r="FJ2" l="1"/>
  <c r="FK2" l="1"/>
  <c r="FL2" l="1"/>
  <c r="FM2" l="1"/>
  <c r="FN2" l="1"/>
  <c r="FO2" l="1"/>
  <c r="FP2" l="1"/>
  <c r="FQ2" l="1"/>
  <c r="FR2" l="1"/>
  <c r="FS2" l="1"/>
  <c r="FT2" l="1"/>
  <c r="FU2" l="1"/>
  <c r="FV2" l="1"/>
  <c r="FW2" l="1"/>
  <c r="FX2" l="1"/>
  <c r="FY2" l="1"/>
  <c r="FZ2" l="1"/>
  <c r="GA2" l="1"/>
  <c r="GB2" l="1"/>
  <c r="GC2" l="1"/>
  <c r="GD2" l="1"/>
  <c r="GE2" l="1"/>
  <c r="GF2" l="1"/>
  <c r="GG2" l="1"/>
  <c r="GH2" l="1"/>
  <c r="GI2" l="1"/>
  <c r="GJ2" l="1"/>
  <c r="GK2" l="1"/>
  <c r="GL2" l="1"/>
  <c r="GM2" l="1"/>
  <c r="GN2" l="1"/>
  <c r="GO2" l="1"/>
  <c r="GP2" l="1"/>
  <c r="GQ2" l="1"/>
  <c r="GR2" l="1"/>
  <c r="GS2" l="1"/>
  <c r="GT2" l="1"/>
  <c r="GU2" l="1"/>
  <c r="GV2" l="1"/>
  <c r="GW2" l="1"/>
  <c r="GX2" l="1"/>
  <c r="GY2" l="1"/>
  <c r="GZ2" l="1"/>
  <c r="HA2" l="1"/>
  <c r="HB2" l="1"/>
  <c r="HC2" l="1"/>
  <c r="HD2" l="1"/>
  <c r="HE2" l="1"/>
  <c r="HF2" l="1"/>
  <c r="HG2" l="1"/>
  <c r="HH2" l="1"/>
  <c r="HI2" l="1"/>
  <c r="HJ2" l="1"/>
  <c r="HK2" l="1"/>
  <c r="HL2" l="1"/>
  <c r="HM2" l="1"/>
  <c r="HN2" l="1"/>
  <c r="HO2" l="1"/>
  <c r="HP2" l="1"/>
  <c r="HQ2" l="1"/>
  <c r="HR2" l="1"/>
  <c r="HS2" l="1"/>
  <c r="HT2" l="1"/>
  <c r="HU2" l="1"/>
  <c r="HV2" l="1"/>
  <c r="HW2" l="1"/>
  <c r="HX2" l="1"/>
  <c r="HY2" l="1"/>
  <c r="HZ2" l="1"/>
  <c r="IA2" l="1"/>
  <c r="IB2" l="1"/>
  <c r="IC2" l="1"/>
  <c r="ID2" l="1"/>
  <c r="IE2" l="1"/>
  <c r="IF2" l="1"/>
  <c r="IG2" l="1"/>
  <c r="IH2" l="1"/>
  <c r="II2" l="1"/>
  <c r="IJ2" l="1"/>
  <c r="IK2" l="1"/>
  <c r="IL2" l="1"/>
  <c r="IM2" l="1"/>
  <c r="IN2" l="1"/>
  <c r="IO2" l="1"/>
  <c r="IP2" l="1"/>
  <c r="IQ2" l="1"/>
  <c r="IR2" l="1"/>
  <c r="IS2" l="1"/>
  <c r="IT2" l="1"/>
  <c r="IU2" l="1"/>
  <c r="IV2" l="1"/>
  <c r="IW2" l="1"/>
  <c r="IX2" l="1"/>
  <c r="IY2" l="1"/>
  <c r="IZ2" l="1"/>
  <c r="JA2" l="1"/>
  <c r="JB2" l="1"/>
  <c r="JC2" l="1"/>
  <c r="JD2" l="1"/>
  <c r="JE2" l="1"/>
  <c r="JF2" l="1"/>
  <c r="JG2" l="1"/>
  <c r="JH2" l="1"/>
  <c r="JI2" l="1"/>
  <c r="JJ2" l="1"/>
  <c r="JK2" l="1"/>
  <c r="JL2" l="1"/>
  <c r="JM2" l="1"/>
  <c r="JN2" l="1"/>
  <c r="JO2" l="1"/>
  <c r="JP2" l="1"/>
  <c r="JQ2" l="1"/>
  <c r="JR2" l="1"/>
  <c r="JS2" l="1"/>
  <c r="JT2" l="1"/>
  <c r="JU2" l="1"/>
  <c r="JV2" l="1"/>
  <c r="JW2" l="1"/>
  <c r="JX2" l="1"/>
  <c r="JY2" l="1"/>
  <c r="JZ2" l="1"/>
  <c r="KA2" l="1"/>
  <c r="KB2" l="1"/>
  <c r="KC2" l="1"/>
  <c r="KD2" l="1"/>
  <c r="KE2" l="1"/>
  <c r="KF2" l="1"/>
  <c r="KG2" l="1"/>
  <c r="KH2" l="1"/>
  <c r="KI2" l="1"/>
  <c r="KJ2" l="1"/>
  <c r="KK2" l="1"/>
  <c r="KL2" l="1"/>
  <c r="KM2" l="1"/>
  <c r="KN2" l="1"/>
  <c r="KO2" l="1"/>
  <c r="KP2" l="1"/>
  <c r="KQ2" l="1"/>
  <c r="KR2" l="1"/>
  <c r="KS2" l="1"/>
  <c r="KT2" l="1"/>
  <c r="KU2" l="1"/>
  <c r="KV2" l="1"/>
  <c r="KW2" l="1"/>
  <c r="KX2" l="1"/>
  <c r="KY2" l="1"/>
  <c r="KZ2" l="1"/>
  <c r="LA2" l="1"/>
  <c r="LB2" l="1"/>
  <c r="LC2" l="1"/>
  <c r="LD2" l="1"/>
  <c r="LE2" l="1"/>
  <c r="LF2" l="1"/>
  <c r="LG2" l="1"/>
  <c r="LH2" l="1"/>
  <c r="LI2" l="1"/>
  <c r="LJ2" l="1"/>
  <c r="LK2" l="1"/>
  <c r="LL2" l="1"/>
  <c r="LM2" l="1"/>
  <c r="LN2" l="1"/>
  <c r="LO2" l="1"/>
  <c r="LP2" l="1"/>
  <c r="LQ2" l="1"/>
  <c r="LR2" l="1"/>
  <c r="LS2" l="1"/>
  <c r="LT2" l="1"/>
  <c r="LU2" l="1"/>
  <c r="LV2" l="1"/>
  <c r="LW2" l="1"/>
  <c r="LX2" l="1"/>
  <c r="LY2" l="1"/>
  <c r="LZ2" l="1"/>
  <c r="MA2" l="1"/>
  <c r="MB2" l="1"/>
  <c r="MC2" l="1"/>
  <c r="MD2" l="1"/>
  <c r="ME2" l="1"/>
  <c r="MF2" l="1"/>
  <c r="MG2" l="1"/>
  <c r="MH2" l="1"/>
  <c r="MI2" l="1"/>
  <c r="MJ2" l="1"/>
  <c r="MK2" l="1"/>
  <c r="ML2" l="1"/>
  <c r="MM2" l="1"/>
  <c r="MN2" l="1"/>
  <c r="MO2" l="1"/>
  <c r="MP2" l="1"/>
  <c r="MQ2" l="1"/>
  <c r="MR2" l="1"/>
  <c r="MS2" l="1"/>
  <c r="MT2" l="1"/>
  <c r="MU2" l="1"/>
  <c r="MV2" l="1"/>
  <c r="MW2" l="1"/>
  <c r="MX2" l="1"/>
  <c r="MY2" l="1"/>
  <c r="MZ2" l="1"/>
  <c r="NA2" l="1"/>
  <c r="NB2" l="1"/>
  <c r="NC2" l="1"/>
</calcChain>
</file>

<file path=xl/sharedStrings.xml><?xml version="1.0" encoding="utf-8"?>
<sst xmlns="http://schemas.openxmlformats.org/spreadsheetml/2006/main" count="69" uniqueCount="25">
  <si>
    <t>ANNEE</t>
  </si>
  <si>
    <t>JOURS FERIES</t>
  </si>
  <si>
    <t>Jour de l'An</t>
  </si>
  <si>
    <t>2 janvier</t>
  </si>
  <si>
    <t>Lundi de Pâques</t>
  </si>
  <si>
    <t>Vendredi de Pâques</t>
  </si>
  <si>
    <t>Ascension</t>
  </si>
  <si>
    <t>Pentecôte</t>
  </si>
  <si>
    <t>1er août</t>
  </si>
  <si>
    <t>Lundi du Jeûne</t>
  </si>
  <si>
    <t>25 décembre</t>
  </si>
  <si>
    <t>Nom Prénom</t>
  </si>
  <si>
    <t>An</t>
  </si>
  <si>
    <t>Année</t>
  </si>
  <si>
    <t>Fériés</t>
  </si>
  <si>
    <t xml:space="preserve"> =B2:B11</t>
  </si>
  <si>
    <t xml:space="preserve"> =E2:E12</t>
  </si>
  <si>
    <t>Changer l'année en A1</t>
  </si>
  <si>
    <t xml:space="preserve"> =A1</t>
  </si>
  <si>
    <t>Plages nommées</t>
  </si>
  <si>
    <t>Centres</t>
  </si>
  <si>
    <t>Vacances scolaires</t>
  </si>
  <si>
    <t>Vacances Début</t>
  </si>
  <si>
    <t>Vacances Fin</t>
  </si>
  <si>
    <t>Jours fériés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</si>
</sst>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ddd\ d\ mmm\-yyyy"/>
    <numFmt numFmtId="166" formatCode="dd/mm/yy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/>
    <xf numFmtId="0" fontId="0" fillId="0" borderId="0" xfId="0" applyNumberFormat="1"/>
    <xf numFmtId="49" fontId="0" fillId="0" borderId="0" xfId="0" applyNumberForma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0" borderId="0" xfId="0" applyNumberFormat="1" applyFont="1" applyBorder="1"/>
    <xf numFmtId="165" fontId="0" fillId="0" borderId="0" xfId="0" applyNumberFormat="1" applyFont="1" applyBorder="1" applyAlignment="1">
      <alignment vertical="center"/>
    </xf>
    <xf numFmtId="165" fontId="0" fillId="0" borderId="0" xfId="0" applyNumberFormat="1" applyBorder="1"/>
    <xf numFmtId="0" fontId="1" fillId="0" borderId="0" xfId="0" applyFont="1"/>
    <xf numFmtId="0" fontId="0" fillId="0" borderId="0" xfId="0" applyProtection="1"/>
    <xf numFmtId="0" fontId="2" fillId="0" borderId="0" xfId="0" applyNumberFormat="1" applyFont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textRotation="60"/>
    </xf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3" borderId="0" xfId="0" applyFill="1"/>
    <xf numFmtId="0" fontId="0" fillId="4" borderId="0" xfId="0" applyFill="1"/>
    <xf numFmtId="0" fontId="0" fillId="0" borderId="1" xfId="0" applyFill="1" applyBorder="1" applyProtection="1">
      <protection locked="0"/>
    </xf>
    <xf numFmtId="164" fontId="0" fillId="0" borderId="1" xfId="0" applyNumberFormat="1" applyFill="1" applyBorder="1" applyProtection="1">
      <protection locked="0"/>
    </xf>
    <xf numFmtId="14" fontId="0" fillId="0" borderId="0" xfId="0" applyNumberFormat="1"/>
    <xf numFmtId="0" fontId="0" fillId="0" borderId="2" xfId="0" applyBorder="1" applyAlignment="1"/>
    <xf numFmtId="166" fontId="0" fillId="0" borderId="0" xfId="0" applyNumberFormat="1"/>
    <xf numFmtId="164" fontId="0" fillId="0" borderId="0" xfId="0" applyNumberFormat="1" applyFont="1" applyBorder="1"/>
    <xf numFmtId="164" fontId="0" fillId="0" borderId="0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/>
  </cellXfs>
  <cellStyles count="1">
    <cellStyle name="Normal" xfId="0" builtinId="0"/>
  </cellStyles>
  <dxfs count="8"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C47"/>
  <sheetViews>
    <sheetView tabSelected="1" workbookViewId="0">
      <pane xSplit="1" ySplit="2" topLeftCell="B35" activePane="bottomRight" state="frozenSplit"/>
      <selection pane="topRight" activeCell="B1" sqref="B1"/>
      <selection pane="bottomLeft" activeCell="A3" sqref="A3"/>
      <selection pane="bottomRight" activeCell="D41" sqref="D41"/>
    </sheetView>
  </sheetViews>
  <sheetFormatPr baseColWidth="10" defaultRowHeight="15"/>
  <cols>
    <col min="1" max="1" width="27.140625" style="11" bestFit="1" customWidth="1"/>
    <col min="2" max="367" width="3.7109375" style="11" customWidth="1"/>
    <col min="368" max="16384" width="11.42578125" style="11"/>
  </cols>
  <sheetData>
    <row r="1" spans="1:367" s="14" customFormat="1" ht="24.75" customHeight="1">
      <c r="A1" s="15"/>
      <c r="B1" s="16"/>
      <c r="C1" s="25" t="s">
        <v>24</v>
      </c>
      <c r="D1" s="25"/>
      <c r="E1" s="25"/>
      <c r="F1"/>
      <c r="G1" s="17"/>
      <c r="H1" s="25" t="s">
        <v>21</v>
      </c>
      <c r="I1" s="26"/>
      <c r="J1" s="26"/>
      <c r="K1" s="26"/>
      <c r="L1" s="26"/>
      <c r="M1" s="21"/>
    </row>
    <row r="2" spans="1:367" ht="138.75" customHeight="1">
      <c r="A2" s="12">
        <f>An</f>
        <v>2016</v>
      </c>
      <c r="B2" s="13">
        <f>DATE(An,1,1)</f>
        <v>42370</v>
      </c>
      <c r="C2" s="13">
        <f>B2+1</f>
        <v>42371</v>
      </c>
      <c r="D2" s="13">
        <f t="shared" ref="D2:BO2" si="0">C2+1</f>
        <v>42372</v>
      </c>
      <c r="E2" s="13">
        <f t="shared" si="0"/>
        <v>42373</v>
      </c>
      <c r="F2" s="13">
        <f t="shared" si="0"/>
        <v>42374</v>
      </c>
      <c r="G2" s="13">
        <f t="shared" si="0"/>
        <v>42375</v>
      </c>
      <c r="H2" s="13">
        <f t="shared" si="0"/>
        <v>42376</v>
      </c>
      <c r="I2" s="13">
        <f t="shared" si="0"/>
        <v>42377</v>
      </c>
      <c r="J2" s="13">
        <f t="shared" si="0"/>
        <v>42378</v>
      </c>
      <c r="K2" s="13">
        <f t="shared" si="0"/>
        <v>42379</v>
      </c>
      <c r="L2" s="13">
        <f t="shared" si="0"/>
        <v>42380</v>
      </c>
      <c r="M2" s="13">
        <f t="shared" si="0"/>
        <v>42381</v>
      </c>
      <c r="N2" s="13">
        <f t="shared" si="0"/>
        <v>42382</v>
      </c>
      <c r="O2" s="13">
        <f t="shared" si="0"/>
        <v>42383</v>
      </c>
      <c r="P2" s="13">
        <f t="shared" si="0"/>
        <v>42384</v>
      </c>
      <c r="Q2" s="13">
        <f t="shared" si="0"/>
        <v>42385</v>
      </c>
      <c r="R2" s="13">
        <f t="shared" si="0"/>
        <v>42386</v>
      </c>
      <c r="S2" s="13">
        <f t="shared" si="0"/>
        <v>42387</v>
      </c>
      <c r="T2" s="13">
        <f t="shared" si="0"/>
        <v>42388</v>
      </c>
      <c r="U2" s="13">
        <f t="shared" si="0"/>
        <v>42389</v>
      </c>
      <c r="V2" s="13">
        <f t="shared" si="0"/>
        <v>42390</v>
      </c>
      <c r="W2" s="13">
        <f t="shared" si="0"/>
        <v>42391</v>
      </c>
      <c r="X2" s="13">
        <f t="shared" si="0"/>
        <v>42392</v>
      </c>
      <c r="Y2" s="13">
        <f t="shared" si="0"/>
        <v>42393</v>
      </c>
      <c r="Z2" s="13">
        <f t="shared" si="0"/>
        <v>42394</v>
      </c>
      <c r="AA2" s="13">
        <f t="shared" si="0"/>
        <v>42395</v>
      </c>
      <c r="AB2" s="13">
        <f t="shared" si="0"/>
        <v>42396</v>
      </c>
      <c r="AC2" s="13">
        <f t="shared" si="0"/>
        <v>42397</v>
      </c>
      <c r="AD2" s="13">
        <f t="shared" si="0"/>
        <v>42398</v>
      </c>
      <c r="AE2" s="13">
        <f t="shared" si="0"/>
        <v>42399</v>
      </c>
      <c r="AF2" s="13">
        <f t="shared" si="0"/>
        <v>42400</v>
      </c>
      <c r="AG2" s="13">
        <f t="shared" si="0"/>
        <v>42401</v>
      </c>
      <c r="AH2" s="13">
        <f t="shared" si="0"/>
        <v>42402</v>
      </c>
      <c r="AI2" s="13">
        <f t="shared" si="0"/>
        <v>42403</v>
      </c>
      <c r="AJ2" s="13">
        <f t="shared" si="0"/>
        <v>42404</v>
      </c>
      <c r="AK2" s="13">
        <f t="shared" si="0"/>
        <v>42405</v>
      </c>
      <c r="AL2" s="13">
        <f t="shared" si="0"/>
        <v>42406</v>
      </c>
      <c r="AM2" s="13">
        <f t="shared" si="0"/>
        <v>42407</v>
      </c>
      <c r="AN2" s="13">
        <f t="shared" si="0"/>
        <v>42408</v>
      </c>
      <c r="AO2" s="13">
        <f t="shared" si="0"/>
        <v>42409</v>
      </c>
      <c r="AP2" s="13">
        <f t="shared" si="0"/>
        <v>42410</v>
      </c>
      <c r="AQ2" s="13">
        <f t="shared" si="0"/>
        <v>42411</v>
      </c>
      <c r="AR2" s="13">
        <f t="shared" si="0"/>
        <v>42412</v>
      </c>
      <c r="AS2" s="13">
        <f t="shared" si="0"/>
        <v>42413</v>
      </c>
      <c r="AT2" s="13">
        <f t="shared" si="0"/>
        <v>42414</v>
      </c>
      <c r="AU2" s="13">
        <f t="shared" si="0"/>
        <v>42415</v>
      </c>
      <c r="AV2" s="13">
        <f t="shared" si="0"/>
        <v>42416</v>
      </c>
      <c r="AW2" s="13">
        <f t="shared" si="0"/>
        <v>42417</v>
      </c>
      <c r="AX2" s="13">
        <f t="shared" si="0"/>
        <v>42418</v>
      </c>
      <c r="AY2" s="13">
        <f t="shared" si="0"/>
        <v>42419</v>
      </c>
      <c r="AZ2" s="13">
        <f t="shared" si="0"/>
        <v>42420</v>
      </c>
      <c r="BA2" s="13">
        <f t="shared" si="0"/>
        <v>42421</v>
      </c>
      <c r="BB2" s="13">
        <f t="shared" si="0"/>
        <v>42422</v>
      </c>
      <c r="BC2" s="13">
        <f t="shared" si="0"/>
        <v>42423</v>
      </c>
      <c r="BD2" s="13">
        <f t="shared" si="0"/>
        <v>42424</v>
      </c>
      <c r="BE2" s="13">
        <f t="shared" si="0"/>
        <v>42425</v>
      </c>
      <c r="BF2" s="13">
        <f t="shared" si="0"/>
        <v>42426</v>
      </c>
      <c r="BG2" s="13">
        <f t="shared" si="0"/>
        <v>42427</v>
      </c>
      <c r="BH2" s="13">
        <f t="shared" si="0"/>
        <v>42428</v>
      </c>
      <c r="BI2" s="13">
        <f t="shared" si="0"/>
        <v>42429</v>
      </c>
      <c r="BJ2" s="13">
        <f t="shared" si="0"/>
        <v>42430</v>
      </c>
      <c r="BK2" s="13">
        <f t="shared" si="0"/>
        <v>42431</v>
      </c>
      <c r="BL2" s="13">
        <f t="shared" si="0"/>
        <v>42432</v>
      </c>
      <c r="BM2" s="13">
        <f t="shared" si="0"/>
        <v>42433</v>
      </c>
      <c r="BN2" s="13">
        <f t="shared" si="0"/>
        <v>42434</v>
      </c>
      <c r="BO2" s="13">
        <f t="shared" si="0"/>
        <v>42435</v>
      </c>
      <c r="BP2" s="13">
        <f t="shared" ref="BP2:EA2" si="1">BO2+1</f>
        <v>42436</v>
      </c>
      <c r="BQ2" s="13">
        <f t="shared" si="1"/>
        <v>42437</v>
      </c>
      <c r="BR2" s="13">
        <f t="shared" si="1"/>
        <v>42438</v>
      </c>
      <c r="BS2" s="13">
        <f t="shared" si="1"/>
        <v>42439</v>
      </c>
      <c r="BT2" s="13">
        <f t="shared" si="1"/>
        <v>42440</v>
      </c>
      <c r="BU2" s="13">
        <f t="shared" si="1"/>
        <v>42441</v>
      </c>
      <c r="BV2" s="13">
        <f t="shared" si="1"/>
        <v>42442</v>
      </c>
      <c r="BW2" s="13">
        <f t="shared" si="1"/>
        <v>42443</v>
      </c>
      <c r="BX2" s="13">
        <f t="shared" si="1"/>
        <v>42444</v>
      </c>
      <c r="BY2" s="13">
        <f t="shared" si="1"/>
        <v>42445</v>
      </c>
      <c r="BZ2" s="13">
        <f t="shared" si="1"/>
        <v>42446</v>
      </c>
      <c r="CA2" s="13">
        <f t="shared" si="1"/>
        <v>42447</v>
      </c>
      <c r="CB2" s="13">
        <f t="shared" si="1"/>
        <v>42448</v>
      </c>
      <c r="CC2" s="13">
        <f t="shared" si="1"/>
        <v>42449</v>
      </c>
      <c r="CD2" s="13">
        <f t="shared" si="1"/>
        <v>42450</v>
      </c>
      <c r="CE2" s="13">
        <f t="shared" si="1"/>
        <v>42451</v>
      </c>
      <c r="CF2" s="13">
        <f t="shared" si="1"/>
        <v>42452</v>
      </c>
      <c r="CG2" s="13">
        <f t="shared" si="1"/>
        <v>42453</v>
      </c>
      <c r="CH2" s="13">
        <f t="shared" si="1"/>
        <v>42454</v>
      </c>
      <c r="CI2" s="13">
        <f t="shared" si="1"/>
        <v>42455</v>
      </c>
      <c r="CJ2" s="13">
        <f t="shared" si="1"/>
        <v>42456</v>
      </c>
      <c r="CK2" s="13">
        <f t="shared" si="1"/>
        <v>42457</v>
      </c>
      <c r="CL2" s="13">
        <f t="shared" si="1"/>
        <v>42458</v>
      </c>
      <c r="CM2" s="13">
        <f t="shared" si="1"/>
        <v>42459</v>
      </c>
      <c r="CN2" s="13">
        <f t="shared" si="1"/>
        <v>42460</v>
      </c>
      <c r="CO2" s="13">
        <f t="shared" si="1"/>
        <v>42461</v>
      </c>
      <c r="CP2" s="13">
        <f t="shared" si="1"/>
        <v>42462</v>
      </c>
      <c r="CQ2" s="13">
        <f t="shared" si="1"/>
        <v>42463</v>
      </c>
      <c r="CR2" s="13">
        <f t="shared" si="1"/>
        <v>42464</v>
      </c>
      <c r="CS2" s="13">
        <f t="shared" si="1"/>
        <v>42465</v>
      </c>
      <c r="CT2" s="13">
        <f t="shared" si="1"/>
        <v>42466</v>
      </c>
      <c r="CU2" s="13">
        <f t="shared" si="1"/>
        <v>42467</v>
      </c>
      <c r="CV2" s="13">
        <f t="shared" si="1"/>
        <v>42468</v>
      </c>
      <c r="CW2" s="13">
        <f t="shared" si="1"/>
        <v>42469</v>
      </c>
      <c r="CX2" s="13">
        <f t="shared" si="1"/>
        <v>42470</v>
      </c>
      <c r="CY2" s="13">
        <f t="shared" si="1"/>
        <v>42471</v>
      </c>
      <c r="CZ2" s="13">
        <f t="shared" si="1"/>
        <v>42472</v>
      </c>
      <c r="DA2" s="13">
        <f t="shared" si="1"/>
        <v>42473</v>
      </c>
      <c r="DB2" s="13">
        <f t="shared" si="1"/>
        <v>42474</v>
      </c>
      <c r="DC2" s="13">
        <f t="shared" si="1"/>
        <v>42475</v>
      </c>
      <c r="DD2" s="13">
        <f t="shared" si="1"/>
        <v>42476</v>
      </c>
      <c r="DE2" s="13">
        <f t="shared" si="1"/>
        <v>42477</v>
      </c>
      <c r="DF2" s="13">
        <f t="shared" si="1"/>
        <v>42478</v>
      </c>
      <c r="DG2" s="13">
        <f t="shared" si="1"/>
        <v>42479</v>
      </c>
      <c r="DH2" s="13">
        <f t="shared" si="1"/>
        <v>42480</v>
      </c>
      <c r="DI2" s="13">
        <f t="shared" si="1"/>
        <v>42481</v>
      </c>
      <c r="DJ2" s="13">
        <f t="shared" si="1"/>
        <v>42482</v>
      </c>
      <c r="DK2" s="13">
        <f t="shared" si="1"/>
        <v>42483</v>
      </c>
      <c r="DL2" s="13">
        <f t="shared" si="1"/>
        <v>42484</v>
      </c>
      <c r="DM2" s="13">
        <f t="shared" si="1"/>
        <v>42485</v>
      </c>
      <c r="DN2" s="13">
        <f t="shared" si="1"/>
        <v>42486</v>
      </c>
      <c r="DO2" s="13">
        <f t="shared" si="1"/>
        <v>42487</v>
      </c>
      <c r="DP2" s="13">
        <f t="shared" si="1"/>
        <v>42488</v>
      </c>
      <c r="DQ2" s="13">
        <f t="shared" si="1"/>
        <v>42489</v>
      </c>
      <c r="DR2" s="13">
        <f t="shared" si="1"/>
        <v>42490</v>
      </c>
      <c r="DS2" s="13">
        <f t="shared" si="1"/>
        <v>42491</v>
      </c>
      <c r="DT2" s="13">
        <f t="shared" si="1"/>
        <v>42492</v>
      </c>
      <c r="DU2" s="13">
        <f t="shared" si="1"/>
        <v>42493</v>
      </c>
      <c r="DV2" s="13">
        <f t="shared" si="1"/>
        <v>42494</v>
      </c>
      <c r="DW2" s="13">
        <f t="shared" si="1"/>
        <v>42495</v>
      </c>
      <c r="DX2" s="13">
        <f t="shared" si="1"/>
        <v>42496</v>
      </c>
      <c r="DY2" s="13">
        <f t="shared" si="1"/>
        <v>42497</v>
      </c>
      <c r="DZ2" s="13">
        <f t="shared" si="1"/>
        <v>42498</v>
      </c>
      <c r="EA2" s="13">
        <f t="shared" si="1"/>
        <v>42499</v>
      </c>
      <c r="EB2" s="13">
        <f t="shared" ref="EB2:GM2" si="2">EA2+1</f>
        <v>42500</v>
      </c>
      <c r="EC2" s="13">
        <f t="shared" si="2"/>
        <v>42501</v>
      </c>
      <c r="ED2" s="13">
        <f t="shared" si="2"/>
        <v>42502</v>
      </c>
      <c r="EE2" s="13">
        <f t="shared" si="2"/>
        <v>42503</v>
      </c>
      <c r="EF2" s="13">
        <f t="shared" si="2"/>
        <v>42504</v>
      </c>
      <c r="EG2" s="13">
        <f t="shared" si="2"/>
        <v>42505</v>
      </c>
      <c r="EH2" s="13">
        <f t="shared" si="2"/>
        <v>42506</v>
      </c>
      <c r="EI2" s="13">
        <f t="shared" si="2"/>
        <v>42507</v>
      </c>
      <c r="EJ2" s="13">
        <f t="shared" si="2"/>
        <v>42508</v>
      </c>
      <c r="EK2" s="13">
        <f t="shared" si="2"/>
        <v>42509</v>
      </c>
      <c r="EL2" s="13">
        <f t="shared" si="2"/>
        <v>42510</v>
      </c>
      <c r="EM2" s="13">
        <f t="shared" si="2"/>
        <v>42511</v>
      </c>
      <c r="EN2" s="13">
        <f t="shared" si="2"/>
        <v>42512</v>
      </c>
      <c r="EO2" s="13">
        <f t="shared" si="2"/>
        <v>42513</v>
      </c>
      <c r="EP2" s="13">
        <f t="shared" si="2"/>
        <v>42514</v>
      </c>
      <c r="EQ2" s="13">
        <f t="shared" si="2"/>
        <v>42515</v>
      </c>
      <c r="ER2" s="13">
        <f t="shared" si="2"/>
        <v>42516</v>
      </c>
      <c r="ES2" s="13">
        <f t="shared" si="2"/>
        <v>42517</v>
      </c>
      <c r="ET2" s="13">
        <f t="shared" si="2"/>
        <v>42518</v>
      </c>
      <c r="EU2" s="13">
        <f t="shared" si="2"/>
        <v>42519</v>
      </c>
      <c r="EV2" s="13">
        <f t="shared" si="2"/>
        <v>42520</v>
      </c>
      <c r="EW2" s="13">
        <f t="shared" si="2"/>
        <v>42521</v>
      </c>
      <c r="EX2" s="13">
        <f t="shared" si="2"/>
        <v>42522</v>
      </c>
      <c r="EY2" s="13">
        <f t="shared" si="2"/>
        <v>42523</v>
      </c>
      <c r="EZ2" s="13">
        <f t="shared" si="2"/>
        <v>42524</v>
      </c>
      <c r="FA2" s="13">
        <f t="shared" si="2"/>
        <v>42525</v>
      </c>
      <c r="FB2" s="13">
        <f t="shared" si="2"/>
        <v>42526</v>
      </c>
      <c r="FC2" s="13">
        <f t="shared" si="2"/>
        <v>42527</v>
      </c>
      <c r="FD2" s="13">
        <f t="shared" si="2"/>
        <v>42528</v>
      </c>
      <c r="FE2" s="13">
        <f t="shared" si="2"/>
        <v>42529</v>
      </c>
      <c r="FF2" s="13">
        <f t="shared" si="2"/>
        <v>42530</v>
      </c>
      <c r="FG2" s="13">
        <f t="shared" si="2"/>
        <v>42531</v>
      </c>
      <c r="FH2" s="13">
        <f t="shared" si="2"/>
        <v>42532</v>
      </c>
      <c r="FI2" s="13">
        <f t="shared" si="2"/>
        <v>42533</v>
      </c>
      <c r="FJ2" s="13">
        <f t="shared" si="2"/>
        <v>42534</v>
      </c>
      <c r="FK2" s="13">
        <f t="shared" si="2"/>
        <v>42535</v>
      </c>
      <c r="FL2" s="13">
        <f t="shared" si="2"/>
        <v>42536</v>
      </c>
      <c r="FM2" s="13">
        <f t="shared" si="2"/>
        <v>42537</v>
      </c>
      <c r="FN2" s="13">
        <f t="shared" si="2"/>
        <v>42538</v>
      </c>
      <c r="FO2" s="13">
        <f t="shared" si="2"/>
        <v>42539</v>
      </c>
      <c r="FP2" s="13">
        <f t="shared" si="2"/>
        <v>42540</v>
      </c>
      <c r="FQ2" s="13">
        <f t="shared" si="2"/>
        <v>42541</v>
      </c>
      <c r="FR2" s="13">
        <f t="shared" si="2"/>
        <v>42542</v>
      </c>
      <c r="FS2" s="13">
        <f t="shared" si="2"/>
        <v>42543</v>
      </c>
      <c r="FT2" s="13">
        <f t="shared" si="2"/>
        <v>42544</v>
      </c>
      <c r="FU2" s="13">
        <f t="shared" si="2"/>
        <v>42545</v>
      </c>
      <c r="FV2" s="13">
        <f t="shared" si="2"/>
        <v>42546</v>
      </c>
      <c r="FW2" s="13">
        <f t="shared" si="2"/>
        <v>42547</v>
      </c>
      <c r="FX2" s="13">
        <f t="shared" si="2"/>
        <v>42548</v>
      </c>
      <c r="FY2" s="13">
        <f t="shared" si="2"/>
        <v>42549</v>
      </c>
      <c r="FZ2" s="13">
        <f t="shared" si="2"/>
        <v>42550</v>
      </c>
      <c r="GA2" s="13">
        <f t="shared" si="2"/>
        <v>42551</v>
      </c>
      <c r="GB2" s="13">
        <f t="shared" si="2"/>
        <v>42552</v>
      </c>
      <c r="GC2" s="13">
        <f t="shared" si="2"/>
        <v>42553</v>
      </c>
      <c r="GD2" s="13">
        <f t="shared" si="2"/>
        <v>42554</v>
      </c>
      <c r="GE2" s="13">
        <f t="shared" si="2"/>
        <v>42555</v>
      </c>
      <c r="GF2" s="13">
        <f t="shared" si="2"/>
        <v>42556</v>
      </c>
      <c r="GG2" s="13">
        <f t="shared" si="2"/>
        <v>42557</v>
      </c>
      <c r="GH2" s="13">
        <f t="shared" si="2"/>
        <v>42558</v>
      </c>
      <c r="GI2" s="13">
        <f t="shared" si="2"/>
        <v>42559</v>
      </c>
      <c r="GJ2" s="13">
        <f t="shared" si="2"/>
        <v>42560</v>
      </c>
      <c r="GK2" s="13">
        <f t="shared" si="2"/>
        <v>42561</v>
      </c>
      <c r="GL2" s="13">
        <f t="shared" si="2"/>
        <v>42562</v>
      </c>
      <c r="GM2" s="13">
        <f t="shared" si="2"/>
        <v>42563</v>
      </c>
      <c r="GN2" s="13">
        <f t="shared" ref="GN2:IY2" si="3">GM2+1</f>
        <v>42564</v>
      </c>
      <c r="GO2" s="13">
        <f t="shared" si="3"/>
        <v>42565</v>
      </c>
      <c r="GP2" s="13">
        <f t="shared" si="3"/>
        <v>42566</v>
      </c>
      <c r="GQ2" s="13">
        <f t="shared" si="3"/>
        <v>42567</v>
      </c>
      <c r="GR2" s="13">
        <f t="shared" si="3"/>
        <v>42568</v>
      </c>
      <c r="GS2" s="13">
        <f t="shared" si="3"/>
        <v>42569</v>
      </c>
      <c r="GT2" s="13">
        <f t="shared" si="3"/>
        <v>42570</v>
      </c>
      <c r="GU2" s="13">
        <f t="shared" si="3"/>
        <v>42571</v>
      </c>
      <c r="GV2" s="13">
        <f t="shared" si="3"/>
        <v>42572</v>
      </c>
      <c r="GW2" s="13">
        <f t="shared" si="3"/>
        <v>42573</v>
      </c>
      <c r="GX2" s="13">
        <f t="shared" si="3"/>
        <v>42574</v>
      </c>
      <c r="GY2" s="13">
        <f t="shared" si="3"/>
        <v>42575</v>
      </c>
      <c r="GZ2" s="13">
        <f t="shared" si="3"/>
        <v>42576</v>
      </c>
      <c r="HA2" s="13">
        <f t="shared" si="3"/>
        <v>42577</v>
      </c>
      <c r="HB2" s="13">
        <f t="shared" si="3"/>
        <v>42578</v>
      </c>
      <c r="HC2" s="13">
        <f t="shared" si="3"/>
        <v>42579</v>
      </c>
      <c r="HD2" s="13">
        <f t="shared" si="3"/>
        <v>42580</v>
      </c>
      <c r="HE2" s="13">
        <f t="shared" si="3"/>
        <v>42581</v>
      </c>
      <c r="HF2" s="13">
        <f t="shared" si="3"/>
        <v>42582</v>
      </c>
      <c r="HG2" s="13">
        <f t="shared" si="3"/>
        <v>42583</v>
      </c>
      <c r="HH2" s="13">
        <f t="shared" si="3"/>
        <v>42584</v>
      </c>
      <c r="HI2" s="13">
        <f t="shared" si="3"/>
        <v>42585</v>
      </c>
      <c r="HJ2" s="13">
        <f t="shared" si="3"/>
        <v>42586</v>
      </c>
      <c r="HK2" s="13">
        <f t="shared" si="3"/>
        <v>42587</v>
      </c>
      <c r="HL2" s="13">
        <f t="shared" si="3"/>
        <v>42588</v>
      </c>
      <c r="HM2" s="13">
        <f t="shared" si="3"/>
        <v>42589</v>
      </c>
      <c r="HN2" s="13">
        <f t="shared" si="3"/>
        <v>42590</v>
      </c>
      <c r="HO2" s="13">
        <f t="shared" si="3"/>
        <v>42591</v>
      </c>
      <c r="HP2" s="13">
        <f t="shared" si="3"/>
        <v>42592</v>
      </c>
      <c r="HQ2" s="13">
        <f t="shared" si="3"/>
        <v>42593</v>
      </c>
      <c r="HR2" s="13">
        <f t="shared" si="3"/>
        <v>42594</v>
      </c>
      <c r="HS2" s="13">
        <f t="shared" si="3"/>
        <v>42595</v>
      </c>
      <c r="HT2" s="13">
        <f t="shared" si="3"/>
        <v>42596</v>
      </c>
      <c r="HU2" s="13">
        <f t="shared" si="3"/>
        <v>42597</v>
      </c>
      <c r="HV2" s="13">
        <f t="shared" si="3"/>
        <v>42598</v>
      </c>
      <c r="HW2" s="13">
        <f t="shared" si="3"/>
        <v>42599</v>
      </c>
      <c r="HX2" s="13">
        <f t="shared" si="3"/>
        <v>42600</v>
      </c>
      <c r="HY2" s="13">
        <f t="shared" si="3"/>
        <v>42601</v>
      </c>
      <c r="HZ2" s="13">
        <f t="shared" si="3"/>
        <v>42602</v>
      </c>
      <c r="IA2" s="13">
        <f t="shared" si="3"/>
        <v>42603</v>
      </c>
      <c r="IB2" s="13">
        <f t="shared" si="3"/>
        <v>42604</v>
      </c>
      <c r="IC2" s="13">
        <f t="shared" si="3"/>
        <v>42605</v>
      </c>
      <c r="ID2" s="13">
        <f t="shared" si="3"/>
        <v>42606</v>
      </c>
      <c r="IE2" s="13">
        <f t="shared" si="3"/>
        <v>42607</v>
      </c>
      <c r="IF2" s="13">
        <f t="shared" si="3"/>
        <v>42608</v>
      </c>
      <c r="IG2" s="13">
        <f t="shared" si="3"/>
        <v>42609</v>
      </c>
      <c r="IH2" s="13">
        <f t="shared" si="3"/>
        <v>42610</v>
      </c>
      <c r="II2" s="13">
        <f t="shared" si="3"/>
        <v>42611</v>
      </c>
      <c r="IJ2" s="13">
        <f t="shared" si="3"/>
        <v>42612</v>
      </c>
      <c r="IK2" s="13">
        <f t="shared" si="3"/>
        <v>42613</v>
      </c>
      <c r="IL2" s="13">
        <f t="shared" si="3"/>
        <v>42614</v>
      </c>
      <c r="IM2" s="13">
        <f t="shared" si="3"/>
        <v>42615</v>
      </c>
      <c r="IN2" s="13">
        <f t="shared" si="3"/>
        <v>42616</v>
      </c>
      <c r="IO2" s="13">
        <f t="shared" si="3"/>
        <v>42617</v>
      </c>
      <c r="IP2" s="13">
        <f t="shared" si="3"/>
        <v>42618</v>
      </c>
      <c r="IQ2" s="13">
        <f t="shared" si="3"/>
        <v>42619</v>
      </c>
      <c r="IR2" s="13">
        <f t="shared" si="3"/>
        <v>42620</v>
      </c>
      <c r="IS2" s="13">
        <f t="shared" si="3"/>
        <v>42621</v>
      </c>
      <c r="IT2" s="13">
        <f t="shared" si="3"/>
        <v>42622</v>
      </c>
      <c r="IU2" s="13">
        <f t="shared" si="3"/>
        <v>42623</v>
      </c>
      <c r="IV2" s="13">
        <f t="shared" si="3"/>
        <v>42624</v>
      </c>
      <c r="IW2" s="13">
        <f t="shared" si="3"/>
        <v>42625</v>
      </c>
      <c r="IX2" s="13">
        <f t="shared" si="3"/>
        <v>42626</v>
      </c>
      <c r="IY2" s="13">
        <f t="shared" si="3"/>
        <v>42627</v>
      </c>
      <c r="IZ2" s="13">
        <f t="shared" ref="IZ2:LK2" si="4">IY2+1</f>
        <v>42628</v>
      </c>
      <c r="JA2" s="13">
        <f t="shared" si="4"/>
        <v>42629</v>
      </c>
      <c r="JB2" s="13">
        <f t="shared" si="4"/>
        <v>42630</v>
      </c>
      <c r="JC2" s="13">
        <f t="shared" si="4"/>
        <v>42631</v>
      </c>
      <c r="JD2" s="13">
        <f t="shared" si="4"/>
        <v>42632</v>
      </c>
      <c r="JE2" s="13">
        <f t="shared" si="4"/>
        <v>42633</v>
      </c>
      <c r="JF2" s="13">
        <f t="shared" si="4"/>
        <v>42634</v>
      </c>
      <c r="JG2" s="13">
        <f t="shared" si="4"/>
        <v>42635</v>
      </c>
      <c r="JH2" s="13">
        <f t="shared" si="4"/>
        <v>42636</v>
      </c>
      <c r="JI2" s="13">
        <f t="shared" si="4"/>
        <v>42637</v>
      </c>
      <c r="JJ2" s="13">
        <f t="shared" si="4"/>
        <v>42638</v>
      </c>
      <c r="JK2" s="13">
        <f t="shared" si="4"/>
        <v>42639</v>
      </c>
      <c r="JL2" s="13">
        <f t="shared" si="4"/>
        <v>42640</v>
      </c>
      <c r="JM2" s="13">
        <f t="shared" si="4"/>
        <v>42641</v>
      </c>
      <c r="JN2" s="13">
        <f t="shared" si="4"/>
        <v>42642</v>
      </c>
      <c r="JO2" s="13">
        <f t="shared" si="4"/>
        <v>42643</v>
      </c>
      <c r="JP2" s="13">
        <f t="shared" si="4"/>
        <v>42644</v>
      </c>
      <c r="JQ2" s="13">
        <f t="shared" si="4"/>
        <v>42645</v>
      </c>
      <c r="JR2" s="13">
        <f t="shared" si="4"/>
        <v>42646</v>
      </c>
      <c r="JS2" s="13">
        <f t="shared" si="4"/>
        <v>42647</v>
      </c>
      <c r="JT2" s="13">
        <f t="shared" si="4"/>
        <v>42648</v>
      </c>
      <c r="JU2" s="13">
        <f t="shared" si="4"/>
        <v>42649</v>
      </c>
      <c r="JV2" s="13">
        <f t="shared" si="4"/>
        <v>42650</v>
      </c>
      <c r="JW2" s="13">
        <f t="shared" si="4"/>
        <v>42651</v>
      </c>
      <c r="JX2" s="13">
        <f t="shared" si="4"/>
        <v>42652</v>
      </c>
      <c r="JY2" s="13">
        <f t="shared" si="4"/>
        <v>42653</v>
      </c>
      <c r="JZ2" s="13">
        <f t="shared" si="4"/>
        <v>42654</v>
      </c>
      <c r="KA2" s="13">
        <f t="shared" si="4"/>
        <v>42655</v>
      </c>
      <c r="KB2" s="13">
        <f t="shared" si="4"/>
        <v>42656</v>
      </c>
      <c r="KC2" s="13">
        <f t="shared" si="4"/>
        <v>42657</v>
      </c>
      <c r="KD2" s="13">
        <f t="shared" si="4"/>
        <v>42658</v>
      </c>
      <c r="KE2" s="13">
        <f t="shared" si="4"/>
        <v>42659</v>
      </c>
      <c r="KF2" s="13">
        <f t="shared" si="4"/>
        <v>42660</v>
      </c>
      <c r="KG2" s="13">
        <f t="shared" si="4"/>
        <v>42661</v>
      </c>
      <c r="KH2" s="13">
        <f t="shared" si="4"/>
        <v>42662</v>
      </c>
      <c r="KI2" s="13">
        <f t="shared" si="4"/>
        <v>42663</v>
      </c>
      <c r="KJ2" s="13">
        <f t="shared" si="4"/>
        <v>42664</v>
      </c>
      <c r="KK2" s="13">
        <f t="shared" si="4"/>
        <v>42665</v>
      </c>
      <c r="KL2" s="13">
        <f t="shared" si="4"/>
        <v>42666</v>
      </c>
      <c r="KM2" s="13">
        <f t="shared" si="4"/>
        <v>42667</v>
      </c>
      <c r="KN2" s="13">
        <f t="shared" si="4"/>
        <v>42668</v>
      </c>
      <c r="KO2" s="13">
        <f t="shared" si="4"/>
        <v>42669</v>
      </c>
      <c r="KP2" s="13">
        <f t="shared" si="4"/>
        <v>42670</v>
      </c>
      <c r="KQ2" s="13">
        <f t="shared" si="4"/>
        <v>42671</v>
      </c>
      <c r="KR2" s="13">
        <f t="shared" si="4"/>
        <v>42672</v>
      </c>
      <c r="KS2" s="13">
        <f t="shared" si="4"/>
        <v>42673</v>
      </c>
      <c r="KT2" s="13">
        <f t="shared" si="4"/>
        <v>42674</v>
      </c>
      <c r="KU2" s="13">
        <f t="shared" si="4"/>
        <v>42675</v>
      </c>
      <c r="KV2" s="13">
        <f t="shared" si="4"/>
        <v>42676</v>
      </c>
      <c r="KW2" s="13">
        <f t="shared" si="4"/>
        <v>42677</v>
      </c>
      <c r="KX2" s="13">
        <f t="shared" si="4"/>
        <v>42678</v>
      </c>
      <c r="KY2" s="13">
        <f t="shared" si="4"/>
        <v>42679</v>
      </c>
      <c r="KZ2" s="13">
        <f t="shared" si="4"/>
        <v>42680</v>
      </c>
      <c r="LA2" s="13">
        <f t="shared" si="4"/>
        <v>42681</v>
      </c>
      <c r="LB2" s="13">
        <f t="shared" si="4"/>
        <v>42682</v>
      </c>
      <c r="LC2" s="13">
        <f t="shared" si="4"/>
        <v>42683</v>
      </c>
      <c r="LD2" s="13">
        <f t="shared" si="4"/>
        <v>42684</v>
      </c>
      <c r="LE2" s="13">
        <f t="shared" si="4"/>
        <v>42685</v>
      </c>
      <c r="LF2" s="13">
        <f t="shared" si="4"/>
        <v>42686</v>
      </c>
      <c r="LG2" s="13">
        <f t="shared" si="4"/>
        <v>42687</v>
      </c>
      <c r="LH2" s="13">
        <f t="shared" si="4"/>
        <v>42688</v>
      </c>
      <c r="LI2" s="13">
        <f t="shared" si="4"/>
        <v>42689</v>
      </c>
      <c r="LJ2" s="13">
        <f t="shared" si="4"/>
        <v>42690</v>
      </c>
      <c r="LK2" s="13">
        <f t="shared" si="4"/>
        <v>42691</v>
      </c>
      <c r="LL2" s="13">
        <f t="shared" ref="LL2:NB2" si="5">LK2+1</f>
        <v>42692</v>
      </c>
      <c r="LM2" s="13">
        <f t="shared" si="5"/>
        <v>42693</v>
      </c>
      <c r="LN2" s="13">
        <f t="shared" si="5"/>
        <v>42694</v>
      </c>
      <c r="LO2" s="13">
        <f t="shared" si="5"/>
        <v>42695</v>
      </c>
      <c r="LP2" s="13">
        <f t="shared" si="5"/>
        <v>42696</v>
      </c>
      <c r="LQ2" s="13">
        <f t="shared" si="5"/>
        <v>42697</v>
      </c>
      <c r="LR2" s="13">
        <f t="shared" si="5"/>
        <v>42698</v>
      </c>
      <c r="LS2" s="13">
        <f t="shared" si="5"/>
        <v>42699</v>
      </c>
      <c r="LT2" s="13">
        <f t="shared" si="5"/>
        <v>42700</v>
      </c>
      <c r="LU2" s="13">
        <f t="shared" si="5"/>
        <v>42701</v>
      </c>
      <c r="LV2" s="13">
        <f t="shared" si="5"/>
        <v>42702</v>
      </c>
      <c r="LW2" s="13">
        <f t="shared" si="5"/>
        <v>42703</v>
      </c>
      <c r="LX2" s="13">
        <f t="shared" si="5"/>
        <v>42704</v>
      </c>
      <c r="LY2" s="13">
        <f t="shared" si="5"/>
        <v>42705</v>
      </c>
      <c r="LZ2" s="13">
        <f t="shared" si="5"/>
        <v>42706</v>
      </c>
      <c r="MA2" s="13">
        <f t="shared" si="5"/>
        <v>42707</v>
      </c>
      <c r="MB2" s="13">
        <f t="shared" si="5"/>
        <v>42708</v>
      </c>
      <c r="MC2" s="13">
        <f t="shared" si="5"/>
        <v>42709</v>
      </c>
      <c r="MD2" s="13">
        <f t="shared" si="5"/>
        <v>42710</v>
      </c>
      <c r="ME2" s="13">
        <f t="shared" si="5"/>
        <v>42711</v>
      </c>
      <c r="MF2" s="13">
        <f t="shared" si="5"/>
        <v>42712</v>
      </c>
      <c r="MG2" s="13">
        <f t="shared" si="5"/>
        <v>42713</v>
      </c>
      <c r="MH2" s="13">
        <f t="shared" si="5"/>
        <v>42714</v>
      </c>
      <c r="MI2" s="13">
        <f t="shared" si="5"/>
        <v>42715</v>
      </c>
      <c r="MJ2" s="13">
        <f t="shared" si="5"/>
        <v>42716</v>
      </c>
      <c r="MK2" s="13">
        <f t="shared" si="5"/>
        <v>42717</v>
      </c>
      <c r="ML2" s="13">
        <f t="shared" si="5"/>
        <v>42718</v>
      </c>
      <c r="MM2" s="13">
        <f t="shared" si="5"/>
        <v>42719</v>
      </c>
      <c r="MN2" s="13">
        <f t="shared" si="5"/>
        <v>42720</v>
      </c>
      <c r="MO2" s="13">
        <f t="shared" si="5"/>
        <v>42721</v>
      </c>
      <c r="MP2" s="13">
        <f t="shared" si="5"/>
        <v>42722</v>
      </c>
      <c r="MQ2" s="13">
        <f t="shared" si="5"/>
        <v>42723</v>
      </c>
      <c r="MR2" s="13">
        <f t="shared" si="5"/>
        <v>42724</v>
      </c>
      <c r="MS2" s="13">
        <f t="shared" si="5"/>
        <v>42725</v>
      </c>
      <c r="MT2" s="13">
        <f t="shared" si="5"/>
        <v>42726</v>
      </c>
      <c r="MU2" s="13">
        <f t="shared" si="5"/>
        <v>42727</v>
      </c>
      <c r="MV2" s="13">
        <f t="shared" si="5"/>
        <v>42728</v>
      </c>
      <c r="MW2" s="13">
        <f t="shared" si="5"/>
        <v>42729</v>
      </c>
      <c r="MX2" s="13">
        <f t="shared" si="5"/>
        <v>42730</v>
      </c>
      <c r="MY2" s="13">
        <f t="shared" si="5"/>
        <v>42731</v>
      </c>
      <c r="MZ2" s="13">
        <f t="shared" si="5"/>
        <v>42732</v>
      </c>
      <c r="NA2" s="13">
        <f t="shared" si="5"/>
        <v>42733</v>
      </c>
      <c r="NB2" s="13">
        <f t="shared" si="5"/>
        <v>42734</v>
      </c>
      <c r="NC2" s="13">
        <f>IF(NB2+1&gt;EOMONTH(NB$2,0),"",NB2+1)</f>
        <v>42735</v>
      </c>
    </row>
    <row r="3" spans="1:367" s="14" customFormat="1">
      <c r="A3" s="19" t="s">
        <v>11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/>
      <c r="JZ3" s="18"/>
      <c r="KA3" s="18"/>
      <c r="KB3" s="18"/>
      <c r="KC3" s="18"/>
      <c r="KD3" s="18"/>
      <c r="KE3" s="18"/>
      <c r="KF3" s="18"/>
      <c r="KG3" s="18"/>
      <c r="KH3" s="18"/>
      <c r="KI3" s="18"/>
      <c r="KJ3" s="18"/>
      <c r="KK3" s="18"/>
      <c r="KL3" s="18"/>
      <c r="KM3" s="18"/>
      <c r="KN3" s="18"/>
      <c r="KO3" s="18"/>
      <c r="KP3" s="18"/>
      <c r="KQ3" s="18"/>
      <c r="KR3" s="18"/>
      <c r="KS3" s="18"/>
      <c r="KT3" s="18"/>
      <c r="KU3" s="18"/>
      <c r="KV3" s="18"/>
      <c r="KW3" s="18"/>
      <c r="KX3" s="18"/>
      <c r="KY3" s="18"/>
      <c r="KZ3" s="18"/>
      <c r="LA3" s="18"/>
      <c r="LB3" s="18"/>
      <c r="LC3" s="18"/>
      <c r="LD3" s="18"/>
      <c r="LE3" s="18"/>
      <c r="LF3" s="18"/>
      <c r="LG3" s="18"/>
      <c r="LH3" s="18"/>
      <c r="LI3" s="18"/>
      <c r="LJ3" s="18"/>
      <c r="LK3" s="18"/>
      <c r="LL3" s="18"/>
      <c r="LM3" s="18"/>
      <c r="LN3" s="18"/>
      <c r="LO3" s="18"/>
      <c r="LP3" s="18"/>
      <c r="LQ3" s="18"/>
      <c r="LR3" s="18"/>
      <c r="LS3" s="18"/>
      <c r="LT3" s="18"/>
      <c r="LU3" s="18"/>
      <c r="LV3" s="18"/>
      <c r="LW3" s="18"/>
      <c r="LX3" s="18"/>
      <c r="LY3" s="18"/>
      <c r="LZ3" s="18"/>
      <c r="MA3" s="18"/>
      <c r="MB3" s="18"/>
      <c r="MC3" s="18"/>
      <c r="MD3" s="18"/>
      <c r="ME3" s="18"/>
      <c r="MF3" s="18"/>
      <c r="MG3" s="18"/>
      <c r="MH3" s="18"/>
      <c r="MI3" s="18"/>
      <c r="MJ3" s="18"/>
      <c r="MK3" s="18"/>
      <c r="ML3" s="18"/>
      <c r="MM3" s="18"/>
      <c r="MN3" s="18"/>
      <c r="MO3" s="18"/>
      <c r="MP3" s="18"/>
      <c r="MQ3" s="18"/>
      <c r="MR3" s="18"/>
      <c r="MS3" s="18"/>
      <c r="MT3" s="18"/>
      <c r="MU3" s="18"/>
      <c r="MV3" s="18"/>
      <c r="MW3" s="18"/>
      <c r="MX3" s="18"/>
      <c r="MY3" s="18"/>
      <c r="MZ3" s="18"/>
      <c r="NA3" s="18"/>
      <c r="NB3" s="18"/>
      <c r="NC3" s="18"/>
    </row>
    <row r="4" spans="1:367" s="14" customFormat="1">
      <c r="A4" s="19" t="s">
        <v>11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  <c r="KJ4" s="18"/>
      <c r="KK4" s="18"/>
      <c r="KL4" s="18"/>
      <c r="KM4" s="18"/>
      <c r="KN4" s="18"/>
      <c r="KO4" s="18"/>
      <c r="KP4" s="18"/>
      <c r="KQ4" s="18"/>
      <c r="KR4" s="18"/>
      <c r="KS4" s="18"/>
      <c r="KT4" s="18"/>
      <c r="KU4" s="18"/>
      <c r="KV4" s="18"/>
      <c r="KW4" s="18"/>
      <c r="KX4" s="18"/>
      <c r="KY4" s="18"/>
      <c r="KZ4" s="18"/>
      <c r="LA4" s="18"/>
      <c r="LB4" s="18"/>
      <c r="LC4" s="18"/>
      <c r="LD4" s="18"/>
      <c r="LE4" s="18"/>
      <c r="LF4" s="18"/>
      <c r="LG4" s="18"/>
      <c r="LH4" s="18"/>
      <c r="LI4" s="18"/>
      <c r="LJ4" s="18"/>
      <c r="LK4" s="18"/>
      <c r="LL4" s="18"/>
      <c r="LM4" s="18"/>
      <c r="LN4" s="18"/>
      <c r="LO4" s="18"/>
      <c r="LP4" s="18"/>
      <c r="LQ4" s="18"/>
      <c r="LR4" s="18"/>
      <c r="LS4" s="18"/>
      <c r="LT4" s="18"/>
      <c r="LU4" s="18"/>
      <c r="LV4" s="18"/>
      <c r="LW4" s="18"/>
      <c r="LX4" s="18"/>
      <c r="LY4" s="18"/>
      <c r="LZ4" s="18"/>
      <c r="MA4" s="18"/>
      <c r="MB4" s="18"/>
      <c r="MC4" s="18"/>
      <c r="MD4" s="18"/>
      <c r="ME4" s="18"/>
      <c r="MF4" s="18"/>
      <c r="MG4" s="18"/>
      <c r="MH4" s="18"/>
      <c r="MI4" s="18"/>
      <c r="MJ4" s="18"/>
      <c r="MK4" s="18"/>
      <c r="ML4" s="18"/>
      <c r="MM4" s="18"/>
      <c r="MN4" s="18"/>
      <c r="MO4" s="18"/>
      <c r="MP4" s="18"/>
      <c r="MQ4" s="18"/>
      <c r="MR4" s="18"/>
      <c r="MS4" s="18"/>
      <c r="MT4" s="18"/>
      <c r="MU4" s="18"/>
      <c r="MV4" s="18"/>
      <c r="MW4" s="18"/>
      <c r="MX4" s="18"/>
      <c r="MY4" s="18"/>
      <c r="MZ4" s="18"/>
      <c r="NA4" s="18"/>
      <c r="NB4" s="18"/>
      <c r="NC4" s="18"/>
    </row>
    <row r="5" spans="1:367" s="14" customFormat="1">
      <c r="A5" s="19" t="s">
        <v>11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</row>
    <row r="6" spans="1:367" s="14" customFormat="1">
      <c r="A6" s="19" t="s">
        <v>11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</row>
    <row r="7" spans="1:367" s="14" customFormat="1">
      <c r="A7" s="19" t="s">
        <v>11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</row>
    <row r="8" spans="1:367" s="14" customFormat="1">
      <c r="A8" s="19" t="s">
        <v>11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</row>
    <row r="9" spans="1:367" s="14" customFormat="1">
      <c r="A9" s="19" t="s">
        <v>11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18"/>
      <c r="LR9" s="18"/>
      <c r="LS9" s="18"/>
      <c r="LT9" s="18"/>
      <c r="LU9" s="18"/>
      <c r="LV9" s="18"/>
      <c r="LW9" s="18"/>
      <c r="LX9" s="18"/>
      <c r="LY9" s="18"/>
      <c r="LZ9" s="18"/>
      <c r="MA9" s="18"/>
      <c r="MB9" s="18"/>
      <c r="MC9" s="18"/>
      <c r="MD9" s="18"/>
      <c r="ME9" s="18"/>
      <c r="MF9" s="18"/>
      <c r="MG9" s="18"/>
      <c r="MH9" s="18"/>
      <c r="MI9" s="18"/>
      <c r="MJ9" s="18"/>
      <c r="MK9" s="18"/>
      <c r="ML9" s="18"/>
      <c r="MM9" s="18"/>
      <c r="MN9" s="18"/>
      <c r="MO9" s="18"/>
      <c r="MP9" s="18"/>
      <c r="MQ9" s="18"/>
      <c r="MR9" s="18"/>
      <c r="MS9" s="18"/>
      <c r="MT9" s="18"/>
      <c r="MU9" s="18"/>
      <c r="MV9" s="18"/>
      <c r="MW9" s="18"/>
      <c r="MX9" s="18"/>
      <c r="MY9" s="18"/>
      <c r="MZ9" s="18"/>
      <c r="NA9" s="18"/>
      <c r="NB9" s="18"/>
      <c r="NC9" s="18"/>
    </row>
    <row r="10" spans="1:367" s="14" customFormat="1">
      <c r="A10" s="19" t="s">
        <v>11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</row>
    <row r="11" spans="1:367" s="14" customFormat="1">
      <c r="A11" s="19" t="s">
        <v>11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</row>
    <row r="12" spans="1:367" s="14" customFormat="1">
      <c r="A12" s="19" t="s">
        <v>11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</row>
    <row r="13" spans="1:367" s="14" customFormat="1">
      <c r="A13" s="19" t="s">
        <v>11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</row>
    <row r="14" spans="1:367" s="14" customFormat="1">
      <c r="A14" s="19" t="s">
        <v>11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</row>
    <row r="15" spans="1:367" s="14" customFormat="1">
      <c r="A15" s="19" t="s">
        <v>11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</row>
    <row r="16" spans="1:367" s="14" customFormat="1">
      <c r="A16" s="19" t="s">
        <v>11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</row>
    <row r="17" spans="1:367" s="14" customFormat="1">
      <c r="A17" s="19" t="s">
        <v>11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</row>
    <row r="18" spans="1:367" s="14" customFormat="1">
      <c r="A18" s="19" t="s">
        <v>11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</row>
    <row r="19" spans="1:367" s="14" customFormat="1">
      <c r="A19" s="19" t="s">
        <v>11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</row>
    <row r="20" spans="1:367" s="14" customFormat="1">
      <c r="A20" s="19" t="s">
        <v>11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</row>
    <row r="21" spans="1:367" s="14" customFormat="1">
      <c r="A21" s="19" t="s">
        <v>11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</row>
    <row r="22" spans="1:367" s="14" customFormat="1">
      <c r="A22" s="19" t="s">
        <v>11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</row>
    <row r="23" spans="1:367" s="14" customFormat="1">
      <c r="A23" s="19" t="s">
        <v>11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</row>
    <row r="24" spans="1:367" s="14" customFormat="1">
      <c r="A24" s="19" t="s">
        <v>11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</row>
    <row r="25" spans="1:367" s="14" customFormat="1">
      <c r="A25" s="19" t="s">
        <v>11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</row>
    <row r="26" spans="1:367" s="14" customFormat="1">
      <c r="A26" s="19" t="s">
        <v>11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</row>
    <row r="27" spans="1:367" s="14" customFormat="1">
      <c r="A27" s="19" t="s">
        <v>11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</row>
    <row r="28" spans="1:367" s="14" customFormat="1">
      <c r="A28" s="19" t="s">
        <v>11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</row>
    <row r="29" spans="1:367" s="14" customFormat="1">
      <c r="A29" s="19" t="s">
        <v>11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</row>
    <row r="30" spans="1:367" s="14" customFormat="1">
      <c r="A30" s="19" t="s">
        <v>11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</row>
    <row r="31" spans="1:367" s="14" customFormat="1">
      <c r="A31" s="19" t="s">
        <v>11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</row>
    <row r="32" spans="1:367" s="14" customFormat="1">
      <c r="A32" s="19" t="s">
        <v>11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</row>
    <row r="33" spans="1:367" s="14" customFormat="1">
      <c r="A33" s="19" t="s">
        <v>11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  <c r="IX33" s="18"/>
      <c r="IY33" s="18"/>
      <c r="IZ33" s="18"/>
      <c r="JA33" s="18"/>
      <c r="JB33" s="18"/>
      <c r="JC33" s="18"/>
      <c r="JD33" s="18"/>
      <c r="JE33" s="18"/>
      <c r="JF33" s="18"/>
      <c r="JG33" s="18"/>
      <c r="JH33" s="18"/>
      <c r="JI33" s="18"/>
      <c r="JJ33" s="18"/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/>
      <c r="KD33" s="18"/>
      <c r="KE33" s="18"/>
      <c r="KF33" s="18"/>
      <c r="KG33" s="18"/>
      <c r="KH33" s="18"/>
      <c r="KI33" s="18"/>
      <c r="KJ33" s="18"/>
      <c r="KK33" s="18"/>
      <c r="KL33" s="18"/>
      <c r="KM33" s="18"/>
      <c r="KN33" s="18"/>
      <c r="KO33" s="18"/>
      <c r="KP33" s="18"/>
      <c r="KQ33" s="18"/>
      <c r="KR33" s="18"/>
      <c r="KS33" s="18"/>
      <c r="KT33" s="18"/>
      <c r="KU33" s="18"/>
      <c r="KV33" s="18"/>
      <c r="KW33" s="18"/>
      <c r="KX33" s="18"/>
      <c r="KY33" s="18"/>
      <c r="KZ33" s="18"/>
      <c r="LA33" s="18"/>
      <c r="LB33" s="18"/>
      <c r="LC33" s="18"/>
      <c r="LD33" s="18"/>
      <c r="LE33" s="18"/>
      <c r="LF33" s="18"/>
      <c r="LG33" s="18"/>
      <c r="LH33" s="18"/>
      <c r="LI33" s="18"/>
      <c r="LJ33" s="18"/>
      <c r="LK33" s="18"/>
      <c r="LL33" s="18"/>
      <c r="LM33" s="18"/>
      <c r="LN33" s="18"/>
      <c r="LO33" s="18"/>
      <c r="LP33" s="18"/>
      <c r="LQ33" s="18"/>
      <c r="LR33" s="18"/>
      <c r="LS33" s="18"/>
      <c r="LT33" s="18"/>
      <c r="LU33" s="18"/>
      <c r="LV33" s="18"/>
      <c r="LW33" s="18"/>
      <c r="LX33" s="18"/>
      <c r="LY33" s="18"/>
      <c r="LZ33" s="18"/>
      <c r="MA33" s="18"/>
      <c r="MB33" s="18"/>
      <c r="MC33" s="18"/>
      <c r="MD33" s="18"/>
      <c r="ME33" s="18"/>
      <c r="MF33" s="18"/>
      <c r="MG33" s="18"/>
      <c r="MH33" s="18"/>
      <c r="MI33" s="18"/>
      <c r="MJ33" s="18"/>
      <c r="MK33" s="18"/>
      <c r="ML33" s="18"/>
      <c r="MM33" s="18"/>
      <c r="MN33" s="18"/>
      <c r="MO33" s="18"/>
      <c r="MP33" s="18"/>
      <c r="MQ33" s="18"/>
      <c r="MR33" s="18"/>
      <c r="MS33" s="18"/>
      <c r="MT33" s="18"/>
      <c r="MU33" s="18"/>
      <c r="MV33" s="18"/>
      <c r="MW33" s="18"/>
      <c r="MX33" s="18"/>
      <c r="MY33" s="18"/>
      <c r="MZ33" s="18"/>
      <c r="NA33" s="18"/>
      <c r="NB33" s="18"/>
      <c r="NC33" s="18"/>
    </row>
    <row r="34" spans="1:367" s="14" customFormat="1">
      <c r="A34" s="19" t="s">
        <v>11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8"/>
      <c r="IL34" s="18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8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18"/>
      <c r="KQ34" s="18"/>
      <c r="KR34" s="18"/>
      <c r="KS34" s="18"/>
      <c r="KT34" s="18"/>
      <c r="KU34" s="18"/>
      <c r="KV34" s="18"/>
      <c r="KW34" s="18"/>
      <c r="KX34" s="18"/>
      <c r="KY34" s="18"/>
      <c r="KZ34" s="18"/>
      <c r="LA34" s="18"/>
      <c r="LB34" s="18"/>
      <c r="LC34" s="18"/>
      <c r="LD34" s="18"/>
      <c r="LE34" s="18"/>
      <c r="LF34" s="18"/>
      <c r="LG34" s="18"/>
      <c r="LH34" s="18"/>
      <c r="LI34" s="18"/>
      <c r="LJ34" s="18"/>
      <c r="LK34" s="18"/>
      <c r="LL34" s="18"/>
      <c r="LM34" s="18"/>
      <c r="LN34" s="18"/>
      <c r="LO34" s="18"/>
      <c r="LP34" s="18"/>
      <c r="LQ34" s="18"/>
      <c r="LR34" s="18"/>
      <c r="LS34" s="18"/>
      <c r="LT34" s="18"/>
      <c r="LU34" s="18"/>
      <c r="LV34" s="18"/>
      <c r="LW34" s="18"/>
      <c r="LX34" s="18"/>
      <c r="LY34" s="18"/>
      <c r="LZ34" s="18"/>
      <c r="MA34" s="18"/>
      <c r="MB34" s="18"/>
      <c r="MC34" s="18"/>
      <c r="MD34" s="18"/>
      <c r="ME34" s="18"/>
      <c r="MF34" s="18"/>
      <c r="MG34" s="18"/>
      <c r="MH34" s="18"/>
      <c r="MI34" s="18"/>
      <c r="MJ34" s="18"/>
      <c r="MK34" s="18"/>
      <c r="ML34" s="18"/>
      <c r="MM34" s="18"/>
      <c r="MN34" s="18"/>
      <c r="MO34" s="18"/>
      <c r="MP34" s="18"/>
      <c r="MQ34" s="18"/>
      <c r="MR34" s="18"/>
      <c r="MS34" s="18"/>
      <c r="MT34" s="18"/>
      <c r="MU34" s="18"/>
      <c r="MV34" s="18"/>
      <c r="MW34" s="18"/>
      <c r="MX34" s="18"/>
      <c r="MY34" s="18"/>
      <c r="MZ34" s="18"/>
      <c r="NA34" s="18"/>
      <c r="NB34" s="18"/>
      <c r="NC34" s="18"/>
    </row>
    <row r="35" spans="1:367" s="14" customFormat="1">
      <c r="A35" s="19" t="s">
        <v>11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  <c r="IW35" s="18"/>
      <c r="IX35" s="18"/>
      <c r="IY35" s="18"/>
      <c r="IZ35" s="18"/>
      <c r="JA35" s="18"/>
      <c r="JB35" s="18"/>
      <c r="JC35" s="18"/>
      <c r="JD35" s="18"/>
      <c r="JE35" s="18"/>
      <c r="JF35" s="18"/>
      <c r="JG35" s="18"/>
      <c r="JH35" s="18"/>
      <c r="JI35" s="18"/>
      <c r="JJ35" s="18"/>
      <c r="JK35" s="18"/>
      <c r="JL35" s="18"/>
      <c r="JM35" s="18"/>
      <c r="JN35" s="18"/>
      <c r="JO35" s="18"/>
      <c r="JP35" s="18"/>
      <c r="JQ35" s="18"/>
      <c r="JR35" s="18"/>
      <c r="JS35" s="18"/>
      <c r="JT35" s="18"/>
      <c r="JU35" s="18"/>
      <c r="JV35" s="18"/>
      <c r="JW35" s="18"/>
      <c r="JX35" s="18"/>
      <c r="JY35" s="18"/>
      <c r="JZ35" s="18"/>
      <c r="KA35" s="18"/>
      <c r="KB35" s="18"/>
      <c r="KC35" s="18"/>
      <c r="KD35" s="18"/>
      <c r="KE35" s="18"/>
      <c r="KF35" s="18"/>
      <c r="KG35" s="18"/>
      <c r="KH35" s="18"/>
      <c r="KI35" s="18"/>
      <c r="KJ35" s="18"/>
      <c r="KK35" s="18"/>
      <c r="KL35" s="18"/>
      <c r="KM35" s="18"/>
      <c r="KN35" s="18"/>
      <c r="KO35" s="18"/>
      <c r="KP35" s="18"/>
      <c r="KQ35" s="18"/>
      <c r="KR35" s="18"/>
      <c r="KS35" s="18"/>
      <c r="KT35" s="18"/>
      <c r="KU35" s="18"/>
      <c r="KV35" s="18"/>
      <c r="KW35" s="18"/>
      <c r="KX35" s="18"/>
      <c r="KY35" s="18"/>
      <c r="KZ35" s="18"/>
      <c r="LA35" s="18"/>
      <c r="LB35" s="18"/>
      <c r="LC35" s="18"/>
      <c r="LD35" s="18"/>
      <c r="LE35" s="18"/>
      <c r="LF35" s="18"/>
      <c r="LG35" s="18"/>
      <c r="LH35" s="18"/>
      <c r="LI35" s="18"/>
      <c r="LJ35" s="18"/>
      <c r="LK35" s="18"/>
      <c r="LL35" s="18"/>
      <c r="LM35" s="18"/>
      <c r="LN35" s="18"/>
      <c r="LO35" s="18"/>
      <c r="LP35" s="18"/>
      <c r="LQ35" s="18"/>
      <c r="LR35" s="18"/>
      <c r="LS35" s="18"/>
      <c r="LT35" s="18"/>
      <c r="LU35" s="18"/>
      <c r="LV35" s="18"/>
      <c r="LW35" s="18"/>
      <c r="LX35" s="18"/>
      <c r="LY35" s="18"/>
      <c r="LZ35" s="18"/>
      <c r="MA35" s="18"/>
      <c r="MB35" s="18"/>
      <c r="MC35" s="18"/>
      <c r="MD35" s="18"/>
      <c r="ME35" s="18"/>
      <c r="MF35" s="18"/>
      <c r="MG35" s="18"/>
      <c r="MH35" s="18"/>
      <c r="MI35" s="18"/>
      <c r="MJ35" s="18"/>
      <c r="MK35" s="18"/>
      <c r="ML35" s="18"/>
      <c r="MM35" s="18"/>
      <c r="MN35" s="18"/>
      <c r="MO35" s="18"/>
      <c r="MP35" s="18"/>
      <c r="MQ35" s="18"/>
      <c r="MR35" s="18"/>
      <c r="MS35" s="18"/>
      <c r="MT35" s="18"/>
      <c r="MU35" s="18"/>
      <c r="MV35" s="18"/>
      <c r="MW35" s="18"/>
      <c r="MX35" s="18"/>
      <c r="MY35" s="18"/>
      <c r="MZ35" s="18"/>
      <c r="NA35" s="18"/>
      <c r="NB35" s="18"/>
      <c r="NC35" s="18"/>
    </row>
    <row r="36" spans="1:367" s="14" customFormat="1">
      <c r="A36" s="19" t="s">
        <v>11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8"/>
      <c r="HK36" s="18"/>
      <c r="HL36" s="18"/>
      <c r="HM36" s="18"/>
      <c r="HN36" s="18"/>
      <c r="HO36" s="18"/>
      <c r="HP36" s="18"/>
      <c r="HQ36" s="18"/>
      <c r="HR36" s="18"/>
      <c r="HS36" s="18"/>
      <c r="HT36" s="18"/>
      <c r="HU36" s="18"/>
      <c r="HV36" s="18"/>
      <c r="HW36" s="18"/>
      <c r="HX36" s="18"/>
      <c r="HY36" s="18"/>
      <c r="HZ36" s="18"/>
      <c r="IA36" s="18"/>
      <c r="IB36" s="18"/>
      <c r="IC36" s="18"/>
      <c r="ID36" s="18"/>
      <c r="IE36" s="18"/>
      <c r="IF36" s="18"/>
      <c r="IG36" s="18"/>
      <c r="IH36" s="18"/>
      <c r="II36" s="18"/>
      <c r="IJ36" s="18"/>
      <c r="IK36" s="18"/>
      <c r="IL36" s="18"/>
      <c r="IM36" s="18"/>
      <c r="IN36" s="18"/>
      <c r="IO36" s="18"/>
      <c r="IP36" s="18"/>
      <c r="IQ36" s="18"/>
      <c r="IR36" s="18"/>
      <c r="IS36" s="18"/>
      <c r="IT36" s="18"/>
      <c r="IU36" s="18"/>
      <c r="IV36" s="18"/>
      <c r="IW36" s="18"/>
      <c r="IX36" s="18"/>
      <c r="IY36" s="18"/>
      <c r="IZ36" s="18"/>
      <c r="JA36" s="18"/>
      <c r="JB36" s="18"/>
      <c r="JC36" s="18"/>
      <c r="JD36" s="18"/>
      <c r="JE36" s="18"/>
      <c r="JF36" s="18"/>
      <c r="JG36" s="18"/>
      <c r="JH36" s="18"/>
      <c r="JI36" s="18"/>
      <c r="JJ36" s="18"/>
      <c r="JK36" s="18"/>
      <c r="JL36" s="18"/>
      <c r="JM36" s="18"/>
      <c r="JN36" s="18"/>
      <c r="JO36" s="18"/>
      <c r="JP36" s="18"/>
      <c r="JQ36" s="18"/>
      <c r="JR36" s="18"/>
      <c r="JS36" s="18"/>
      <c r="JT36" s="18"/>
      <c r="JU36" s="18"/>
      <c r="JV36" s="18"/>
      <c r="JW36" s="18"/>
      <c r="JX36" s="18"/>
      <c r="JY36" s="18"/>
      <c r="JZ36" s="18"/>
      <c r="KA36" s="18"/>
      <c r="KB36" s="18"/>
      <c r="KC36" s="18"/>
      <c r="KD36" s="18"/>
      <c r="KE36" s="18"/>
      <c r="KF36" s="18"/>
      <c r="KG36" s="18"/>
      <c r="KH36" s="18"/>
      <c r="KI36" s="18"/>
      <c r="KJ36" s="18"/>
      <c r="KK36" s="18"/>
      <c r="KL36" s="18"/>
      <c r="KM36" s="18"/>
      <c r="KN36" s="18"/>
      <c r="KO36" s="18"/>
      <c r="KP36" s="18"/>
      <c r="KQ36" s="18"/>
      <c r="KR36" s="18"/>
      <c r="KS36" s="18"/>
      <c r="KT36" s="18"/>
      <c r="KU36" s="18"/>
      <c r="KV36" s="18"/>
      <c r="KW36" s="18"/>
      <c r="KX36" s="18"/>
      <c r="KY36" s="18"/>
      <c r="KZ36" s="18"/>
      <c r="LA36" s="18"/>
      <c r="LB36" s="18"/>
      <c r="LC36" s="18"/>
      <c r="LD36" s="18"/>
      <c r="LE36" s="18"/>
      <c r="LF36" s="18"/>
      <c r="LG36" s="18"/>
      <c r="LH36" s="18"/>
      <c r="LI36" s="18"/>
      <c r="LJ36" s="18"/>
      <c r="LK36" s="18"/>
      <c r="LL36" s="18"/>
      <c r="LM36" s="18"/>
      <c r="LN36" s="18"/>
      <c r="LO36" s="18"/>
      <c r="LP36" s="18"/>
      <c r="LQ36" s="18"/>
      <c r="LR36" s="18"/>
      <c r="LS36" s="18"/>
      <c r="LT36" s="18"/>
      <c r="LU36" s="18"/>
      <c r="LV36" s="18"/>
      <c r="LW36" s="18"/>
      <c r="LX36" s="18"/>
      <c r="LY36" s="18"/>
      <c r="LZ36" s="18"/>
      <c r="MA36" s="18"/>
      <c r="MB36" s="18"/>
      <c r="MC36" s="18"/>
      <c r="MD36" s="18"/>
      <c r="ME36" s="18"/>
      <c r="MF36" s="18"/>
      <c r="MG36" s="18"/>
      <c r="MH36" s="18"/>
      <c r="MI36" s="18"/>
      <c r="MJ36" s="18"/>
      <c r="MK36" s="18"/>
      <c r="ML36" s="18"/>
      <c r="MM36" s="18"/>
      <c r="MN36" s="18"/>
      <c r="MO36" s="18"/>
      <c r="MP36" s="18"/>
      <c r="MQ36" s="18"/>
      <c r="MR36" s="18"/>
      <c r="MS36" s="18"/>
      <c r="MT36" s="18"/>
      <c r="MU36" s="18"/>
      <c r="MV36" s="18"/>
      <c r="MW36" s="18"/>
      <c r="MX36" s="18"/>
      <c r="MY36" s="18"/>
      <c r="MZ36" s="18"/>
      <c r="NA36" s="18"/>
      <c r="NB36" s="18"/>
      <c r="NC36" s="18"/>
    </row>
    <row r="37" spans="1:367" s="14" customFormat="1">
      <c r="A37" s="19" t="s">
        <v>11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8"/>
      <c r="HK37" s="18"/>
      <c r="HL37" s="18"/>
      <c r="HM37" s="18"/>
      <c r="HN37" s="18"/>
      <c r="HO37" s="18"/>
      <c r="HP37" s="18"/>
      <c r="HQ37" s="18"/>
      <c r="HR37" s="18"/>
      <c r="HS37" s="18"/>
      <c r="HT37" s="18"/>
      <c r="HU37" s="18"/>
      <c r="HV37" s="18"/>
      <c r="HW37" s="18"/>
      <c r="HX37" s="18"/>
      <c r="HY37" s="18"/>
      <c r="HZ37" s="18"/>
      <c r="IA37" s="18"/>
      <c r="IB37" s="18"/>
      <c r="IC37" s="18"/>
      <c r="ID37" s="18"/>
      <c r="IE37" s="18"/>
      <c r="IF37" s="18"/>
      <c r="IG37" s="18"/>
      <c r="IH37" s="18"/>
      <c r="II37" s="18"/>
      <c r="IJ37" s="18"/>
      <c r="IK37" s="18"/>
      <c r="IL37" s="18"/>
      <c r="IM37" s="18"/>
      <c r="IN37" s="18"/>
      <c r="IO37" s="18"/>
      <c r="IP37" s="18"/>
      <c r="IQ37" s="18"/>
      <c r="IR37" s="18"/>
      <c r="IS37" s="18"/>
      <c r="IT37" s="18"/>
      <c r="IU37" s="18"/>
      <c r="IV37" s="18"/>
      <c r="IW37" s="18"/>
      <c r="IX37" s="18"/>
      <c r="IY37" s="18"/>
      <c r="IZ37" s="18"/>
      <c r="JA37" s="18"/>
      <c r="JB37" s="18"/>
      <c r="JC37" s="18"/>
      <c r="JD37" s="18"/>
      <c r="JE37" s="18"/>
      <c r="JF37" s="18"/>
      <c r="JG37" s="18"/>
      <c r="JH37" s="18"/>
      <c r="JI37" s="18"/>
      <c r="JJ37" s="18"/>
      <c r="JK37" s="18"/>
      <c r="JL37" s="18"/>
      <c r="JM37" s="18"/>
      <c r="JN37" s="18"/>
      <c r="JO37" s="18"/>
      <c r="JP37" s="18"/>
      <c r="JQ37" s="18"/>
      <c r="JR37" s="18"/>
      <c r="JS37" s="18"/>
      <c r="JT37" s="18"/>
      <c r="JU37" s="18"/>
      <c r="JV37" s="18"/>
      <c r="JW37" s="18"/>
      <c r="JX37" s="18"/>
      <c r="JY37" s="18"/>
      <c r="JZ37" s="18"/>
      <c r="KA37" s="18"/>
      <c r="KB37" s="18"/>
      <c r="KC37" s="18"/>
      <c r="KD37" s="18"/>
      <c r="KE37" s="18"/>
      <c r="KF37" s="18"/>
      <c r="KG37" s="18"/>
      <c r="KH37" s="18"/>
      <c r="KI37" s="18"/>
      <c r="KJ37" s="18"/>
      <c r="KK37" s="18"/>
      <c r="KL37" s="18"/>
      <c r="KM37" s="18"/>
      <c r="KN37" s="18"/>
      <c r="KO37" s="18"/>
      <c r="KP37" s="18"/>
      <c r="KQ37" s="18"/>
      <c r="KR37" s="18"/>
      <c r="KS37" s="18"/>
      <c r="KT37" s="18"/>
      <c r="KU37" s="18"/>
      <c r="KV37" s="18"/>
      <c r="KW37" s="18"/>
      <c r="KX37" s="18"/>
      <c r="KY37" s="18"/>
      <c r="KZ37" s="18"/>
      <c r="LA37" s="18"/>
      <c r="LB37" s="18"/>
      <c r="LC37" s="18"/>
      <c r="LD37" s="18"/>
      <c r="LE37" s="18"/>
      <c r="LF37" s="18"/>
      <c r="LG37" s="18"/>
      <c r="LH37" s="18"/>
      <c r="LI37" s="18"/>
      <c r="LJ37" s="18"/>
      <c r="LK37" s="18"/>
      <c r="LL37" s="18"/>
      <c r="LM37" s="18"/>
      <c r="LN37" s="18"/>
      <c r="LO37" s="18"/>
      <c r="LP37" s="18"/>
      <c r="LQ37" s="18"/>
      <c r="LR37" s="18"/>
      <c r="LS37" s="18"/>
      <c r="LT37" s="18"/>
      <c r="LU37" s="18"/>
      <c r="LV37" s="18"/>
      <c r="LW37" s="18"/>
      <c r="LX37" s="18"/>
      <c r="LY37" s="18"/>
      <c r="LZ37" s="18"/>
      <c r="MA37" s="18"/>
      <c r="MB37" s="18"/>
      <c r="MC37" s="18"/>
      <c r="MD37" s="18"/>
      <c r="ME37" s="18"/>
      <c r="MF37" s="18"/>
      <c r="MG37" s="18"/>
      <c r="MH37" s="18"/>
      <c r="MI37" s="18"/>
      <c r="MJ37" s="18"/>
      <c r="MK37" s="18"/>
      <c r="ML37" s="18"/>
      <c r="MM37" s="18"/>
      <c r="MN37" s="18"/>
      <c r="MO37" s="18"/>
      <c r="MP37" s="18"/>
      <c r="MQ37" s="18"/>
      <c r="MR37" s="18"/>
      <c r="MS37" s="18"/>
      <c r="MT37" s="18"/>
      <c r="MU37" s="18"/>
      <c r="MV37" s="18"/>
      <c r="MW37" s="18"/>
      <c r="MX37" s="18"/>
      <c r="MY37" s="18"/>
      <c r="MZ37" s="18"/>
      <c r="NA37" s="18"/>
      <c r="NB37" s="18"/>
      <c r="NC37" s="18"/>
    </row>
    <row r="38" spans="1:367" s="14" customFormat="1">
      <c r="A38" s="19" t="s">
        <v>11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  <c r="IP38" s="18"/>
      <c r="IQ38" s="18"/>
      <c r="IR38" s="18"/>
      <c r="IS38" s="18"/>
      <c r="IT38" s="18"/>
      <c r="IU38" s="18"/>
      <c r="IV38" s="18"/>
      <c r="IW38" s="18"/>
      <c r="IX38" s="18"/>
      <c r="IY38" s="18"/>
      <c r="IZ38" s="18"/>
      <c r="JA38" s="18"/>
      <c r="JB38" s="18"/>
      <c r="JC38" s="18"/>
      <c r="JD38" s="18"/>
      <c r="JE38" s="18"/>
      <c r="JF38" s="18"/>
      <c r="JG38" s="18"/>
      <c r="JH38" s="18"/>
      <c r="JI38" s="18"/>
      <c r="JJ38" s="18"/>
      <c r="JK38" s="18"/>
      <c r="JL38" s="18"/>
      <c r="JM38" s="18"/>
      <c r="JN38" s="18"/>
      <c r="JO38" s="18"/>
      <c r="JP38" s="18"/>
      <c r="JQ38" s="18"/>
      <c r="JR38" s="18"/>
      <c r="JS38" s="18"/>
      <c r="JT38" s="18"/>
      <c r="JU38" s="18"/>
      <c r="JV38" s="18"/>
      <c r="JW38" s="18"/>
      <c r="JX38" s="18"/>
      <c r="JY38" s="18"/>
      <c r="JZ38" s="18"/>
      <c r="KA38" s="18"/>
      <c r="KB38" s="18"/>
      <c r="KC38" s="18"/>
      <c r="KD38" s="18"/>
      <c r="KE38" s="18"/>
      <c r="KF38" s="18"/>
      <c r="KG38" s="18"/>
      <c r="KH38" s="18"/>
      <c r="KI38" s="18"/>
      <c r="KJ38" s="18"/>
      <c r="KK38" s="18"/>
      <c r="KL38" s="18"/>
      <c r="KM38" s="18"/>
      <c r="KN38" s="18"/>
      <c r="KO38" s="18"/>
      <c r="KP38" s="18"/>
      <c r="KQ38" s="18"/>
      <c r="KR38" s="18"/>
      <c r="KS38" s="18"/>
      <c r="KT38" s="18"/>
      <c r="KU38" s="18"/>
      <c r="KV38" s="18"/>
      <c r="KW38" s="18"/>
      <c r="KX38" s="18"/>
      <c r="KY38" s="18"/>
      <c r="KZ38" s="18"/>
      <c r="LA38" s="18"/>
      <c r="LB38" s="18"/>
      <c r="LC38" s="18"/>
      <c r="LD38" s="18"/>
      <c r="LE38" s="18"/>
      <c r="LF38" s="18"/>
      <c r="LG38" s="18"/>
      <c r="LH38" s="18"/>
      <c r="LI38" s="18"/>
      <c r="LJ38" s="18"/>
      <c r="LK38" s="18"/>
      <c r="LL38" s="18"/>
      <c r="LM38" s="18"/>
      <c r="LN38" s="18"/>
      <c r="LO38" s="18"/>
      <c r="LP38" s="18"/>
      <c r="LQ38" s="18"/>
      <c r="LR38" s="18"/>
      <c r="LS38" s="18"/>
      <c r="LT38" s="18"/>
      <c r="LU38" s="18"/>
      <c r="LV38" s="18"/>
      <c r="LW38" s="18"/>
      <c r="LX38" s="18"/>
      <c r="LY38" s="18"/>
      <c r="LZ38" s="18"/>
      <c r="MA38" s="18"/>
      <c r="MB38" s="18"/>
      <c r="MC38" s="18"/>
      <c r="MD38" s="18"/>
      <c r="ME38" s="18"/>
      <c r="MF38" s="18"/>
      <c r="MG38" s="18"/>
      <c r="MH38" s="18"/>
      <c r="MI38" s="18"/>
      <c r="MJ38" s="18"/>
      <c r="MK38" s="18"/>
      <c r="ML38" s="18"/>
      <c r="MM38" s="18"/>
      <c r="MN38" s="18"/>
      <c r="MO38" s="18"/>
      <c r="MP38" s="18"/>
      <c r="MQ38" s="18"/>
      <c r="MR38" s="18"/>
      <c r="MS38" s="18"/>
      <c r="MT38" s="18"/>
      <c r="MU38" s="18"/>
      <c r="MV38" s="18"/>
      <c r="MW38" s="18"/>
      <c r="MX38" s="18"/>
      <c r="MY38" s="18"/>
      <c r="MZ38" s="18"/>
      <c r="NA38" s="18"/>
      <c r="NB38" s="18"/>
      <c r="NC38" s="18"/>
    </row>
    <row r="39" spans="1:367" s="14" customFormat="1">
      <c r="A39" s="19" t="s">
        <v>11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8"/>
      <c r="HK39" s="18"/>
      <c r="HL39" s="18"/>
      <c r="HM39" s="18"/>
      <c r="HN39" s="18"/>
      <c r="HO39" s="18"/>
      <c r="HP39" s="18"/>
      <c r="HQ39" s="18"/>
      <c r="HR39" s="18"/>
      <c r="HS39" s="18"/>
      <c r="HT39" s="18"/>
      <c r="HU39" s="18"/>
      <c r="HV39" s="18"/>
      <c r="HW39" s="18"/>
      <c r="HX39" s="18"/>
      <c r="HY39" s="18"/>
      <c r="HZ39" s="18"/>
      <c r="IA39" s="18"/>
      <c r="IB39" s="18"/>
      <c r="IC39" s="18"/>
      <c r="ID39" s="18"/>
      <c r="IE39" s="18"/>
      <c r="IF39" s="18"/>
      <c r="IG39" s="18"/>
      <c r="IH39" s="18"/>
      <c r="II39" s="18"/>
      <c r="IJ39" s="18"/>
      <c r="IK39" s="18"/>
      <c r="IL39" s="18"/>
      <c r="IM39" s="18"/>
      <c r="IN39" s="18"/>
      <c r="IO39" s="18"/>
      <c r="IP39" s="18"/>
      <c r="IQ39" s="18"/>
      <c r="IR39" s="18"/>
      <c r="IS39" s="18"/>
      <c r="IT39" s="18"/>
      <c r="IU39" s="18"/>
      <c r="IV39" s="18"/>
      <c r="IW39" s="18"/>
      <c r="IX39" s="18"/>
      <c r="IY39" s="18"/>
      <c r="IZ39" s="18"/>
      <c r="JA39" s="18"/>
      <c r="JB39" s="18"/>
      <c r="JC39" s="18"/>
      <c r="JD39" s="18"/>
      <c r="JE39" s="18"/>
      <c r="JF39" s="18"/>
      <c r="JG39" s="18"/>
      <c r="JH39" s="18"/>
      <c r="JI39" s="18"/>
      <c r="JJ39" s="18"/>
      <c r="JK39" s="18"/>
      <c r="JL39" s="18"/>
      <c r="JM39" s="18"/>
      <c r="JN39" s="18"/>
      <c r="JO39" s="18"/>
      <c r="JP39" s="18"/>
      <c r="JQ39" s="18"/>
      <c r="JR39" s="18"/>
      <c r="JS39" s="18"/>
      <c r="JT39" s="18"/>
      <c r="JU39" s="18"/>
      <c r="JV39" s="18"/>
      <c r="JW39" s="18"/>
      <c r="JX39" s="18"/>
      <c r="JY39" s="18"/>
      <c r="JZ39" s="18"/>
      <c r="KA39" s="18"/>
      <c r="KB39" s="18"/>
      <c r="KC39" s="18"/>
      <c r="KD39" s="18"/>
      <c r="KE39" s="18"/>
      <c r="KF39" s="18"/>
      <c r="KG39" s="18"/>
      <c r="KH39" s="18"/>
      <c r="KI39" s="18"/>
      <c r="KJ39" s="18"/>
      <c r="KK39" s="18"/>
      <c r="KL39" s="18"/>
      <c r="KM39" s="18"/>
      <c r="KN39" s="18"/>
      <c r="KO39" s="18"/>
      <c r="KP39" s="18"/>
      <c r="KQ39" s="18"/>
      <c r="KR39" s="18"/>
      <c r="KS39" s="18"/>
      <c r="KT39" s="18"/>
      <c r="KU39" s="18"/>
      <c r="KV39" s="18"/>
      <c r="KW39" s="18"/>
      <c r="KX39" s="18"/>
      <c r="KY39" s="18"/>
      <c r="KZ39" s="18"/>
      <c r="LA39" s="18"/>
      <c r="LB39" s="18"/>
      <c r="LC39" s="18"/>
      <c r="LD39" s="18"/>
      <c r="LE39" s="18"/>
      <c r="LF39" s="18"/>
      <c r="LG39" s="18"/>
      <c r="LH39" s="18"/>
      <c r="LI39" s="18"/>
      <c r="LJ39" s="18"/>
      <c r="LK39" s="18"/>
      <c r="LL39" s="18"/>
      <c r="LM39" s="18"/>
      <c r="LN39" s="18"/>
      <c r="LO39" s="18"/>
      <c r="LP39" s="18"/>
      <c r="LQ39" s="18"/>
      <c r="LR39" s="18"/>
      <c r="LS39" s="18"/>
      <c r="LT39" s="18"/>
      <c r="LU39" s="18"/>
      <c r="LV39" s="18"/>
      <c r="LW39" s="18"/>
      <c r="LX39" s="18"/>
      <c r="LY39" s="18"/>
      <c r="LZ39" s="18"/>
      <c r="MA39" s="18"/>
      <c r="MB39" s="18"/>
      <c r="MC39" s="18"/>
      <c r="MD39" s="18"/>
      <c r="ME39" s="18"/>
      <c r="MF39" s="18"/>
      <c r="MG39" s="18"/>
      <c r="MH39" s="18"/>
      <c r="MI39" s="18"/>
      <c r="MJ39" s="18"/>
      <c r="MK39" s="18"/>
      <c r="ML39" s="18"/>
      <c r="MM39" s="18"/>
      <c r="MN39" s="18"/>
      <c r="MO39" s="18"/>
      <c r="MP39" s="18"/>
      <c r="MQ39" s="18"/>
      <c r="MR39" s="18"/>
      <c r="MS39" s="18"/>
      <c r="MT39" s="18"/>
      <c r="MU39" s="18"/>
      <c r="MV39" s="18"/>
      <c r="MW39" s="18"/>
      <c r="MX39" s="18"/>
      <c r="MY39" s="18"/>
      <c r="MZ39" s="18"/>
      <c r="NA39" s="18"/>
      <c r="NB39" s="18"/>
      <c r="NC39" s="18"/>
    </row>
    <row r="40" spans="1:367" s="14" customFormat="1">
      <c r="A40" s="19" t="s">
        <v>11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8"/>
      <c r="HK40" s="18"/>
      <c r="HL40" s="18"/>
      <c r="HM40" s="18"/>
      <c r="HN40" s="18"/>
      <c r="HO40" s="18"/>
      <c r="HP40" s="18"/>
      <c r="HQ40" s="18"/>
      <c r="HR40" s="18"/>
      <c r="HS40" s="18"/>
      <c r="HT40" s="18"/>
      <c r="HU40" s="18"/>
      <c r="HV40" s="18"/>
      <c r="HW40" s="18"/>
      <c r="HX40" s="18"/>
      <c r="HY40" s="18"/>
      <c r="HZ40" s="18"/>
      <c r="IA40" s="18"/>
      <c r="IB40" s="18"/>
      <c r="IC40" s="18"/>
      <c r="ID40" s="18"/>
      <c r="IE40" s="18"/>
      <c r="IF40" s="18"/>
      <c r="IG40" s="18"/>
      <c r="IH40" s="18"/>
      <c r="II40" s="18"/>
      <c r="IJ40" s="18"/>
      <c r="IK40" s="18"/>
      <c r="IL40" s="18"/>
      <c r="IM40" s="18"/>
      <c r="IN40" s="18"/>
      <c r="IO40" s="18"/>
      <c r="IP40" s="18"/>
      <c r="IQ40" s="18"/>
      <c r="IR40" s="18"/>
      <c r="IS40" s="18"/>
      <c r="IT40" s="18"/>
      <c r="IU40" s="18"/>
      <c r="IV40" s="18"/>
      <c r="IW40" s="18"/>
      <c r="IX40" s="18"/>
      <c r="IY40" s="18"/>
      <c r="IZ40" s="18"/>
      <c r="JA40" s="18"/>
      <c r="JB40" s="18"/>
      <c r="JC40" s="18"/>
      <c r="JD40" s="18"/>
      <c r="JE40" s="18"/>
      <c r="JF40" s="18"/>
      <c r="JG40" s="18"/>
      <c r="JH40" s="18"/>
      <c r="JI40" s="18"/>
      <c r="JJ40" s="18"/>
      <c r="JK40" s="18"/>
      <c r="JL40" s="18"/>
      <c r="JM40" s="18"/>
      <c r="JN40" s="18"/>
      <c r="JO40" s="18"/>
      <c r="JP40" s="18"/>
      <c r="JQ40" s="18"/>
      <c r="JR40" s="18"/>
      <c r="JS40" s="18"/>
      <c r="JT40" s="18"/>
      <c r="JU40" s="18"/>
      <c r="JV40" s="18"/>
      <c r="JW40" s="18"/>
      <c r="JX40" s="18"/>
      <c r="JY40" s="18"/>
      <c r="JZ40" s="18"/>
      <c r="KA40" s="18"/>
      <c r="KB40" s="18"/>
      <c r="KC40" s="18"/>
      <c r="KD40" s="18"/>
      <c r="KE40" s="18"/>
      <c r="KF40" s="18"/>
      <c r="KG40" s="18"/>
      <c r="KH40" s="18"/>
      <c r="KI40" s="18"/>
      <c r="KJ40" s="18"/>
      <c r="KK40" s="18"/>
      <c r="KL40" s="18"/>
      <c r="KM40" s="18"/>
      <c r="KN40" s="18"/>
      <c r="KO40" s="18"/>
      <c r="KP40" s="18"/>
      <c r="KQ40" s="18"/>
      <c r="KR40" s="18"/>
      <c r="KS40" s="18"/>
      <c r="KT40" s="18"/>
      <c r="KU40" s="18"/>
      <c r="KV40" s="18"/>
      <c r="KW40" s="18"/>
      <c r="KX40" s="18"/>
      <c r="KY40" s="18"/>
      <c r="KZ40" s="18"/>
      <c r="LA40" s="18"/>
      <c r="LB40" s="18"/>
      <c r="LC40" s="18"/>
      <c r="LD40" s="18"/>
      <c r="LE40" s="18"/>
      <c r="LF40" s="18"/>
      <c r="LG40" s="18"/>
      <c r="LH40" s="18"/>
      <c r="LI40" s="18"/>
      <c r="LJ40" s="18"/>
      <c r="LK40" s="18"/>
      <c r="LL40" s="18"/>
      <c r="LM40" s="18"/>
      <c r="LN40" s="18"/>
      <c r="LO40" s="18"/>
      <c r="LP40" s="18"/>
      <c r="LQ40" s="18"/>
      <c r="LR40" s="18"/>
      <c r="LS40" s="18"/>
      <c r="LT40" s="18"/>
      <c r="LU40" s="18"/>
      <c r="LV40" s="18"/>
      <c r="LW40" s="18"/>
      <c r="LX40" s="18"/>
      <c r="LY40" s="18"/>
      <c r="LZ40" s="18"/>
      <c r="MA40" s="18"/>
      <c r="MB40" s="18"/>
      <c r="MC40" s="18"/>
      <c r="MD40" s="18"/>
      <c r="ME40" s="18"/>
      <c r="MF40" s="18"/>
      <c r="MG40" s="18"/>
      <c r="MH40" s="18"/>
      <c r="MI40" s="18"/>
      <c r="MJ40" s="18"/>
      <c r="MK40" s="18"/>
      <c r="ML40" s="18"/>
      <c r="MM40" s="18"/>
      <c r="MN40" s="18"/>
      <c r="MO40" s="18"/>
      <c r="MP40" s="18"/>
      <c r="MQ40" s="18"/>
      <c r="MR40" s="18"/>
      <c r="MS40" s="18"/>
      <c r="MT40" s="18"/>
      <c r="MU40" s="18"/>
      <c r="MV40" s="18"/>
      <c r="MW40" s="18"/>
      <c r="MX40" s="18"/>
      <c r="MY40" s="18"/>
      <c r="MZ40" s="18"/>
      <c r="NA40" s="18"/>
      <c r="NB40" s="18"/>
      <c r="NC40" s="18"/>
    </row>
    <row r="41" spans="1:367" s="14" customFormat="1">
      <c r="A41" s="19" t="s">
        <v>11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  <c r="HU41" s="18"/>
      <c r="HV41" s="18"/>
      <c r="HW41" s="18"/>
      <c r="HX41" s="18"/>
      <c r="HY41" s="18"/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8"/>
      <c r="IK41" s="18"/>
      <c r="IL41" s="18"/>
      <c r="IM41" s="18"/>
      <c r="IN41" s="18"/>
      <c r="IO41" s="18"/>
      <c r="IP41" s="18"/>
      <c r="IQ41" s="18"/>
      <c r="IR41" s="18"/>
      <c r="IS41" s="18"/>
      <c r="IT41" s="18"/>
      <c r="IU41" s="18"/>
      <c r="IV41" s="18"/>
      <c r="IW41" s="18"/>
      <c r="IX41" s="18"/>
      <c r="IY41" s="18"/>
      <c r="IZ41" s="18"/>
      <c r="JA41" s="18"/>
      <c r="JB41" s="18"/>
      <c r="JC41" s="18"/>
      <c r="JD41" s="18"/>
      <c r="JE41" s="18"/>
      <c r="JF41" s="18"/>
      <c r="JG41" s="18"/>
      <c r="JH41" s="18"/>
      <c r="JI41" s="18"/>
      <c r="JJ41" s="18"/>
      <c r="JK41" s="18"/>
      <c r="JL41" s="18"/>
      <c r="JM41" s="18"/>
      <c r="JN41" s="18"/>
      <c r="JO41" s="18"/>
      <c r="JP41" s="18"/>
      <c r="JQ41" s="18"/>
      <c r="JR41" s="18"/>
      <c r="JS41" s="18"/>
      <c r="JT41" s="18"/>
      <c r="JU41" s="18"/>
      <c r="JV41" s="18"/>
      <c r="JW41" s="18"/>
      <c r="JX41" s="18"/>
      <c r="JY41" s="18"/>
      <c r="JZ41" s="18"/>
      <c r="KA41" s="18"/>
      <c r="KB41" s="18"/>
      <c r="KC41" s="18"/>
      <c r="KD41" s="18"/>
      <c r="KE41" s="18"/>
      <c r="KF41" s="18"/>
      <c r="KG41" s="18"/>
      <c r="KH41" s="18"/>
      <c r="KI41" s="18"/>
      <c r="KJ41" s="18"/>
      <c r="KK41" s="18"/>
      <c r="KL41" s="18"/>
      <c r="KM41" s="18"/>
      <c r="KN41" s="18"/>
      <c r="KO41" s="18"/>
      <c r="KP41" s="18"/>
      <c r="KQ41" s="18"/>
      <c r="KR41" s="18"/>
      <c r="KS41" s="18"/>
      <c r="KT41" s="18"/>
      <c r="KU41" s="18"/>
      <c r="KV41" s="18"/>
      <c r="KW41" s="18"/>
      <c r="KX41" s="18"/>
      <c r="KY41" s="18"/>
      <c r="KZ41" s="18"/>
      <c r="LA41" s="18"/>
      <c r="LB41" s="18"/>
      <c r="LC41" s="18"/>
      <c r="LD41" s="18"/>
      <c r="LE41" s="18"/>
      <c r="LF41" s="18"/>
      <c r="LG41" s="18"/>
      <c r="LH41" s="18"/>
      <c r="LI41" s="18"/>
      <c r="LJ41" s="18"/>
      <c r="LK41" s="18"/>
      <c r="LL41" s="18"/>
      <c r="LM41" s="18"/>
      <c r="LN41" s="18"/>
      <c r="LO41" s="18"/>
      <c r="LP41" s="18"/>
      <c r="LQ41" s="18"/>
      <c r="LR41" s="18"/>
      <c r="LS41" s="18"/>
      <c r="LT41" s="18"/>
      <c r="LU41" s="18"/>
      <c r="LV41" s="18"/>
      <c r="LW41" s="18"/>
      <c r="LX41" s="18"/>
      <c r="LY41" s="18"/>
      <c r="LZ41" s="18"/>
      <c r="MA41" s="18"/>
      <c r="MB41" s="18"/>
      <c r="MC41" s="18"/>
      <c r="MD41" s="18"/>
      <c r="ME41" s="18"/>
      <c r="MF41" s="18"/>
      <c r="MG41" s="18"/>
      <c r="MH41" s="18"/>
      <c r="MI41" s="18"/>
      <c r="MJ41" s="18"/>
      <c r="MK41" s="18"/>
      <c r="ML41" s="18"/>
      <c r="MM41" s="18"/>
      <c r="MN41" s="18"/>
      <c r="MO41" s="18"/>
      <c r="MP41" s="18"/>
      <c r="MQ41" s="18"/>
      <c r="MR41" s="18"/>
      <c r="MS41" s="18"/>
      <c r="MT41" s="18"/>
      <c r="MU41" s="18"/>
      <c r="MV41" s="18"/>
      <c r="MW41" s="18"/>
      <c r="MX41" s="18"/>
      <c r="MY41" s="18"/>
      <c r="MZ41" s="18"/>
      <c r="NA41" s="18"/>
      <c r="NB41" s="18"/>
      <c r="NC41" s="18"/>
    </row>
    <row r="42" spans="1:367" s="14" customFormat="1">
      <c r="A42" s="19" t="s">
        <v>11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  <c r="IW42" s="18"/>
      <c r="IX42" s="18"/>
      <c r="IY42" s="18"/>
      <c r="IZ42" s="18"/>
      <c r="JA42" s="18"/>
      <c r="JB42" s="18"/>
      <c r="JC42" s="18"/>
      <c r="JD42" s="18"/>
      <c r="JE42" s="18"/>
      <c r="JF42" s="18"/>
      <c r="JG42" s="18"/>
      <c r="JH42" s="18"/>
      <c r="JI42" s="18"/>
      <c r="JJ42" s="18"/>
      <c r="JK42" s="18"/>
      <c r="JL42" s="18"/>
      <c r="JM42" s="18"/>
      <c r="JN42" s="18"/>
      <c r="JO42" s="18"/>
      <c r="JP42" s="18"/>
      <c r="JQ42" s="18"/>
      <c r="JR42" s="18"/>
      <c r="JS42" s="18"/>
      <c r="JT42" s="18"/>
      <c r="JU42" s="18"/>
      <c r="JV42" s="18"/>
      <c r="JW42" s="18"/>
      <c r="JX42" s="18"/>
      <c r="JY42" s="18"/>
      <c r="JZ42" s="18"/>
      <c r="KA42" s="18"/>
      <c r="KB42" s="18"/>
      <c r="KC42" s="18"/>
      <c r="KD42" s="18"/>
      <c r="KE42" s="18"/>
      <c r="KF42" s="18"/>
      <c r="KG42" s="18"/>
      <c r="KH42" s="18"/>
      <c r="KI42" s="18"/>
      <c r="KJ42" s="18"/>
      <c r="KK42" s="18"/>
      <c r="KL42" s="18"/>
      <c r="KM42" s="18"/>
      <c r="KN42" s="18"/>
      <c r="KO42" s="18"/>
      <c r="KP42" s="18"/>
      <c r="KQ42" s="18"/>
      <c r="KR42" s="18"/>
      <c r="KS42" s="18"/>
      <c r="KT42" s="18"/>
      <c r="KU42" s="18"/>
      <c r="KV42" s="18"/>
      <c r="KW42" s="18"/>
      <c r="KX42" s="18"/>
      <c r="KY42" s="18"/>
      <c r="KZ42" s="18"/>
      <c r="LA42" s="18"/>
      <c r="LB42" s="18"/>
      <c r="LC42" s="18"/>
      <c r="LD42" s="18"/>
      <c r="LE42" s="18"/>
      <c r="LF42" s="18"/>
      <c r="LG42" s="18"/>
      <c r="LH42" s="18"/>
      <c r="LI42" s="18"/>
      <c r="LJ42" s="18"/>
      <c r="LK42" s="18"/>
      <c r="LL42" s="18"/>
      <c r="LM42" s="18"/>
      <c r="LN42" s="18"/>
      <c r="LO42" s="18"/>
      <c r="LP42" s="18"/>
      <c r="LQ42" s="18"/>
      <c r="LR42" s="18"/>
      <c r="LS42" s="18"/>
      <c r="LT42" s="18"/>
      <c r="LU42" s="18"/>
      <c r="LV42" s="18"/>
      <c r="LW42" s="18"/>
      <c r="LX42" s="18"/>
      <c r="LY42" s="18"/>
      <c r="LZ42" s="18"/>
      <c r="MA42" s="18"/>
      <c r="MB42" s="18"/>
      <c r="MC42" s="18"/>
      <c r="MD42" s="18"/>
      <c r="ME42" s="18"/>
      <c r="MF42" s="18"/>
      <c r="MG42" s="18"/>
      <c r="MH42" s="18"/>
      <c r="MI42" s="18"/>
      <c r="MJ42" s="18"/>
      <c r="MK42" s="18"/>
      <c r="ML42" s="18"/>
      <c r="MM42" s="18"/>
      <c r="MN42" s="18"/>
      <c r="MO42" s="18"/>
      <c r="MP42" s="18"/>
      <c r="MQ42" s="18"/>
      <c r="MR42" s="18"/>
      <c r="MS42" s="18"/>
      <c r="MT42" s="18"/>
      <c r="MU42" s="18"/>
      <c r="MV42" s="18"/>
      <c r="MW42" s="18"/>
      <c r="MX42" s="18"/>
      <c r="MY42" s="18"/>
      <c r="MZ42" s="18"/>
      <c r="NA42" s="18"/>
      <c r="NB42" s="18"/>
      <c r="NC42" s="18"/>
    </row>
    <row r="43" spans="1:367" s="14" customFormat="1">
      <c r="A43" s="19" t="s">
        <v>11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  <c r="HL43" s="18"/>
      <c r="HM43" s="18"/>
      <c r="HN43" s="18"/>
      <c r="HO43" s="18"/>
      <c r="HP43" s="18"/>
      <c r="HQ43" s="18"/>
      <c r="HR43" s="18"/>
      <c r="HS43" s="18"/>
      <c r="HT43" s="18"/>
      <c r="HU43" s="18"/>
      <c r="HV43" s="18"/>
      <c r="HW43" s="18"/>
      <c r="HX43" s="18"/>
      <c r="HY43" s="18"/>
      <c r="HZ43" s="18"/>
      <c r="IA43" s="18"/>
      <c r="IB43" s="18"/>
      <c r="IC43" s="18"/>
      <c r="ID43" s="18"/>
      <c r="IE43" s="18"/>
      <c r="IF43" s="18"/>
      <c r="IG43" s="18"/>
      <c r="IH43" s="18"/>
      <c r="II43" s="18"/>
      <c r="IJ43" s="18"/>
      <c r="IK43" s="18"/>
      <c r="IL43" s="18"/>
      <c r="IM43" s="18"/>
      <c r="IN43" s="18"/>
      <c r="IO43" s="18"/>
      <c r="IP43" s="18"/>
      <c r="IQ43" s="18"/>
      <c r="IR43" s="18"/>
      <c r="IS43" s="18"/>
      <c r="IT43" s="18"/>
      <c r="IU43" s="18"/>
      <c r="IV43" s="18"/>
      <c r="IW43" s="18"/>
      <c r="IX43" s="18"/>
      <c r="IY43" s="18"/>
      <c r="IZ43" s="18"/>
      <c r="JA43" s="18"/>
      <c r="JB43" s="18"/>
      <c r="JC43" s="18"/>
      <c r="JD43" s="18"/>
      <c r="JE43" s="18"/>
      <c r="JF43" s="18"/>
      <c r="JG43" s="18"/>
      <c r="JH43" s="18"/>
      <c r="JI43" s="18"/>
      <c r="JJ43" s="18"/>
      <c r="JK43" s="18"/>
      <c r="JL43" s="18"/>
      <c r="JM43" s="18"/>
      <c r="JN43" s="18"/>
      <c r="JO43" s="18"/>
      <c r="JP43" s="18"/>
      <c r="JQ43" s="18"/>
      <c r="JR43" s="18"/>
      <c r="JS43" s="18"/>
      <c r="JT43" s="18"/>
      <c r="JU43" s="18"/>
      <c r="JV43" s="18"/>
      <c r="JW43" s="18"/>
      <c r="JX43" s="18"/>
      <c r="JY43" s="18"/>
      <c r="JZ43" s="18"/>
      <c r="KA43" s="18"/>
      <c r="KB43" s="18"/>
      <c r="KC43" s="18"/>
      <c r="KD43" s="18"/>
      <c r="KE43" s="18"/>
      <c r="KF43" s="18"/>
      <c r="KG43" s="18"/>
      <c r="KH43" s="18"/>
      <c r="KI43" s="18"/>
      <c r="KJ43" s="18"/>
      <c r="KK43" s="18"/>
      <c r="KL43" s="18"/>
      <c r="KM43" s="18"/>
      <c r="KN43" s="18"/>
      <c r="KO43" s="18"/>
      <c r="KP43" s="18"/>
      <c r="KQ43" s="18"/>
      <c r="KR43" s="18"/>
      <c r="KS43" s="18"/>
      <c r="KT43" s="18"/>
      <c r="KU43" s="18"/>
      <c r="KV43" s="18"/>
      <c r="KW43" s="18"/>
      <c r="KX43" s="18"/>
      <c r="KY43" s="18"/>
      <c r="KZ43" s="18"/>
      <c r="LA43" s="18"/>
      <c r="LB43" s="18"/>
      <c r="LC43" s="18"/>
      <c r="LD43" s="18"/>
      <c r="LE43" s="18"/>
      <c r="LF43" s="18"/>
      <c r="LG43" s="18"/>
      <c r="LH43" s="18"/>
      <c r="LI43" s="18"/>
      <c r="LJ43" s="18"/>
      <c r="LK43" s="18"/>
      <c r="LL43" s="18"/>
      <c r="LM43" s="18"/>
      <c r="LN43" s="18"/>
      <c r="LO43" s="18"/>
      <c r="LP43" s="18"/>
      <c r="LQ43" s="18"/>
      <c r="LR43" s="18"/>
      <c r="LS43" s="18"/>
      <c r="LT43" s="18"/>
      <c r="LU43" s="18"/>
      <c r="LV43" s="18"/>
      <c r="LW43" s="18"/>
      <c r="LX43" s="18"/>
      <c r="LY43" s="18"/>
      <c r="LZ43" s="18"/>
      <c r="MA43" s="18"/>
      <c r="MB43" s="18"/>
      <c r="MC43" s="18"/>
      <c r="MD43" s="18"/>
      <c r="ME43" s="18"/>
      <c r="MF43" s="18"/>
      <c r="MG43" s="18"/>
      <c r="MH43" s="18"/>
      <c r="MI43" s="18"/>
      <c r="MJ43" s="18"/>
      <c r="MK43" s="18"/>
      <c r="ML43" s="18"/>
      <c r="MM43" s="18"/>
      <c r="MN43" s="18"/>
      <c r="MO43" s="18"/>
      <c r="MP43" s="18"/>
      <c r="MQ43" s="18"/>
      <c r="MR43" s="18"/>
      <c r="MS43" s="18"/>
      <c r="MT43" s="18"/>
      <c r="MU43" s="18"/>
      <c r="MV43" s="18"/>
      <c r="MW43" s="18"/>
      <c r="MX43" s="18"/>
      <c r="MY43" s="18"/>
      <c r="MZ43" s="18"/>
      <c r="NA43" s="18"/>
      <c r="NB43" s="18"/>
      <c r="NC43" s="18"/>
    </row>
    <row r="44" spans="1:367" s="14" customFormat="1">
      <c r="A44" s="19" t="s">
        <v>11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8"/>
      <c r="HK44" s="18"/>
      <c r="HL44" s="18"/>
      <c r="HM44" s="18"/>
      <c r="HN44" s="18"/>
      <c r="HO44" s="18"/>
      <c r="HP44" s="18"/>
      <c r="HQ44" s="18"/>
      <c r="HR44" s="18"/>
      <c r="HS44" s="18"/>
      <c r="HT44" s="18"/>
      <c r="HU44" s="18"/>
      <c r="HV44" s="18"/>
      <c r="HW44" s="18"/>
      <c r="HX44" s="18"/>
      <c r="HY44" s="18"/>
      <c r="HZ44" s="18"/>
      <c r="IA44" s="18"/>
      <c r="IB44" s="18"/>
      <c r="IC44" s="18"/>
      <c r="ID44" s="18"/>
      <c r="IE44" s="18"/>
      <c r="IF44" s="18"/>
      <c r="IG44" s="18"/>
      <c r="IH44" s="18"/>
      <c r="II44" s="18"/>
      <c r="IJ44" s="18"/>
      <c r="IK44" s="18"/>
      <c r="IL44" s="18"/>
      <c r="IM44" s="18"/>
      <c r="IN44" s="18"/>
      <c r="IO44" s="18"/>
      <c r="IP44" s="18"/>
      <c r="IQ44" s="18"/>
      <c r="IR44" s="18"/>
      <c r="IS44" s="18"/>
      <c r="IT44" s="18"/>
      <c r="IU44" s="18"/>
      <c r="IV44" s="18"/>
      <c r="IW44" s="18"/>
      <c r="IX44" s="18"/>
      <c r="IY44" s="18"/>
      <c r="IZ44" s="18"/>
      <c r="JA44" s="18"/>
      <c r="JB44" s="18"/>
      <c r="JC44" s="18"/>
      <c r="JD44" s="18"/>
      <c r="JE44" s="18"/>
      <c r="JF44" s="18"/>
      <c r="JG44" s="18"/>
      <c r="JH44" s="18"/>
      <c r="JI44" s="18"/>
      <c r="JJ44" s="18"/>
      <c r="JK44" s="18"/>
      <c r="JL44" s="18"/>
      <c r="JM44" s="18"/>
      <c r="JN44" s="18"/>
      <c r="JO44" s="18"/>
      <c r="JP44" s="18"/>
      <c r="JQ44" s="18"/>
      <c r="JR44" s="18"/>
      <c r="JS44" s="18"/>
      <c r="JT44" s="18"/>
      <c r="JU44" s="18"/>
      <c r="JV44" s="18"/>
      <c r="JW44" s="18"/>
      <c r="JX44" s="18"/>
      <c r="JY44" s="18"/>
      <c r="JZ44" s="18"/>
      <c r="KA44" s="18"/>
      <c r="KB44" s="18"/>
      <c r="KC44" s="18"/>
      <c r="KD44" s="18"/>
      <c r="KE44" s="18"/>
      <c r="KF44" s="18"/>
      <c r="KG44" s="18"/>
      <c r="KH44" s="18"/>
      <c r="KI44" s="18"/>
      <c r="KJ44" s="18"/>
      <c r="KK44" s="18"/>
      <c r="KL44" s="18"/>
      <c r="KM44" s="18"/>
      <c r="KN44" s="18"/>
      <c r="KO44" s="18"/>
      <c r="KP44" s="18"/>
      <c r="KQ44" s="18"/>
      <c r="KR44" s="18"/>
      <c r="KS44" s="18"/>
      <c r="KT44" s="18"/>
      <c r="KU44" s="18"/>
      <c r="KV44" s="18"/>
      <c r="KW44" s="18"/>
      <c r="KX44" s="18"/>
      <c r="KY44" s="18"/>
      <c r="KZ44" s="18"/>
      <c r="LA44" s="18"/>
      <c r="LB44" s="18"/>
      <c r="LC44" s="18"/>
      <c r="LD44" s="18"/>
      <c r="LE44" s="18"/>
      <c r="LF44" s="18"/>
      <c r="LG44" s="18"/>
      <c r="LH44" s="18"/>
      <c r="LI44" s="18"/>
      <c r="LJ44" s="18"/>
      <c r="LK44" s="18"/>
      <c r="LL44" s="18"/>
      <c r="LM44" s="18"/>
      <c r="LN44" s="18"/>
      <c r="LO44" s="18"/>
      <c r="LP44" s="18"/>
      <c r="LQ44" s="18"/>
      <c r="LR44" s="18"/>
      <c r="LS44" s="18"/>
      <c r="LT44" s="18"/>
      <c r="LU44" s="18"/>
      <c r="LV44" s="18"/>
      <c r="LW44" s="18"/>
      <c r="LX44" s="18"/>
      <c r="LY44" s="18"/>
      <c r="LZ44" s="18"/>
      <c r="MA44" s="18"/>
      <c r="MB44" s="18"/>
      <c r="MC44" s="18"/>
      <c r="MD44" s="18"/>
      <c r="ME44" s="18"/>
      <c r="MF44" s="18"/>
      <c r="MG44" s="18"/>
      <c r="MH44" s="18"/>
      <c r="MI44" s="18"/>
      <c r="MJ44" s="18"/>
      <c r="MK44" s="18"/>
      <c r="ML44" s="18"/>
      <c r="MM44" s="18"/>
      <c r="MN44" s="18"/>
      <c r="MO44" s="18"/>
      <c r="MP44" s="18"/>
      <c r="MQ44" s="18"/>
      <c r="MR44" s="18"/>
      <c r="MS44" s="18"/>
      <c r="MT44" s="18"/>
      <c r="MU44" s="18"/>
      <c r="MV44" s="18"/>
      <c r="MW44" s="18"/>
      <c r="MX44" s="18"/>
      <c r="MY44" s="18"/>
      <c r="MZ44" s="18"/>
      <c r="NA44" s="18"/>
      <c r="NB44" s="18"/>
      <c r="NC44" s="18"/>
    </row>
    <row r="45" spans="1:367" s="14" customFormat="1">
      <c r="A45" s="19" t="s">
        <v>11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8"/>
      <c r="HK45" s="18"/>
      <c r="HL45" s="18"/>
      <c r="HM45" s="18"/>
      <c r="HN45" s="18"/>
      <c r="HO45" s="18"/>
      <c r="HP45" s="18"/>
      <c r="HQ45" s="18"/>
      <c r="HR45" s="18"/>
      <c r="HS45" s="18"/>
      <c r="HT45" s="18"/>
      <c r="HU45" s="18"/>
      <c r="HV45" s="18"/>
      <c r="HW45" s="18"/>
      <c r="HX45" s="18"/>
      <c r="HY45" s="18"/>
      <c r="HZ45" s="18"/>
      <c r="IA45" s="18"/>
      <c r="IB45" s="18"/>
      <c r="IC45" s="18"/>
      <c r="ID45" s="18"/>
      <c r="IE45" s="18"/>
      <c r="IF45" s="18"/>
      <c r="IG45" s="18"/>
      <c r="IH45" s="18"/>
      <c r="II45" s="18"/>
      <c r="IJ45" s="18"/>
      <c r="IK45" s="18"/>
      <c r="IL45" s="18"/>
      <c r="IM45" s="18"/>
      <c r="IN45" s="18"/>
      <c r="IO45" s="18"/>
      <c r="IP45" s="18"/>
      <c r="IQ45" s="18"/>
      <c r="IR45" s="18"/>
      <c r="IS45" s="18"/>
      <c r="IT45" s="18"/>
      <c r="IU45" s="18"/>
      <c r="IV45" s="18"/>
      <c r="IW45" s="18"/>
      <c r="IX45" s="18"/>
      <c r="IY45" s="18"/>
      <c r="IZ45" s="18"/>
      <c r="JA45" s="18"/>
      <c r="JB45" s="18"/>
      <c r="JC45" s="18"/>
      <c r="JD45" s="18"/>
      <c r="JE45" s="18"/>
      <c r="JF45" s="18"/>
      <c r="JG45" s="18"/>
      <c r="JH45" s="18"/>
      <c r="JI45" s="18"/>
      <c r="JJ45" s="18"/>
      <c r="JK45" s="18"/>
      <c r="JL45" s="18"/>
      <c r="JM45" s="18"/>
      <c r="JN45" s="18"/>
      <c r="JO45" s="18"/>
      <c r="JP45" s="18"/>
      <c r="JQ45" s="18"/>
      <c r="JR45" s="18"/>
      <c r="JS45" s="18"/>
      <c r="JT45" s="18"/>
      <c r="JU45" s="18"/>
      <c r="JV45" s="18"/>
      <c r="JW45" s="18"/>
      <c r="JX45" s="18"/>
      <c r="JY45" s="18"/>
      <c r="JZ45" s="18"/>
      <c r="KA45" s="18"/>
      <c r="KB45" s="18"/>
      <c r="KC45" s="18"/>
      <c r="KD45" s="18"/>
      <c r="KE45" s="18"/>
      <c r="KF45" s="18"/>
      <c r="KG45" s="18"/>
      <c r="KH45" s="18"/>
      <c r="KI45" s="18"/>
      <c r="KJ45" s="18"/>
      <c r="KK45" s="18"/>
      <c r="KL45" s="18"/>
      <c r="KM45" s="18"/>
      <c r="KN45" s="18"/>
      <c r="KO45" s="18"/>
      <c r="KP45" s="18"/>
      <c r="KQ45" s="18"/>
      <c r="KR45" s="18"/>
      <c r="KS45" s="18"/>
      <c r="KT45" s="18"/>
      <c r="KU45" s="18"/>
      <c r="KV45" s="18"/>
      <c r="KW45" s="18"/>
      <c r="KX45" s="18"/>
      <c r="KY45" s="18"/>
      <c r="KZ45" s="18"/>
      <c r="LA45" s="18"/>
      <c r="LB45" s="18"/>
      <c r="LC45" s="18"/>
      <c r="LD45" s="18"/>
      <c r="LE45" s="18"/>
      <c r="LF45" s="18"/>
      <c r="LG45" s="18"/>
      <c r="LH45" s="18"/>
      <c r="LI45" s="18"/>
      <c r="LJ45" s="18"/>
      <c r="LK45" s="18"/>
      <c r="LL45" s="18"/>
      <c r="LM45" s="18"/>
      <c r="LN45" s="18"/>
      <c r="LO45" s="18"/>
      <c r="LP45" s="18"/>
      <c r="LQ45" s="18"/>
      <c r="LR45" s="18"/>
      <c r="LS45" s="18"/>
      <c r="LT45" s="18"/>
      <c r="LU45" s="18"/>
      <c r="LV45" s="18"/>
      <c r="LW45" s="18"/>
      <c r="LX45" s="18"/>
      <c r="LY45" s="18"/>
      <c r="LZ45" s="18"/>
      <c r="MA45" s="18"/>
      <c r="MB45" s="18"/>
      <c r="MC45" s="18"/>
      <c r="MD45" s="18"/>
      <c r="ME45" s="18"/>
      <c r="MF45" s="18"/>
      <c r="MG45" s="18"/>
      <c r="MH45" s="18"/>
      <c r="MI45" s="18"/>
      <c r="MJ45" s="18"/>
      <c r="MK45" s="18"/>
      <c r="ML45" s="18"/>
      <c r="MM45" s="18"/>
      <c r="MN45" s="18"/>
      <c r="MO45" s="18"/>
      <c r="MP45" s="18"/>
      <c r="MQ45" s="18"/>
      <c r="MR45" s="18"/>
      <c r="MS45" s="18"/>
      <c r="MT45" s="18"/>
      <c r="MU45" s="18"/>
      <c r="MV45" s="18"/>
      <c r="MW45" s="18"/>
      <c r="MX45" s="18"/>
      <c r="MY45" s="18"/>
      <c r="MZ45" s="18"/>
      <c r="NA45" s="18"/>
      <c r="NB45" s="18"/>
      <c r="NC45" s="18"/>
    </row>
    <row r="46" spans="1:367" s="14" customFormat="1">
      <c r="A46" s="19" t="s">
        <v>11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8"/>
      <c r="HK46" s="18"/>
      <c r="HL46" s="18"/>
      <c r="HM46" s="18"/>
      <c r="HN46" s="18"/>
      <c r="HO46" s="18"/>
      <c r="HP46" s="18"/>
      <c r="HQ46" s="18"/>
      <c r="HR46" s="18"/>
      <c r="HS46" s="18"/>
      <c r="HT46" s="18"/>
      <c r="HU46" s="18"/>
      <c r="HV46" s="18"/>
      <c r="HW46" s="18"/>
      <c r="HX46" s="18"/>
      <c r="HY46" s="18"/>
      <c r="HZ46" s="18"/>
      <c r="IA46" s="18"/>
      <c r="IB46" s="18"/>
      <c r="IC46" s="18"/>
      <c r="ID46" s="18"/>
      <c r="IE46" s="18"/>
      <c r="IF46" s="18"/>
      <c r="IG46" s="18"/>
      <c r="IH46" s="18"/>
      <c r="II46" s="18"/>
      <c r="IJ46" s="18"/>
      <c r="IK46" s="18"/>
      <c r="IL46" s="18"/>
      <c r="IM46" s="18"/>
      <c r="IN46" s="18"/>
      <c r="IO46" s="18"/>
      <c r="IP46" s="18"/>
      <c r="IQ46" s="18"/>
      <c r="IR46" s="18"/>
      <c r="IS46" s="18"/>
      <c r="IT46" s="18"/>
      <c r="IU46" s="18"/>
      <c r="IV46" s="18"/>
      <c r="IW46" s="18"/>
      <c r="IX46" s="18"/>
      <c r="IY46" s="18"/>
      <c r="IZ46" s="18"/>
      <c r="JA46" s="18"/>
      <c r="JB46" s="18"/>
      <c r="JC46" s="18"/>
      <c r="JD46" s="18"/>
      <c r="JE46" s="18"/>
      <c r="JF46" s="18"/>
      <c r="JG46" s="18"/>
      <c r="JH46" s="18"/>
      <c r="JI46" s="18"/>
      <c r="JJ46" s="18"/>
      <c r="JK46" s="18"/>
      <c r="JL46" s="18"/>
      <c r="JM46" s="18"/>
      <c r="JN46" s="18"/>
      <c r="JO46" s="18"/>
      <c r="JP46" s="18"/>
      <c r="JQ46" s="18"/>
      <c r="JR46" s="18"/>
      <c r="JS46" s="18"/>
      <c r="JT46" s="18"/>
      <c r="JU46" s="18"/>
      <c r="JV46" s="18"/>
      <c r="JW46" s="18"/>
      <c r="JX46" s="18"/>
      <c r="JY46" s="18"/>
      <c r="JZ46" s="18"/>
      <c r="KA46" s="18"/>
      <c r="KB46" s="18"/>
      <c r="KC46" s="18"/>
      <c r="KD46" s="18"/>
      <c r="KE46" s="18"/>
      <c r="KF46" s="18"/>
      <c r="KG46" s="18"/>
      <c r="KH46" s="18"/>
      <c r="KI46" s="18"/>
      <c r="KJ46" s="18"/>
      <c r="KK46" s="18"/>
      <c r="KL46" s="18"/>
      <c r="KM46" s="18"/>
      <c r="KN46" s="18"/>
      <c r="KO46" s="18"/>
      <c r="KP46" s="18"/>
      <c r="KQ46" s="18"/>
      <c r="KR46" s="18"/>
      <c r="KS46" s="18"/>
      <c r="KT46" s="18"/>
      <c r="KU46" s="18"/>
      <c r="KV46" s="18"/>
      <c r="KW46" s="18"/>
      <c r="KX46" s="18"/>
      <c r="KY46" s="18"/>
      <c r="KZ46" s="18"/>
      <c r="LA46" s="18"/>
      <c r="LB46" s="18"/>
      <c r="LC46" s="18"/>
      <c r="LD46" s="18"/>
      <c r="LE46" s="18"/>
      <c r="LF46" s="18"/>
      <c r="LG46" s="18"/>
      <c r="LH46" s="18"/>
      <c r="LI46" s="18"/>
      <c r="LJ46" s="18"/>
      <c r="LK46" s="18"/>
      <c r="LL46" s="18"/>
      <c r="LM46" s="18"/>
      <c r="LN46" s="18"/>
      <c r="LO46" s="18"/>
      <c r="LP46" s="18"/>
      <c r="LQ46" s="18"/>
      <c r="LR46" s="18"/>
      <c r="LS46" s="18"/>
      <c r="LT46" s="18"/>
      <c r="LU46" s="18"/>
      <c r="LV46" s="18"/>
      <c r="LW46" s="18"/>
      <c r="LX46" s="18"/>
      <c r="LY46" s="18"/>
      <c r="LZ46" s="18"/>
      <c r="MA46" s="18"/>
      <c r="MB46" s="18"/>
      <c r="MC46" s="18"/>
      <c r="MD46" s="18"/>
      <c r="ME46" s="18"/>
      <c r="MF46" s="18"/>
      <c r="MG46" s="18"/>
      <c r="MH46" s="18"/>
      <c r="MI46" s="18"/>
      <c r="MJ46" s="18"/>
      <c r="MK46" s="18"/>
      <c r="ML46" s="18"/>
      <c r="MM46" s="18"/>
      <c r="MN46" s="18"/>
      <c r="MO46" s="18"/>
      <c r="MP46" s="18"/>
      <c r="MQ46" s="18"/>
      <c r="MR46" s="18"/>
      <c r="MS46" s="18"/>
      <c r="MT46" s="18"/>
      <c r="MU46" s="18"/>
      <c r="MV46" s="18"/>
      <c r="MW46" s="18"/>
      <c r="MX46" s="18"/>
      <c r="MY46" s="18"/>
      <c r="MZ46" s="18"/>
      <c r="NA46" s="18"/>
      <c r="NB46" s="18"/>
      <c r="NC46" s="18"/>
    </row>
    <row r="47" spans="1:367" s="14" customFormat="1">
      <c r="A47" s="19" t="s">
        <v>11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  <c r="IX47" s="18"/>
      <c r="IY47" s="18"/>
      <c r="IZ47" s="18"/>
      <c r="JA47" s="18"/>
      <c r="JB47" s="18"/>
      <c r="JC47" s="18"/>
      <c r="JD47" s="18"/>
      <c r="JE47" s="18"/>
      <c r="JF47" s="18"/>
      <c r="JG47" s="18"/>
      <c r="JH47" s="18"/>
      <c r="JI47" s="18"/>
      <c r="JJ47" s="18"/>
      <c r="JK47" s="18"/>
      <c r="JL47" s="18"/>
      <c r="JM47" s="18"/>
      <c r="JN47" s="18"/>
      <c r="JO47" s="18"/>
      <c r="JP47" s="18"/>
      <c r="JQ47" s="18"/>
      <c r="JR47" s="18"/>
      <c r="JS47" s="18"/>
      <c r="JT47" s="18"/>
      <c r="JU47" s="18"/>
      <c r="JV47" s="18"/>
      <c r="JW47" s="18"/>
      <c r="JX47" s="18"/>
      <c r="JY47" s="18"/>
      <c r="JZ47" s="18"/>
      <c r="KA47" s="18"/>
      <c r="KB47" s="18"/>
      <c r="KC47" s="18"/>
      <c r="KD47" s="18"/>
      <c r="KE47" s="18"/>
      <c r="KF47" s="18"/>
      <c r="KG47" s="18"/>
      <c r="KH47" s="18"/>
      <c r="KI47" s="18"/>
      <c r="KJ47" s="18"/>
      <c r="KK47" s="18"/>
      <c r="KL47" s="18"/>
      <c r="KM47" s="18"/>
      <c r="KN47" s="18"/>
      <c r="KO47" s="18"/>
      <c r="KP47" s="18"/>
      <c r="KQ47" s="18"/>
      <c r="KR47" s="18"/>
      <c r="KS47" s="18"/>
      <c r="KT47" s="18"/>
      <c r="KU47" s="18"/>
      <c r="KV47" s="18"/>
      <c r="KW47" s="18"/>
      <c r="KX47" s="18"/>
      <c r="KY47" s="18"/>
      <c r="KZ47" s="18"/>
      <c r="LA47" s="18"/>
      <c r="LB47" s="18"/>
      <c r="LC47" s="18"/>
      <c r="LD47" s="18"/>
      <c r="LE47" s="18"/>
      <c r="LF47" s="18"/>
      <c r="LG47" s="18"/>
      <c r="LH47" s="18"/>
      <c r="LI47" s="18"/>
      <c r="LJ47" s="18"/>
      <c r="LK47" s="18"/>
      <c r="LL47" s="18"/>
      <c r="LM47" s="18"/>
      <c r="LN47" s="18"/>
      <c r="LO47" s="18"/>
      <c r="LP47" s="18"/>
      <c r="LQ47" s="18"/>
      <c r="LR47" s="18"/>
      <c r="LS47" s="18"/>
      <c r="LT47" s="18"/>
      <c r="LU47" s="18"/>
      <c r="LV47" s="18"/>
      <c r="LW47" s="18"/>
      <c r="LX47" s="18"/>
      <c r="LY47" s="18"/>
      <c r="LZ47" s="18"/>
      <c r="MA47" s="18"/>
      <c r="MB47" s="18"/>
      <c r="MC47" s="18"/>
      <c r="MD47" s="18"/>
      <c r="ME47" s="18"/>
      <c r="MF47" s="18"/>
      <c r="MG47" s="18"/>
      <c r="MH47" s="18"/>
      <c r="MI47" s="18"/>
      <c r="MJ47" s="18"/>
      <c r="MK47" s="18"/>
      <c r="ML47" s="18"/>
      <c r="MM47" s="18"/>
      <c r="MN47" s="18"/>
      <c r="MO47" s="18"/>
      <c r="MP47" s="18"/>
      <c r="MQ47" s="18"/>
      <c r="MR47" s="18"/>
      <c r="MS47" s="18"/>
      <c r="MT47" s="18"/>
      <c r="MU47" s="18"/>
      <c r="MV47" s="18"/>
      <c r="MW47" s="18"/>
      <c r="MX47" s="18"/>
      <c r="MY47" s="18"/>
      <c r="MZ47" s="18"/>
      <c r="NA47" s="18"/>
      <c r="NB47" s="18"/>
      <c r="NC47" s="18"/>
    </row>
  </sheetData>
  <sheetProtection selectLockedCells="1"/>
  <mergeCells count="2">
    <mergeCell ref="C1:E1"/>
    <mergeCell ref="H1:L1"/>
  </mergeCells>
  <conditionalFormatting sqref="B2:NC47">
    <cfRule type="expression" dxfId="2" priority="1">
      <formula>WEEKDAY(B$2,2)&gt;5</formula>
    </cfRule>
    <cfRule type="expression" dxfId="1" priority="3">
      <formula>COUNTIF(Fériés,B$2)=1</formula>
    </cfRule>
    <cfRule type="expression" dxfId="0" priority="2">
      <formula>COUNTIF(V_Début,"&lt;="&amp;B$2)-COUNTIF(V_Fin,"&lt;"&amp;B$2)=1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DC590C15-ECAD-481E-8BD8-B4BD1D9A0F13}">
            <xm:f>OR(B$2&gt;=Feuil2!$I2,B$2&lt;=Feuil2!$J2)</xm:f>
            <x14:dxf>
              <fill>
                <patternFill>
                  <bgColor rgb="FF00B0F0"/>
                </patternFill>
              </fill>
            </x14:dxf>
          </x14:cfRule>
          <xm:sqref>B2:NC47</xm:sqref>
        </x14:conditionalFormatting>
        <x14:conditionalFormatting xmlns:xm="http://schemas.microsoft.com/office/excel/2006/main">
          <x14:cfRule type="expression" priority="6" id="{54D3CFDC-D5BC-475F-9851-35433B8681DD}">
            <xm:f>OR(B$2=Feuil2!$E$2,B$2=Feuil2!$E$3,B$2=Feuil2!$E$4,B$2=Feuil2!$E$5,B$2=Feuil2!$E$6,B$2=Feuil2!$E$7,B$2=Feuil2!$E$8,B$2=Feuil2!$E$9,B$2=Feuil2!$E$10)</xm:f>
            <x14:dxf>
              <fill>
                <patternFill>
                  <bgColor rgb="FF00B050"/>
                </patternFill>
              </fill>
            </x14:dxf>
          </x14:cfRule>
          <xm:sqref>B2:NC47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Feuil2!$G$2:$G$7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7"/>
  <sheetViews>
    <sheetView workbookViewId="0">
      <selection activeCell="I2" sqref="I2"/>
    </sheetView>
  </sheetViews>
  <sheetFormatPr baseColWidth="10" defaultRowHeight="15"/>
  <cols>
    <col min="1" max="1" width="11.7109375" customWidth="1"/>
    <col min="4" max="4" width="19" bestFit="1" customWidth="1"/>
    <col min="5" max="5" width="26.42578125" bestFit="1" customWidth="1"/>
    <col min="6" max="7" width="18.28515625" customWidth="1"/>
    <col min="9" max="9" width="15" bestFit="1" customWidth="1"/>
    <col min="10" max="10" width="12.28515625" bestFit="1" customWidth="1"/>
  </cols>
  <sheetData>
    <row r="1" spans="1:12">
      <c r="A1" s="6">
        <v>2016</v>
      </c>
      <c r="B1" s="5" t="s">
        <v>0</v>
      </c>
      <c r="C1" s="5"/>
      <c r="D1" s="5" t="s">
        <v>1</v>
      </c>
      <c r="E1" s="5">
        <f>An</f>
        <v>2016</v>
      </c>
      <c r="F1" s="4"/>
      <c r="G1" s="5" t="s">
        <v>20</v>
      </c>
      <c r="I1" s="10" t="s">
        <v>22</v>
      </c>
      <c r="J1" s="10" t="s">
        <v>23</v>
      </c>
      <c r="K1" t="s">
        <v>19</v>
      </c>
    </row>
    <row r="2" spans="1:12">
      <c r="B2" s="1">
        <v>2016</v>
      </c>
      <c r="C2" s="1"/>
      <c r="D2" s="2" t="s">
        <v>2</v>
      </c>
      <c r="E2" s="23">
        <f>DATE($E$1,1,1)</f>
        <v>42370</v>
      </c>
      <c r="F2" s="7"/>
      <c r="I2" s="22">
        <v>42422</v>
      </c>
      <c r="J2" s="22">
        <v>42426</v>
      </c>
      <c r="K2" t="s">
        <v>12</v>
      </c>
      <c r="L2" t="s">
        <v>18</v>
      </c>
    </row>
    <row r="3" spans="1:12">
      <c r="B3" s="1">
        <f>B2+1</f>
        <v>2017</v>
      </c>
      <c r="C3" s="1"/>
      <c r="D3" s="3" t="s">
        <v>3</v>
      </c>
      <c r="E3" s="23">
        <f>DATE($E$1,1,2)</f>
        <v>42371</v>
      </c>
      <c r="F3" s="7"/>
      <c r="I3" s="22">
        <v>42457</v>
      </c>
      <c r="J3" s="22">
        <v>42468</v>
      </c>
      <c r="K3" t="s">
        <v>13</v>
      </c>
      <c r="L3" t="s">
        <v>15</v>
      </c>
    </row>
    <row r="4" spans="1:12">
      <c r="B4" s="1">
        <f t="shared" ref="B4:B11" si="0">B3+1</f>
        <v>2018</v>
      </c>
      <c r="C4" s="1"/>
      <c r="D4" s="2" t="s">
        <v>5</v>
      </c>
      <c r="E4" s="23">
        <f>ROUND(DATE(An,4,MOD(234-11*MOD(An,19),30))/7,0)*7-8</f>
        <v>42454</v>
      </c>
      <c r="F4" s="7"/>
      <c r="I4" s="20">
        <v>42555</v>
      </c>
      <c r="J4" s="20">
        <v>42601</v>
      </c>
      <c r="K4" t="s">
        <v>14</v>
      </c>
      <c r="L4" t="s">
        <v>16</v>
      </c>
    </row>
    <row r="5" spans="1:12">
      <c r="B5" s="1">
        <f t="shared" si="0"/>
        <v>2019</v>
      </c>
      <c r="C5" s="1"/>
      <c r="D5" s="2" t="s">
        <v>4</v>
      </c>
      <c r="E5" s="23">
        <f>ROUND(DATE(An,4,MOD(234-11*MOD(An,19),30))/7,0)*7-5</f>
        <v>42457</v>
      </c>
      <c r="F5" s="7"/>
      <c r="I5" s="20">
        <v>42660</v>
      </c>
      <c r="J5" s="20">
        <v>42671</v>
      </c>
    </row>
    <row r="6" spans="1:12">
      <c r="B6" s="1">
        <f t="shared" si="0"/>
        <v>2020</v>
      </c>
      <c r="C6" s="1"/>
      <c r="D6" s="2" t="s">
        <v>6</v>
      </c>
      <c r="E6" s="23">
        <f>E5+38</f>
        <v>42495</v>
      </c>
      <c r="F6" s="7"/>
      <c r="I6" s="20">
        <v>42727</v>
      </c>
      <c r="J6" s="20">
        <v>42735</v>
      </c>
      <c r="K6" t="s">
        <v>17</v>
      </c>
    </row>
    <row r="7" spans="1:12">
      <c r="B7" s="1">
        <f t="shared" si="0"/>
        <v>2021</v>
      </c>
      <c r="C7" s="1"/>
      <c r="D7" s="2" t="s">
        <v>7</v>
      </c>
      <c r="E7" s="23">
        <f>E5+49</f>
        <v>42506</v>
      </c>
      <c r="F7" s="7"/>
    </row>
    <row r="8" spans="1:12">
      <c r="B8" s="1">
        <f t="shared" si="0"/>
        <v>2022</v>
      </c>
      <c r="C8" s="1"/>
      <c r="D8" s="2" t="s">
        <v>8</v>
      </c>
      <c r="E8" s="23">
        <f>DATE($E$1,8,1)</f>
        <v>42583</v>
      </c>
      <c r="F8" s="7"/>
      <c r="G8" s="7"/>
    </row>
    <row r="9" spans="1:12">
      <c r="B9" s="1">
        <f t="shared" si="0"/>
        <v>2023</v>
      </c>
      <c r="C9" s="1"/>
      <c r="D9" s="2" t="s">
        <v>9</v>
      </c>
      <c r="E9" s="24">
        <f>DATE(A1,9,1)-WEEKDAY(DATE(A1,9,1))+23</f>
        <v>42632</v>
      </c>
      <c r="F9" s="8"/>
      <c r="G9" s="8"/>
    </row>
    <row r="10" spans="1:12">
      <c r="B10" s="1">
        <f t="shared" si="0"/>
        <v>2024</v>
      </c>
      <c r="C10" s="1"/>
      <c r="D10" s="3" t="s">
        <v>10</v>
      </c>
      <c r="E10" s="23">
        <f>DATE($E$1,12,25)</f>
        <v>42729</v>
      </c>
      <c r="F10" s="7"/>
      <c r="G10" s="7"/>
    </row>
    <row r="11" spans="1:12">
      <c r="B11" s="1">
        <f t="shared" si="0"/>
        <v>2025</v>
      </c>
      <c r="C11" s="1"/>
      <c r="D11" s="2"/>
      <c r="E11" s="7"/>
      <c r="F11" s="7"/>
      <c r="G11" s="7"/>
    </row>
    <row r="12" spans="1:12">
      <c r="E12" s="9"/>
      <c r="F12" s="9"/>
      <c r="G12" s="9"/>
    </row>
    <row r="16" spans="1:12">
      <c r="E16" s="20"/>
      <c r="F16" s="20"/>
    </row>
    <row r="17" spans="5:6">
      <c r="E17" s="20"/>
      <c r="F17" s="20"/>
    </row>
  </sheetData>
  <dataValidations count="1">
    <dataValidation type="list" allowBlank="1" showInputMessage="1" showErrorMessage="1" sqref="A1">
      <formula1>Année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An</vt:lpstr>
      <vt:lpstr>Année</vt:lpstr>
      <vt:lpstr>Fériés</vt:lpstr>
      <vt:lpstr>V_Début</vt:lpstr>
      <vt:lpstr>V_Fin</vt:lpstr>
    </vt:vector>
  </TitlesOfParts>
  <Company>Etat de Vaud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KAMMERMANN Claude</dc:creator>
  <cp:lastModifiedBy>Robert JAMIN</cp:lastModifiedBy>
  <cp:lastPrinted>2016-11-23T13:53:06Z</cp:lastPrinted>
  <dcterms:created xsi:type="dcterms:W3CDTF">2016-02-08T10:30:17Z</dcterms:created>
  <dcterms:modified xsi:type="dcterms:W3CDTF">2016-11-24T10:20:23Z</dcterms:modified>
</cp:coreProperties>
</file>