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135" windowWidth="14235" windowHeight="5130" activeTab="1"/>
  </bookViews>
  <sheets>
    <sheet name="Travail" sheetId="1" r:id="rId1"/>
    <sheet name="Tableaux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D4" i="2"/>
  <c r="D5"/>
  <c r="D6"/>
  <c r="D7"/>
  <c r="D8"/>
  <c r="D9"/>
  <c r="D10"/>
  <c r="D11"/>
  <c r="D12"/>
  <c r="D13"/>
  <c r="D14"/>
  <c r="D15"/>
  <c r="D16"/>
  <c r="D17"/>
  <c r="D18"/>
  <c r="D3"/>
  <c r="H4"/>
  <c r="H5"/>
  <c r="H6"/>
  <c r="H7"/>
  <c r="H8"/>
  <c r="H9"/>
  <c r="H10"/>
  <c r="H11"/>
  <c r="H12"/>
  <c r="H13"/>
  <c r="H14"/>
  <c r="H15"/>
  <c r="H16"/>
  <c r="H17"/>
  <c r="H18"/>
  <c r="F4"/>
  <c r="F5"/>
  <c r="F6"/>
  <c r="F7"/>
  <c r="F8"/>
  <c r="F9"/>
  <c r="F10"/>
  <c r="F11"/>
  <c r="F12"/>
  <c r="F13"/>
  <c r="F14"/>
  <c r="F15"/>
  <c r="F16"/>
  <c r="F17"/>
  <c r="F18"/>
  <c r="E2" i="1"/>
  <c r="F2"/>
  <c r="G2"/>
  <c r="E3"/>
  <c r="F3"/>
  <c r="G3"/>
  <c r="E4"/>
  <c r="F4"/>
  <c r="G4"/>
  <c r="E5"/>
  <c r="F5"/>
  <c r="G5"/>
  <c r="E6"/>
  <c r="F6"/>
  <c r="G6"/>
  <c r="E7"/>
  <c r="F7"/>
  <c r="G7"/>
  <c r="E8"/>
  <c r="F8"/>
  <c r="G8"/>
  <c r="E9"/>
  <c r="F9"/>
  <c r="G9"/>
  <c r="E10"/>
  <c r="F10"/>
  <c r="G10"/>
  <c r="E11"/>
  <c r="F11"/>
  <c r="G11"/>
  <c r="E12"/>
  <c r="F12"/>
  <c r="G12"/>
  <c r="E13"/>
  <c r="F13"/>
  <c r="G13"/>
  <c r="E14"/>
  <c r="F14"/>
  <c r="G14"/>
  <c r="E15"/>
  <c r="F15"/>
  <c r="G15"/>
  <c r="E16"/>
  <c r="F16"/>
  <c r="G16"/>
  <c r="E17"/>
  <c r="F17"/>
  <c r="G17"/>
  <c r="E18"/>
  <c r="F18"/>
  <c r="G18"/>
  <c r="E19"/>
  <c r="F19"/>
  <c r="G19"/>
  <c r="E20"/>
  <c r="F20"/>
  <c r="G20"/>
  <c r="E21"/>
  <c r="F21"/>
  <c r="G21"/>
  <c r="E22"/>
  <c r="F22"/>
  <c r="G22"/>
  <c r="E23"/>
  <c r="F23"/>
  <c r="G23"/>
  <c r="E24"/>
  <c r="F24"/>
  <c r="G24"/>
  <c r="E25"/>
  <c r="F25"/>
  <c r="G25"/>
  <c r="E26"/>
  <c r="F26"/>
  <c r="G26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"/>
  <c r="F3" i="2"/>
  <c r="B4"/>
  <c r="B5"/>
  <c r="B6"/>
  <c r="B7"/>
  <c r="B8"/>
  <c r="B9"/>
  <c r="B10"/>
  <c r="B11"/>
  <c r="B12"/>
  <c r="B13"/>
  <c r="B14"/>
  <c r="B15"/>
  <c r="B16"/>
  <c r="B17"/>
  <c r="B18"/>
  <c r="B3"/>
  <c r="H3"/>
</calcChain>
</file>

<file path=xl/sharedStrings.xml><?xml version="1.0" encoding="utf-8"?>
<sst xmlns="http://schemas.openxmlformats.org/spreadsheetml/2006/main" count="36" uniqueCount="7">
  <si>
    <t>L01</t>
  </si>
  <si>
    <t>L02</t>
  </si>
  <si>
    <t>L04</t>
  </si>
  <si>
    <t>L03</t>
  </si>
  <si>
    <t>J'aimerai savoir s'il est possible de faire un tri automatique dans un tableau par rapport à la valeur d'une cellule. Dans l'exemple ci-joint j'aimerai que les valeurs de la colonne B de la feuille "travail" se rentre automatiquement dans les tableaux de la feuille "tableau" par rapport à la valeur de la colonne A de la feuille "travail". J'ai réduit le nombre de valeurs pour mon exemple car j'en ai beaucoup plus réellement.</t>
  </si>
  <si>
    <t>Pour éviter les #NOMBRE voir colonne D on utilise SIERREUR</t>
  </si>
  <si>
    <t>Les colonnes D, ,E, F, G peuvent être masquées</t>
  </si>
</sst>
</file>

<file path=xl/styles.xml><?xml version="1.0" encoding="utf-8"?>
<styleSheet xmlns="http://schemas.openxmlformats.org/spreadsheetml/2006/main">
  <fonts count="2">
    <font>
      <sz val="10"/>
      <color theme="1"/>
      <name val="Arial"/>
      <family val="2"/>
    </font>
    <font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1" fillId="0" borderId="0" xfId="0" applyFon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29"/>
  <sheetViews>
    <sheetView workbookViewId="0">
      <selection activeCell="I5" sqref="I5"/>
    </sheetView>
  </sheetViews>
  <sheetFormatPr baseColWidth="10" defaultColWidth="9.140625" defaultRowHeight="12.75"/>
  <cols>
    <col min="1" max="1" width="5.140625" customWidth="1"/>
    <col min="2" max="2" width="13.28515625" customWidth="1"/>
    <col min="3" max="3" width="12" customWidth="1"/>
    <col min="4" max="4" width="9.85546875" bestFit="1" customWidth="1"/>
    <col min="7" max="7" width="7.5703125" customWidth="1"/>
    <col min="8" max="8" width="100.7109375" customWidth="1"/>
  </cols>
  <sheetData>
    <row r="1" spans="1:8">
      <c r="D1" t="s">
        <v>0</v>
      </c>
      <c r="E1" t="s">
        <v>1</v>
      </c>
      <c r="F1" t="s">
        <v>3</v>
      </c>
      <c r="G1" t="s">
        <v>2</v>
      </c>
    </row>
    <row r="2" spans="1:8">
      <c r="A2" t="s">
        <v>0</v>
      </c>
      <c r="B2">
        <v>23496</v>
      </c>
      <c r="D2">
        <f>($A2=D$1)*ROW()</f>
        <v>2</v>
      </c>
      <c r="E2">
        <f t="shared" ref="E2:G2" si="0">($A2=E$1)*ROW()</f>
        <v>0</v>
      </c>
      <c r="F2">
        <f t="shared" si="0"/>
        <v>0</v>
      </c>
      <c r="G2">
        <f t="shared" si="0"/>
        <v>0</v>
      </c>
    </row>
    <row r="3" spans="1:8">
      <c r="A3" t="s">
        <v>0</v>
      </c>
      <c r="B3">
        <v>33586</v>
      </c>
      <c r="D3">
        <f t="shared" ref="D3:G26" si="1">($A3=D$1)*ROW()</f>
        <v>3</v>
      </c>
      <c r="E3">
        <f t="shared" si="1"/>
        <v>0</v>
      </c>
      <c r="F3">
        <f t="shared" si="1"/>
        <v>0</v>
      </c>
      <c r="G3">
        <f t="shared" si="1"/>
        <v>0</v>
      </c>
    </row>
    <row r="4" spans="1:8">
      <c r="A4" t="s">
        <v>1</v>
      </c>
      <c r="B4">
        <v>98334</v>
      </c>
      <c r="D4">
        <f t="shared" si="1"/>
        <v>0</v>
      </c>
      <c r="E4">
        <f t="shared" si="1"/>
        <v>4</v>
      </c>
      <c r="F4">
        <f t="shared" si="1"/>
        <v>0</v>
      </c>
      <c r="G4">
        <f t="shared" si="1"/>
        <v>0</v>
      </c>
    </row>
    <row r="5" spans="1:8">
      <c r="A5" t="s">
        <v>2</v>
      </c>
      <c r="B5">
        <v>23994</v>
      </c>
      <c r="D5">
        <f t="shared" si="1"/>
        <v>0</v>
      </c>
      <c r="E5">
        <f t="shared" si="1"/>
        <v>0</v>
      </c>
      <c r="F5">
        <f t="shared" si="1"/>
        <v>0</v>
      </c>
      <c r="G5">
        <f t="shared" si="1"/>
        <v>5</v>
      </c>
      <c r="H5" t="s">
        <v>6</v>
      </c>
    </row>
    <row r="6" spans="1:8">
      <c r="A6" t="s">
        <v>1</v>
      </c>
      <c r="B6">
        <v>9873</v>
      </c>
      <c r="D6">
        <f t="shared" si="1"/>
        <v>0</v>
      </c>
      <c r="E6">
        <f t="shared" si="1"/>
        <v>6</v>
      </c>
      <c r="F6">
        <f t="shared" si="1"/>
        <v>0</v>
      </c>
      <c r="G6">
        <f t="shared" si="1"/>
        <v>0</v>
      </c>
    </row>
    <row r="7" spans="1:8">
      <c r="A7" t="s">
        <v>0</v>
      </c>
      <c r="B7">
        <v>9787</v>
      </c>
      <c r="D7">
        <f t="shared" si="1"/>
        <v>7</v>
      </c>
      <c r="E7">
        <f t="shared" si="1"/>
        <v>0</v>
      </c>
      <c r="F7">
        <f t="shared" si="1"/>
        <v>0</v>
      </c>
      <c r="G7">
        <f t="shared" si="1"/>
        <v>0</v>
      </c>
    </row>
    <row r="8" spans="1:8">
      <c r="A8" t="s">
        <v>2</v>
      </c>
      <c r="B8">
        <v>87909</v>
      </c>
      <c r="D8">
        <f t="shared" si="1"/>
        <v>0</v>
      </c>
      <c r="E8">
        <f t="shared" si="1"/>
        <v>0</v>
      </c>
      <c r="F8">
        <f t="shared" si="1"/>
        <v>0</v>
      </c>
      <c r="G8">
        <f t="shared" si="1"/>
        <v>8</v>
      </c>
    </row>
    <row r="9" spans="1:8">
      <c r="A9" t="s">
        <v>3</v>
      </c>
      <c r="B9">
        <v>2395</v>
      </c>
      <c r="D9">
        <f t="shared" si="1"/>
        <v>0</v>
      </c>
      <c r="E9">
        <f t="shared" si="1"/>
        <v>0</v>
      </c>
      <c r="F9">
        <f t="shared" si="1"/>
        <v>9</v>
      </c>
      <c r="G9">
        <f t="shared" si="1"/>
        <v>0</v>
      </c>
    </row>
    <row r="10" spans="1:8">
      <c r="A10" t="s">
        <v>1</v>
      </c>
      <c r="B10">
        <v>28385</v>
      </c>
      <c r="D10">
        <f t="shared" si="1"/>
        <v>0</v>
      </c>
      <c r="E10">
        <f t="shared" si="1"/>
        <v>10</v>
      </c>
      <c r="F10">
        <f t="shared" si="1"/>
        <v>0</v>
      </c>
      <c r="G10">
        <f t="shared" si="1"/>
        <v>0</v>
      </c>
    </row>
    <row r="11" spans="1:8">
      <c r="A11" t="s">
        <v>0</v>
      </c>
      <c r="B11">
        <v>3993</v>
      </c>
      <c r="D11">
        <f t="shared" si="1"/>
        <v>11</v>
      </c>
      <c r="E11">
        <f t="shared" si="1"/>
        <v>0</v>
      </c>
      <c r="F11">
        <f t="shared" si="1"/>
        <v>0</v>
      </c>
      <c r="G11">
        <f t="shared" si="1"/>
        <v>0</v>
      </c>
    </row>
    <row r="12" spans="1:8">
      <c r="A12" t="s">
        <v>2</v>
      </c>
      <c r="B12">
        <v>20094</v>
      </c>
      <c r="D12">
        <f t="shared" si="1"/>
        <v>0</v>
      </c>
      <c r="E12">
        <f t="shared" si="1"/>
        <v>0</v>
      </c>
      <c r="F12">
        <f t="shared" si="1"/>
        <v>0</v>
      </c>
      <c r="G12">
        <f t="shared" si="1"/>
        <v>12</v>
      </c>
    </row>
    <row r="13" spans="1:8">
      <c r="A13" t="s">
        <v>3</v>
      </c>
      <c r="B13">
        <v>49959</v>
      </c>
      <c r="D13">
        <f t="shared" si="1"/>
        <v>0</v>
      </c>
      <c r="E13">
        <f t="shared" si="1"/>
        <v>0</v>
      </c>
      <c r="F13">
        <f t="shared" si="1"/>
        <v>13</v>
      </c>
      <c r="G13">
        <f t="shared" si="1"/>
        <v>0</v>
      </c>
    </row>
    <row r="14" spans="1:8">
      <c r="A14" t="s">
        <v>1</v>
      </c>
      <c r="B14">
        <v>3002</v>
      </c>
      <c r="D14">
        <f t="shared" si="1"/>
        <v>0</v>
      </c>
      <c r="E14">
        <f t="shared" si="1"/>
        <v>14</v>
      </c>
      <c r="F14">
        <f t="shared" si="1"/>
        <v>0</v>
      </c>
      <c r="G14">
        <f t="shared" si="1"/>
        <v>0</v>
      </c>
    </row>
    <row r="15" spans="1:8">
      <c r="A15" t="s">
        <v>0</v>
      </c>
      <c r="B15">
        <v>30994</v>
      </c>
      <c r="D15">
        <f t="shared" si="1"/>
        <v>15</v>
      </c>
      <c r="E15">
        <f t="shared" si="1"/>
        <v>0</v>
      </c>
      <c r="F15">
        <f t="shared" si="1"/>
        <v>0</v>
      </c>
      <c r="G15">
        <f t="shared" si="1"/>
        <v>0</v>
      </c>
    </row>
    <row r="16" spans="1:8">
      <c r="A16" t="s">
        <v>2</v>
      </c>
      <c r="B16">
        <v>9988</v>
      </c>
      <c r="D16">
        <f t="shared" si="1"/>
        <v>0</v>
      </c>
      <c r="E16">
        <f t="shared" si="1"/>
        <v>0</v>
      </c>
      <c r="F16">
        <f t="shared" si="1"/>
        <v>0</v>
      </c>
      <c r="G16">
        <f t="shared" si="1"/>
        <v>16</v>
      </c>
    </row>
    <row r="17" spans="1:8">
      <c r="A17" t="s">
        <v>2</v>
      </c>
      <c r="B17">
        <v>49900</v>
      </c>
      <c r="D17">
        <f t="shared" si="1"/>
        <v>0</v>
      </c>
      <c r="E17">
        <f t="shared" si="1"/>
        <v>0</v>
      </c>
      <c r="F17">
        <f t="shared" si="1"/>
        <v>0</v>
      </c>
      <c r="G17">
        <f t="shared" si="1"/>
        <v>17</v>
      </c>
    </row>
    <row r="18" spans="1:8">
      <c r="A18" t="s">
        <v>3</v>
      </c>
      <c r="B18">
        <v>20984</v>
      </c>
      <c r="D18">
        <f t="shared" si="1"/>
        <v>0</v>
      </c>
      <c r="E18">
        <f t="shared" si="1"/>
        <v>0</v>
      </c>
      <c r="F18">
        <f t="shared" si="1"/>
        <v>18</v>
      </c>
      <c r="G18">
        <f t="shared" si="1"/>
        <v>0</v>
      </c>
    </row>
    <row r="19" spans="1:8">
      <c r="A19" t="s">
        <v>1</v>
      </c>
      <c r="B19">
        <v>98590</v>
      </c>
      <c r="D19">
        <f t="shared" si="1"/>
        <v>0</v>
      </c>
      <c r="E19">
        <f t="shared" si="1"/>
        <v>19</v>
      </c>
      <c r="F19">
        <f t="shared" si="1"/>
        <v>0</v>
      </c>
      <c r="G19">
        <f t="shared" si="1"/>
        <v>0</v>
      </c>
    </row>
    <row r="20" spans="1:8">
      <c r="A20" t="s">
        <v>0</v>
      </c>
      <c r="B20">
        <v>398785</v>
      </c>
      <c r="D20">
        <f t="shared" si="1"/>
        <v>20</v>
      </c>
      <c r="E20">
        <f t="shared" si="1"/>
        <v>0</v>
      </c>
      <c r="F20">
        <f t="shared" si="1"/>
        <v>0</v>
      </c>
      <c r="G20">
        <f t="shared" si="1"/>
        <v>0</v>
      </c>
    </row>
    <row r="21" spans="1:8">
      <c r="A21" t="s">
        <v>2</v>
      </c>
      <c r="B21">
        <v>2994</v>
      </c>
      <c r="D21">
        <f t="shared" si="1"/>
        <v>0</v>
      </c>
      <c r="E21">
        <f t="shared" si="1"/>
        <v>0</v>
      </c>
      <c r="F21">
        <f t="shared" si="1"/>
        <v>0</v>
      </c>
      <c r="G21">
        <f t="shared" si="1"/>
        <v>21</v>
      </c>
    </row>
    <row r="22" spans="1:8">
      <c r="A22" t="s">
        <v>3</v>
      </c>
      <c r="B22">
        <v>29984</v>
      </c>
      <c r="D22">
        <f t="shared" si="1"/>
        <v>0</v>
      </c>
      <c r="E22">
        <f t="shared" si="1"/>
        <v>0</v>
      </c>
      <c r="F22">
        <f t="shared" si="1"/>
        <v>22</v>
      </c>
      <c r="G22">
        <f t="shared" si="1"/>
        <v>0</v>
      </c>
    </row>
    <row r="23" spans="1:8">
      <c r="A23" t="s">
        <v>0</v>
      </c>
      <c r="B23">
        <v>38884</v>
      </c>
      <c r="D23">
        <f t="shared" si="1"/>
        <v>23</v>
      </c>
      <c r="E23">
        <f t="shared" si="1"/>
        <v>0</v>
      </c>
      <c r="F23">
        <f t="shared" si="1"/>
        <v>0</v>
      </c>
      <c r="G23">
        <f t="shared" si="1"/>
        <v>0</v>
      </c>
    </row>
    <row r="24" spans="1:8">
      <c r="A24" t="s">
        <v>0</v>
      </c>
      <c r="B24">
        <v>49993</v>
      </c>
      <c r="D24">
        <f t="shared" si="1"/>
        <v>24</v>
      </c>
      <c r="E24">
        <f t="shared" si="1"/>
        <v>0</v>
      </c>
      <c r="F24">
        <f t="shared" si="1"/>
        <v>0</v>
      </c>
      <c r="G24">
        <f t="shared" si="1"/>
        <v>0</v>
      </c>
    </row>
    <row r="25" spans="1:8">
      <c r="A25" t="s">
        <v>1</v>
      </c>
      <c r="B25">
        <v>10984</v>
      </c>
      <c r="D25">
        <f t="shared" si="1"/>
        <v>0</v>
      </c>
      <c r="E25">
        <f t="shared" si="1"/>
        <v>25</v>
      </c>
      <c r="F25">
        <f t="shared" si="1"/>
        <v>0</v>
      </c>
      <c r="G25">
        <f t="shared" si="1"/>
        <v>0</v>
      </c>
    </row>
    <row r="26" spans="1:8">
      <c r="A26" t="s">
        <v>3</v>
      </c>
      <c r="B26">
        <v>29884</v>
      </c>
      <c r="D26">
        <f t="shared" si="1"/>
        <v>0</v>
      </c>
      <c r="E26">
        <f t="shared" si="1"/>
        <v>0</v>
      </c>
      <c r="F26">
        <f t="shared" si="1"/>
        <v>26</v>
      </c>
      <c r="G26">
        <f t="shared" si="1"/>
        <v>0</v>
      </c>
    </row>
    <row r="29" spans="1:8" ht="33.75">
      <c r="H29" s="4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:J19"/>
  <sheetViews>
    <sheetView tabSelected="1" workbookViewId="0">
      <selection activeCell="G22" sqref="G22"/>
    </sheetView>
  </sheetViews>
  <sheetFormatPr baseColWidth="10" defaultColWidth="9.140625" defaultRowHeight="12.75"/>
  <cols>
    <col min="2" max="2" width="12" customWidth="1"/>
    <col min="4" max="4" width="11.28515625" customWidth="1"/>
    <col min="6" max="6" width="11.7109375" customWidth="1"/>
    <col min="8" max="8" width="11.5703125" customWidth="1"/>
  </cols>
  <sheetData>
    <row r="1" spans="2:10" ht="13.5" thickBot="1"/>
    <row r="2" spans="2:10" ht="13.5" thickBot="1">
      <c r="B2" s="1" t="s">
        <v>0</v>
      </c>
      <c r="C2" s="2"/>
      <c r="D2" s="1" t="s">
        <v>1</v>
      </c>
      <c r="E2" s="2"/>
      <c r="F2" s="1" t="s">
        <v>3</v>
      </c>
      <c r="G2" s="2"/>
      <c r="H2" s="1" t="s">
        <v>2</v>
      </c>
    </row>
    <row r="3" spans="2:10">
      <c r="B3" s="3">
        <f>INDEX(Travail!$A$2:$B$26,SMALL(Travail!$D$2:$D$26,COUNTIF(Travail!$D$2:$D$26,0)+ROW()-1)-1,2)</f>
        <v>33586</v>
      </c>
      <c r="C3" s="2"/>
      <c r="D3" s="3">
        <f>IFERROR(INDEX(Travail!$A$2:$B$26,SMALL(Travail!$E$2:$E$26,COUNTIF(Travail!$E$2:$E$26,0)+ROW()-1)-1,2),"")</f>
        <v>9873</v>
      </c>
      <c r="E3" s="2"/>
      <c r="F3" s="3">
        <f>INDEX(Travail!$A$2:$B$26,SMALL(Travail!$F$2:$F$26,COUNTIF(Travail!$F$2:$F$26,0)+ROW()-1)-1,2)</f>
        <v>49959</v>
      </c>
      <c r="G3" s="2"/>
      <c r="H3" s="3">
        <f>INDEX(Travail!$A$2:$B$26,SMALL(Travail!$G$2:$G$26,COUNTIF(Travail!$G$2:$G$26,0)+ROW()-1)-1,2)</f>
        <v>87909</v>
      </c>
    </row>
    <row r="4" spans="2:10">
      <c r="B4" s="3">
        <f>INDEX(Travail!$A$2:$B$26,SMALL(Travail!$D$2:$D$26,COUNTIF(Travail!$D$2:$D$26,0)+ROW()-1)-1,2)</f>
        <v>9787</v>
      </c>
      <c r="C4" s="2"/>
      <c r="D4" s="3">
        <f>IFERROR(INDEX(Travail!$A$2:$B$26,SMALL(Travail!$E$2:$E$26,COUNTIF(Travail!$E$2:$E$26,0)+ROW()-1)-1,2),"")</f>
        <v>28385</v>
      </c>
      <c r="E4" s="2"/>
      <c r="F4" s="3">
        <f>INDEX(Travail!$A$2:$B$26,SMALL(Travail!$F$2:$F$26,COUNTIF(Travail!$F$2:$F$26,0)+ROW()-1)-1,2)</f>
        <v>20984</v>
      </c>
      <c r="G4" s="2"/>
      <c r="H4" s="3">
        <f>INDEX(Travail!$A$2:$B$26,SMALL(Travail!$G$2:$G$26,COUNTIF(Travail!$G$2:$G$26,0)+ROW()-1)-1,2)</f>
        <v>20094</v>
      </c>
    </row>
    <row r="5" spans="2:10">
      <c r="B5" s="3">
        <f>INDEX(Travail!$A$2:$B$26,SMALL(Travail!$D$2:$D$26,COUNTIF(Travail!$D$2:$D$26,0)+ROW()-1)-1,2)</f>
        <v>3993</v>
      </c>
      <c r="C5" s="2"/>
      <c r="D5" s="3">
        <f>IFERROR(INDEX(Travail!$A$2:$B$26,SMALL(Travail!$E$2:$E$26,COUNTIF(Travail!$E$2:$E$26,0)+ROW()-1)-1,2),"")</f>
        <v>3002</v>
      </c>
      <c r="E5" s="2"/>
      <c r="F5" s="3">
        <f>INDEX(Travail!$A$2:$B$26,SMALL(Travail!$F$2:$F$26,COUNTIF(Travail!$F$2:$F$26,0)+ROW()-1)-1,2)</f>
        <v>29984</v>
      </c>
      <c r="G5" s="2"/>
      <c r="H5" s="3">
        <f>INDEX(Travail!$A$2:$B$26,SMALL(Travail!$G$2:$G$26,COUNTIF(Travail!$G$2:$G$26,0)+ROW()-1)-1,2)</f>
        <v>9988</v>
      </c>
    </row>
    <row r="6" spans="2:10">
      <c r="B6" s="3">
        <f>INDEX(Travail!$A$2:$B$26,SMALL(Travail!$D$2:$D$26,COUNTIF(Travail!$D$2:$D$26,0)+ROW()-1)-1,2)</f>
        <v>30994</v>
      </c>
      <c r="C6" s="2"/>
      <c r="D6" s="3">
        <f>IFERROR(INDEX(Travail!$A$2:$B$26,SMALL(Travail!$E$2:$E$26,COUNTIF(Travail!$E$2:$E$26,0)+ROW()-1)-1,2),"")</f>
        <v>98590</v>
      </c>
      <c r="E6" s="2"/>
      <c r="F6" s="3">
        <f>INDEX(Travail!$A$2:$B$26,SMALL(Travail!$F$2:$F$26,COUNTIF(Travail!$F$2:$F$26,0)+ROW()-1)-1,2)</f>
        <v>29884</v>
      </c>
      <c r="G6" s="2"/>
      <c r="H6" s="3">
        <f>INDEX(Travail!$A$2:$B$26,SMALL(Travail!$G$2:$G$26,COUNTIF(Travail!$G$2:$G$26,0)+ROW()-1)-1,2)</f>
        <v>49900</v>
      </c>
    </row>
    <row r="7" spans="2:10">
      <c r="B7" s="3">
        <f>INDEX(Travail!$A$2:$B$26,SMALL(Travail!$D$2:$D$26,COUNTIF(Travail!$D$2:$D$26,0)+ROW()-1)-1,2)</f>
        <v>398785</v>
      </c>
      <c r="C7" s="2"/>
      <c r="D7" s="3">
        <f>IFERROR(INDEX(Travail!$A$2:$B$26,SMALL(Travail!$E$2:$E$26,COUNTIF(Travail!$E$2:$E$26,0)+ROW()-1)-1,2),"")</f>
        <v>10984</v>
      </c>
      <c r="E7" s="2"/>
      <c r="F7" s="3" t="e">
        <f>INDEX(Travail!$A$2:$B$26,SMALL(Travail!$F$2:$F$26,COUNTIF(Travail!$F$2:$F$26,0)+ROW()-1)-1,2)</f>
        <v>#NUM!</v>
      </c>
      <c r="G7" s="2"/>
      <c r="H7" s="3">
        <f>INDEX(Travail!$A$2:$B$26,SMALL(Travail!$G$2:$G$26,COUNTIF(Travail!$G$2:$G$26,0)+ROW()-1)-1,2)</f>
        <v>2994</v>
      </c>
    </row>
    <row r="8" spans="2:10">
      <c r="B8" s="3">
        <f>INDEX(Travail!$A$2:$B$26,SMALL(Travail!$D$2:$D$26,COUNTIF(Travail!$D$2:$D$26,0)+ROW()-1)-1,2)</f>
        <v>38884</v>
      </c>
      <c r="C8" s="2"/>
      <c r="D8" s="3" t="str">
        <f>IFERROR(INDEX(Travail!$A$2:$B$26,SMALL(Travail!$E$2:$E$26,COUNTIF(Travail!$E$2:$E$26,0)+ROW()-1)-1,2),"")</f>
        <v/>
      </c>
      <c r="E8" s="2"/>
      <c r="F8" s="3" t="e">
        <f>INDEX(Travail!$A$2:$B$26,SMALL(Travail!$F$2:$F$26,COUNTIF(Travail!$F$2:$F$26,0)+ROW()-1)-1,2)</f>
        <v>#NUM!</v>
      </c>
      <c r="G8" s="2"/>
      <c r="H8" s="3" t="e">
        <f>INDEX(Travail!$A$2:$B$26,SMALL(Travail!$G$2:$G$26,COUNTIF(Travail!$G$2:$G$26,0)+ROW()-1)-1,2)</f>
        <v>#NUM!</v>
      </c>
    </row>
    <row r="9" spans="2:10">
      <c r="B9" s="3">
        <f>INDEX(Travail!$A$2:$B$26,SMALL(Travail!$D$2:$D$26,COUNTIF(Travail!$D$2:$D$26,0)+ROW()-1)-1,2)</f>
        <v>49993</v>
      </c>
      <c r="C9" s="2"/>
      <c r="D9" s="3" t="str">
        <f>IFERROR(INDEX(Travail!$A$2:$B$26,SMALL(Travail!$E$2:$E$26,COUNTIF(Travail!$E$2:$E$26,0)+ROW()-1)-1,2),"")</f>
        <v/>
      </c>
      <c r="E9" s="2"/>
      <c r="F9" s="3" t="e">
        <f>INDEX(Travail!$A$2:$B$26,SMALL(Travail!$F$2:$F$26,COUNTIF(Travail!$F$2:$F$26,0)+ROW()-1)-1,2)</f>
        <v>#NUM!</v>
      </c>
      <c r="G9" s="2"/>
      <c r="H9" s="3" t="e">
        <f>INDEX(Travail!$A$2:$B$26,SMALL(Travail!$G$2:$G$26,COUNTIF(Travail!$G$2:$G$26,0)+ROW()-1)-1,2)</f>
        <v>#NUM!</v>
      </c>
      <c r="J9" t="s">
        <v>5</v>
      </c>
    </row>
    <row r="10" spans="2:10">
      <c r="B10" s="3" t="e">
        <f>INDEX(Travail!$A$2:$B$26,SMALL(Travail!$D$2:$D$26,COUNTIF(Travail!$D$2:$D$26,0)+ROW()-1)-1,2)</f>
        <v>#NUM!</v>
      </c>
      <c r="C10" s="2"/>
      <c r="D10" s="3" t="str">
        <f>IFERROR(INDEX(Travail!$A$2:$B$26,SMALL(Travail!$E$2:$E$26,COUNTIF(Travail!$E$2:$E$26,0)+ROW()-1)-1,2),"")</f>
        <v/>
      </c>
      <c r="E10" s="2"/>
      <c r="F10" s="3" t="e">
        <f>INDEX(Travail!$A$2:$B$26,SMALL(Travail!$F$2:$F$26,COUNTIF(Travail!$F$2:$F$26,0)+ROW()-1)-1,2)</f>
        <v>#NUM!</v>
      </c>
      <c r="G10" s="2"/>
      <c r="H10" s="3" t="e">
        <f>INDEX(Travail!$A$2:$B$26,SMALL(Travail!$G$2:$G$26,COUNTIF(Travail!$G$2:$G$26,0)+ROW()-1)-1,2)</f>
        <v>#NUM!</v>
      </c>
    </row>
    <row r="11" spans="2:10">
      <c r="B11" s="3" t="e">
        <f>INDEX(Travail!$A$2:$B$26,SMALL(Travail!$D$2:$D$26,COUNTIF(Travail!$D$2:$D$26,0)+ROW()-1)-1,2)</f>
        <v>#NUM!</v>
      </c>
      <c r="C11" s="2"/>
      <c r="D11" s="3" t="str">
        <f>IFERROR(INDEX(Travail!$A$2:$B$26,SMALL(Travail!$E$2:$E$26,COUNTIF(Travail!$E$2:$E$26,0)+ROW()-1)-1,2),"")</f>
        <v/>
      </c>
      <c r="E11" s="2"/>
      <c r="F11" s="3" t="e">
        <f>INDEX(Travail!$A$2:$B$26,SMALL(Travail!$F$2:$F$26,COUNTIF(Travail!$F$2:$F$26,0)+ROW()-1)-1,2)</f>
        <v>#NUM!</v>
      </c>
      <c r="G11" s="2"/>
      <c r="H11" s="3" t="e">
        <f>INDEX(Travail!$A$2:$B$26,SMALL(Travail!$G$2:$G$26,COUNTIF(Travail!$G$2:$G$26,0)+ROW()-1)-1,2)</f>
        <v>#NUM!</v>
      </c>
    </row>
    <row r="12" spans="2:10">
      <c r="B12" s="3" t="e">
        <f>INDEX(Travail!$A$2:$B$26,SMALL(Travail!$D$2:$D$26,COUNTIF(Travail!$D$2:$D$26,0)+ROW()-1)-1,2)</f>
        <v>#NUM!</v>
      </c>
      <c r="C12" s="2"/>
      <c r="D12" s="3" t="str">
        <f>IFERROR(INDEX(Travail!$A$2:$B$26,SMALL(Travail!$E$2:$E$26,COUNTIF(Travail!$E$2:$E$26,0)+ROW()-1)-1,2),"")</f>
        <v/>
      </c>
      <c r="E12" s="2"/>
      <c r="F12" s="3" t="e">
        <f>INDEX(Travail!$A$2:$B$26,SMALL(Travail!$F$2:$F$26,COUNTIF(Travail!$F$2:$F$26,0)+ROW()-1)-1,2)</f>
        <v>#NUM!</v>
      </c>
      <c r="G12" s="2"/>
      <c r="H12" s="3" t="e">
        <f>INDEX(Travail!$A$2:$B$26,SMALL(Travail!$G$2:$G$26,COUNTIF(Travail!$G$2:$G$26,0)+ROW()-1)-1,2)</f>
        <v>#NUM!</v>
      </c>
    </row>
    <row r="13" spans="2:10">
      <c r="B13" s="3" t="e">
        <f>INDEX(Travail!$A$2:$B$26,SMALL(Travail!$D$2:$D$26,COUNTIF(Travail!$D$2:$D$26,0)+ROW()-1)-1,2)</f>
        <v>#NUM!</v>
      </c>
      <c r="C13" s="2"/>
      <c r="D13" s="3" t="str">
        <f>IFERROR(INDEX(Travail!$A$2:$B$26,SMALL(Travail!$E$2:$E$26,COUNTIF(Travail!$E$2:$E$26,0)+ROW()-1)-1,2),"")</f>
        <v/>
      </c>
      <c r="E13" s="2"/>
      <c r="F13" s="3" t="e">
        <f>INDEX(Travail!$A$2:$B$26,SMALL(Travail!$F$2:$F$26,COUNTIF(Travail!$F$2:$F$26,0)+ROW()-1)-1,2)</f>
        <v>#NUM!</v>
      </c>
      <c r="G13" s="2"/>
      <c r="H13" s="3" t="e">
        <f>INDEX(Travail!$A$2:$B$26,SMALL(Travail!$G$2:$G$26,COUNTIF(Travail!$G$2:$G$26,0)+ROW()-1)-1,2)</f>
        <v>#NUM!</v>
      </c>
    </row>
    <row r="14" spans="2:10">
      <c r="B14" s="3" t="e">
        <f>INDEX(Travail!$A$2:$B$26,SMALL(Travail!$D$2:$D$26,COUNTIF(Travail!$D$2:$D$26,0)+ROW()-1)-1,2)</f>
        <v>#NUM!</v>
      </c>
      <c r="C14" s="2"/>
      <c r="D14" s="3" t="str">
        <f>IFERROR(INDEX(Travail!$A$2:$B$26,SMALL(Travail!$E$2:$E$26,COUNTIF(Travail!$E$2:$E$26,0)+ROW()-1)-1,2),"")</f>
        <v/>
      </c>
      <c r="E14" s="2"/>
      <c r="F14" s="3" t="e">
        <f>INDEX(Travail!$A$2:$B$26,SMALL(Travail!$F$2:$F$26,COUNTIF(Travail!$F$2:$F$26,0)+ROW()-1)-1,2)</f>
        <v>#NUM!</v>
      </c>
      <c r="G14" s="2"/>
      <c r="H14" s="3" t="e">
        <f>INDEX(Travail!$A$2:$B$26,SMALL(Travail!$G$2:$G$26,COUNTIF(Travail!$G$2:$G$26,0)+ROW()-1)-1,2)</f>
        <v>#NUM!</v>
      </c>
    </row>
    <row r="15" spans="2:10">
      <c r="B15" s="3" t="e">
        <f>INDEX(Travail!$A$2:$B$26,SMALL(Travail!$D$2:$D$26,COUNTIF(Travail!$D$2:$D$26,0)+ROW()-1)-1,2)</f>
        <v>#NUM!</v>
      </c>
      <c r="C15" s="2"/>
      <c r="D15" s="3" t="str">
        <f>IFERROR(INDEX(Travail!$A$2:$B$26,SMALL(Travail!$E$2:$E$26,COUNTIF(Travail!$E$2:$E$26,0)+ROW()-1)-1,2),"")</f>
        <v/>
      </c>
      <c r="E15" s="2"/>
      <c r="F15" s="3" t="e">
        <f>INDEX(Travail!$A$2:$B$26,SMALL(Travail!$F$2:$F$26,COUNTIF(Travail!$F$2:$F$26,0)+ROW()-1)-1,2)</f>
        <v>#NUM!</v>
      </c>
      <c r="G15" s="2"/>
      <c r="H15" s="3" t="e">
        <f>INDEX(Travail!$A$2:$B$26,SMALL(Travail!$G$2:$G$26,COUNTIF(Travail!$G$2:$G$26,0)+ROW()-1)-1,2)</f>
        <v>#NUM!</v>
      </c>
    </row>
    <row r="16" spans="2:10">
      <c r="B16" s="3" t="e">
        <f>INDEX(Travail!$A$2:$B$26,SMALL(Travail!$D$2:$D$26,COUNTIF(Travail!$D$2:$D$26,0)+ROW()-1)-1,2)</f>
        <v>#NUM!</v>
      </c>
      <c r="C16" s="2"/>
      <c r="D16" s="3" t="str">
        <f>IFERROR(INDEX(Travail!$A$2:$B$26,SMALL(Travail!$E$2:$E$26,COUNTIF(Travail!$E$2:$E$26,0)+ROW()-1)-1,2),"")</f>
        <v/>
      </c>
      <c r="E16" s="2"/>
      <c r="F16" s="3" t="e">
        <f>INDEX(Travail!$A$2:$B$26,SMALL(Travail!$F$2:$F$26,COUNTIF(Travail!$F$2:$F$26,0)+ROW()-1)-1,2)</f>
        <v>#NUM!</v>
      </c>
      <c r="G16" s="2"/>
      <c r="H16" s="3" t="e">
        <f>INDEX(Travail!$A$2:$B$26,SMALL(Travail!$G$2:$G$26,COUNTIF(Travail!$G$2:$G$26,0)+ROW()-1)-1,2)</f>
        <v>#NUM!</v>
      </c>
    </row>
    <row r="17" spans="2:8">
      <c r="B17" s="3" t="e">
        <f>INDEX(Travail!$A$2:$B$26,SMALL(Travail!$D$2:$D$26,COUNTIF(Travail!$D$2:$D$26,0)+ROW()-1)-1,2)</f>
        <v>#NUM!</v>
      </c>
      <c r="C17" s="2"/>
      <c r="D17" s="3" t="str">
        <f>IFERROR(INDEX(Travail!$A$2:$B$26,SMALL(Travail!$E$2:$E$26,COUNTIF(Travail!$E$2:$E$26,0)+ROW()-1)-1,2),"")</f>
        <v/>
      </c>
      <c r="E17" s="2"/>
      <c r="F17" s="3" t="e">
        <f>INDEX(Travail!$A$2:$B$26,SMALL(Travail!$F$2:$F$26,COUNTIF(Travail!$F$2:$F$26,0)+ROW()-1)-1,2)</f>
        <v>#NUM!</v>
      </c>
      <c r="G17" s="2"/>
      <c r="H17" s="3" t="e">
        <f>INDEX(Travail!$A$2:$B$26,SMALL(Travail!$G$2:$G$26,COUNTIF(Travail!$G$2:$G$26,0)+ROW()-1)-1,2)</f>
        <v>#NUM!</v>
      </c>
    </row>
    <row r="18" spans="2:8">
      <c r="B18" s="3" t="e">
        <f>INDEX(Travail!$A$2:$B$26,SMALL(Travail!$D$2:$D$26,COUNTIF(Travail!$D$2:$D$26,0)+ROW()-1)-1,2)</f>
        <v>#NUM!</v>
      </c>
      <c r="C18" s="2"/>
      <c r="D18" s="3" t="str">
        <f>IFERROR(INDEX(Travail!$A$2:$B$26,SMALL(Travail!$E$2:$E$26,COUNTIF(Travail!$E$2:$E$26,0)+ROW()-1)-1,2),"")</f>
        <v/>
      </c>
      <c r="E18" s="2"/>
      <c r="F18" s="3" t="e">
        <f>INDEX(Travail!$A$2:$B$26,SMALL(Travail!$F$2:$F$26,COUNTIF(Travail!$F$2:$F$26,0)+ROW()-1)-1,2)</f>
        <v>#NUM!</v>
      </c>
      <c r="G18" s="2"/>
      <c r="H18" s="3" t="e">
        <f>INDEX(Travail!$A$2:$B$26,SMALL(Travail!$G$2:$G$26,COUNTIF(Travail!$G$2:$G$26,0)+ROW()-1)-1,2)</f>
        <v>#NUM!</v>
      </c>
    </row>
    <row r="19" spans="2:8">
      <c r="B19" s="2"/>
      <c r="C19" s="2"/>
      <c r="D19" s="2"/>
      <c r="E19" s="2"/>
      <c r="F19" s="2"/>
      <c r="G19" s="2"/>
      <c r="H19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Travail</vt:lpstr>
      <vt:lpstr>Tableaux</vt:lpstr>
      <vt:lpstr>Sheet3</vt:lpstr>
    </vt:vector>
  </TitlesOfParts>
  <Company>Biohit S.A.S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Damien Baudet</dc:creator>
  <cp:lastModifiedBy>Robert</cp:lastModifiedBy>
  <dcterms:created xsi:type="dcterms:W3CDTF">2013-10-02T06:04:03Z</dcterms:created>
  <dcterms:modified xsi:type="dcterms:W3CDTF">2013-10-02T08:13:10Z</dcterms:modified>
</cp:coreProperties>
</file>