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45" windowWidth="15600" windowHeight="9240" firstSheet="1" activeTab="6"/>
  </bookViews>
  <sheets>
    <sheet name="informations générales" sheetId="16" r:id="rId1"/>
    <sheet name="Actions de prévention" sheetId="17" r:id="rId2"/>
    <sheet name="zone 1 et 2" sheetId="6" r:id="rId3"/>
    <sheet name="zone 3 et 4" sheetId="12" r:id="rId4"/>
    <sheet name="zone 5 et 6" sheetId="8" r:id="rId5"/>
    <sheet name="zone 7 et 8" sheetId="13" r:id="rId6"/>
    <sheet name="zone 9 et 10" sheetId="10" r:id="rId7"/>
    <sheet name="Zone 11 et 12" sheetId="14" r:id="rId8"/>
    <sheet name="Zone 13 et 20" sheetId="15" r:id="rId9"/>
    <sheet name="Zone 21 et 22" sheetId="4" r:id="rId10"/>
    <sheet name="Zone 23 et 24" sheetId="5" r:id="rId11"/>
  </sheets>
  <externalReferences>
    <externalReference r:id="rId12"/>
  </externalReferences>
  <definedNames>
    <definedName name="Gravité">MATCH(!$F1,{"faible";"moyen";"grave";"très grave"},0)</definedName>
    <definedName name="Gravité_1">MATCH(!$F1,{"faible";"moyen";"grave";"très grave"},0)</definedName>
    <definedName name="Proba">MATCH(!$G1,{"improbable";"possible";"probable";"très probable"},0)</definedName>
    <definedName name="Proba_1">MATCH(!$G1,{"improbable";"possible";"probable";"très probable"},0)</definedName>
    <definedName name="probabilité">[1]Feuil3!$D$1:$D$4</definedName>
  </definedNames>
  <calcPr calcId="145621"/>
</workbook>
</file>

<file path=xl/calcChain.xml><?xml version="1.0" encoding="utf-8"?>
<calcChain xmlns="http://schemas.openxmlformats.org/spreadsheetml/2006/main">
  <c r="H27" i="5" l="1"/>
  <c r="H26" i="5"/>
  <c r="H25" i="5"/>
  <c r="I15" i="12" l="1"/>
  <c r="I22" i="12" l="1"/>
  <c r="I21" i="12"/>
  <c r="I20" i="12"/>
  <c r="I19" i="12"/>
  <c r="I18" i="12"/>
  <c r="I17" i="12"/>
  <c r="I16" i="12"/>
  <c r="H21" i="8"/>
  <c r="H14" i="8"/>
  <c r="H18" i="6"/>
  <c r="H15" i="13"/>
  <c r="H15" i="14"/>
  <c r="H14" i="14"/>
  <c r="H26" i="13"/>
  <c r="H25" i="13"/>
  <c r="H24" i="13"/>
  <c r="H23" i="13"/>
  <c r="H22" i="13"/>
  <c r="H19" i="13"/>
  <c r="H18" i="13"/>
  <c r="H17" i="13"/>
  <c r="H16" i="13"/>
  <c r="H17" i="6"/>
  <c r="H24" i="8" l="1"/>
  <c r="H23" i="8"/>
  <c r="H22" i="8"/>
  <c r="H16" i="8"/>
  <c r="H20" i="8"/>
  <c r="H19" i="8"/>
  <c r="H15" i="8"/>
  <c r="H22" i="10"/>
  <c r="H21" i="10"/>
  <c r="H20" i="10"/>
  <c r="H18" i="10"/>
  <c r="H17" i="10"/>
  <c r="H16" i="10"/>
  <c r="H15" i="10"/>
  <c r="H23" i="5"/>
  <c r="H22" i="5"/>
  <c r="H21" i="5"/>
  <c r="H20" i="5"/>
  <c r="H15" i="5"/>
  <c r="H16" i="5"/>
  <c r="H17" i="5"/>
  <c r="H14" i="5"/>
  <c r="H18" i="4"/>
  <c r="H21" i="4"/>
  <c r="H20" i="4"/>
  <c r="H19" i="4"/>
  <c r="H15" i="4"/>
  <c r="H14" i="4"/>
  <c r="H23" i="6"/>
  <c r="H22" i="6"/>
  <c r="H21" i="6"/>
  <c r="H19" i="6"/>
  <c r="H20" i="6"/>
</calcChain>
</file>

<file path=xl/sharedStrings.xml><?xml version="1.0" encoding="utf-8"?>
<sst xmlns="http://schemas.openxmlformats.org/spreadsheetml/2006/main" count="687" uniqueCount="303">
  <si>
    <t>Situation dangereuse</t>
  </si>
  <si>
    <t>Type de risque</t>
  </si>
  <si>
    <t>Dommages possibles</t>
  </si>
  <si>
    <t>Problème cité x fois</t>
  </si>
  <si>
    <t>Hierarchisation des risques professionnels</t>
  </si>
  <si>
    <t xml:space="preserve">Mesures de prévention </t>
  </si>
  <si>
    <t>Date d'échéance approximative</t>
  </si>
  <si>
    <r>
      <rPr>
        <b/>
        <sz val="11"/>
        <color indexed="8"/>
        <rFont val="Comic Sans MS"/>
        <family val="4"/>
      </rPr>
      <t>Priorité</t>
    </r>
    <r>
      <rPr>
        <sz val="11"/>
        <color indexed="8"/>
        <rFont val="Comic Sans MS"/>
        <family val="4"/>
      </rPr>
      <t xml:space="preserve"> (1: très haute priorité; 2:haut priorité; 3:priorité moyenne; 4:faible priorité)</t>
    </r>
  </si>
  <si>
    <t>Existantes</t>
  </si>
  <si>
    <t>Propositions</t>
  </si>
  <si>
    <t>risque de chute de plain pied</t>
  </si>
  <si>
    <t>contusions</t>
  </si>
  <si>
    <t>grave</t>
  </si>
  <si>
    <t xml:space="preserve">Enlever les matériaux sans usage </t>
  </si>
  <si>
    <t>ATEX</t>
  </si>
  <si>
    <t>explosions/incendies</t>
  </si>
  <si>
    <t>risque lié aux équipements de travail</t>
  </si>
  <si>
    <t>broyage/coupures</t>
  </si>
  <si>
    <t>très grave</t>
  </si>
  <si>
    <t>risque lié aux produits,émissions et aux déchets</t>
  </si>
  <si>
    <t>troubles respiratoires</t>
  </si>
  <si>
    <t>très probable</t>
  </si>
  <si>
    <t>Port du masque</t>
  </si>
  <si>
    <t xml:space="preserve">utiliser un autre système de masque moins contraignant </t>
  </si>
  <si>
    <t>risque de chute de hauteur</t>
  </si>
  <si>
    <t>contusions/fractures</t>
  </si>
  <si>
    <t>rajouter des barreaux de sécurité</t>
  </si>
  <si>
    <t>fractures,contusions</t>
  </si>
  <si>
    <t>possible</t>
  </si>
  <si>
    <t>risque de manutention mécanique</t>
  </si>
  <si>
    <t>TMS</t>
  </si>
  <si>
    <t>Port de la ceinture lombaire</t>
  </si>
  <si>
    <t>risque de nuisances sonores</t>
  </si>
  <si>
    <t>troubles auditifs</t>
  </si>
  <si>
    <t>Port des prothèses auditives</t>
  </si>
  <si>
    <t>faible</t>
  </si>
  <si>
    <t>moyen</t>
  </si>
  <si>
    <t>probable</t>
  </si>
  <si>
    <t>Désignation de la zone</t>
  </si>
  <si>
    <r>
      <rPr>
        <b/>
        <sz val="11"/>
        <color indexed="8"/>
        <rFont val="Comic Sans MS"/>
        <family val="4"/>
      </rPr>
      <t xml:space="preserve">Gravité </t>
    </r>
    <r>
      <rPr>
        <sz val="11"/>
        <color indexed="8"/>
        <rFont val="Comic Sans MS"/>
        <family val="4"/>
      </rPr>
      <t>(1: très grave;2:grave;3:Moyen; 4:Faible)</t>
    </r>
  </si>
  <si>
    <r>
      <rPr>
        <b/>
        <sz val="11"/>
        <color indexed="8"/>
        <rFont val="Comic Sans MS"/>
        <family val="4"/>
      </rPr>
      <t>Fréquence</t>
    </r>
    <r>
      <rPr>
        <sz val="11"/>
        <color indexed="8"/>
        <rFont val="Comic Sans MS"/>
        <family val="4"/>
      </rPr>
      <t xml:space="preserve"> (1: très probable; 2:probable;3:possible;4:improbable)</t>
    </r>
  </si>
  <si>
    <t xml:space="preserve">Nettoyage </t>
  </si>
  <si>
    <t xml:space="preserve">mise sous pression des filtres de nettoyage </t>
  </si>
  <si>
    <t>coupures</t>
  </si>
  <si>
    <t>0-visite usine</t>
  </si>
  <si>
    <t xml:space="preserve">mise en place d'évent </t>
  </si>
  <si>
    <t xml:space="preserve">fuite au niveau de l'élévateur </t>
  </si>
  <si>
    <t xml:space="preserve">perte de blé </t>
  </si>
  <si>
    <t>pose de scotch sur le tuyau pour le maintenir</t>
  </si>
  <si>
    <t xml:space="preserve">changer le tuyau </t>
  </si>
  <si>
    <t>Silo à blé</t>
  </si>
  <si>
    <t xml:space="preserve">présence de poussières </t>
  </si>
  <si>
    <t xml:space="preserve">risque lié aux produit, emissions et aux déchets </t>
  </si>
  <si>
    <t>présence d'insecticides dans le silo</t>
  </si>
  <si>
    <t>risque d'émanations toxiques</t>
  </si>
  <si>
    <t xml:space="preserve">troubles olfactifs </t>
  </si>
  <si>
    <t>intervention sur silo--&gt;vis au fond du silo</t>
  </si>
  <si>
    <t>broyage</t>
  </si>
  <si>
    <t>présence possible de rongeurs au niveau du réceptable de blé</t>
  </si>
  <si>
    <t>risque lié aux agents biologiques</t>
  </si>
  <si>
    <t>parasitisme</t>
  </si>
  <si>
    <t xml:space="preserve">recouvrir avec une bache pour éviter la passage de rongeurs </t>
  </si>
  <si>
    <t xml:space="preserve">Désignation de la zone </t>
  </si>
  <si>
    <t>Stockage MP</t>
  </si>
  <si>
    <t>au niveau de la plateforme--&gt;barrière toujours ouverte</t>
  </si>
  <si>
    <t xml:space="preserve">risque de chute de hauteur </t>
  </si>
  <si>
    <t>contusions, fractures</t>
  </si>
  <si>
    <t xml:space="preserve">type de plateforme non adéquate au passage des transpalettes </t>
  </si>
  <si>
    <t xml:space="preserve">casse du matériel </t>
  </si>
  <si>
    <t xml:space="preserve">présence possible de rongeurs </t>
  </si>
  <si>
    <t>pendant la manipulation de la transpalette chargée --&gt;</t>
  </si>
  <si>
    <t xml:space="preserve">risque d'effondrements et de chute d'objets </t>
  </si>
  <si>
    <t xml:space="preserve">casse de la marchandise </t>
  </si>
  <si>
    <t>présence de poussières</t>
  </si>
  <si>
    <t xml:space="preserve">risque lié aux produits,aux émissions et aux déchets </t>
  </si>
  <si>
    <t>poussières sur la MP</t>
  </si>
  <si>
    <t xml:space="preserve">Stockage PF </t>
  </si>
  <si>
    <t>superposition des palettes sur trois niveaux</t>
  </si>
  <si>
    <t>contusions, fractures et chute du matériel</t>
  </si>
  <si>
    <t>circulation des chariots élévateurs</t>
  </si>
  <si>
    <t xml:space="preserve">écrasement </t>
  </si>
  <si>
    <t>pluie--&gt;pelicule de farine sur le sol</t>
  </si>
  <si>
    <t>fractures</t>
  </si>
  <si>
    <t>palettes défectueuses</t>
  </si>
  <si>
    <t>0- visite usine</t>
  </si>
  <si>
    <t>Récupérer de nouvelles palettes</t>
  </si>
  <si>
    <t xml:space="preserve">Désignation de la zone  </t>
  </si>
  <si>
    <t>ZONE 1: Rez de chaussée</t>
  </si>
  <si>
    <t>présence d'une vis à farine à bas niveau</t>
  </si>
  <si>
    <t>contusions /coupures</t>
  </si>
  <si>
    <t>carter plié à l'entré du filtre</t>
  </si>
  <si>
    <t>Mettre un nouveau carter</t>
  </si>
  <si>
    <t>absence de carter après maintenance</t>
  </si>
  <si>
    <t>nuisances sonores</t>
  </si>
  <si>
    <t>Port des EPI</t>
  </si>
  <si>
    <t>Inciter les opérateurs à porter les prothèses auditives</t>
  </si>
  <si>
    <t xml:space="preserve">emplacement armoire électrique mal localisée--&gt;présence de poussière </t>
  </si>
  <si>
    <t>risque d'incendie</t>
  </si>
  <si>
    <t>ZONE 2: 1er étage</t>
  </si>
  <si>
    <t xml:space="preserve">Inciter les opérateurs à porter les EPI </t>
  </si>
  <si>
    <t>zone 5: silo à farine</t>
  </si>
  <si>
    <t>troubles olfactifs</t>
  </si>
  <si>
    <t>interventions sur silo--&gt;présence de poussières</t>
  </si>
  <si>
    <t>risques d'incendie, d'explosion</t>
  </si>
  <si>
    <t>brûlures</t>
  </si>
  <si>
    <t>zone 6: Magasin à farine</t>
  </si>
  <si>
    <t xml:space="preserve">nettoyage du toit de l'usine </t>
  </si>
  <si>
    <t>écrasement</t>
  </si>
  <si>
    <t xml:space="preserve">Port des harnets </t>
  </si>
  <si>
    <t>superposition des palettes pleines</t>
  </si>
  <si>
    <t>risque lié aux effrondrements et à la chute d'objets</t>
  </si>
  <si>
    <t>Eviter de superposer les palettes sur 3niveaux</t>
  </si>
  <si>
    <t>espace de rangement des palettes de farines trop restreint</t>
  </si>
  <si>
    <t>risque lié à la circulation interne</t>
  </si>
  <si>
    <t>collisions</t>
  </si>
  <si>
    <t>afin d'aménager au mieux le magasin farine (ranger correctement les palettes),mettre un marquage au sol</t>
  </si>
  <si>
    <t>risque de chute d'objets</t>
  </si>
  <si>
    <t>écrasements</t>
  </si>
  <si>
    <t xml:space="preserve">circulation dangereuse avec chariot élévateur </t>
  </si>
  <si>
    <t xml:space="preserve">risque de collisions </t>
  </si>
  <si>
    <t xml:space="preserve">port de sacs de 50Kgs </t>
  </si>
  <si>
    <t>risque lié à l'activité physique</t>
  </si>
  <si>
    <t xml:space="preserve">port de la ceinture lombaire </t>
  </si>
  <si>
    <t>Ensachage 1kg</t>
  </si>
  <si>
    <t xml:space="preserve">travail à proximité du four </t>
  </si>
  <si>
    <t>brûlure</t>
  </si>
  <si>
    <t xml:space="preserve">Mettre en place un système d'extracteur d'air </t>
  </si>
  <si>
    <t>changement de la colle</t>
  </si>
  <si>
    <t>port du masque</t>
  </si>
  <si>
    <t>chaleur importante dans cette zone --&gt;déshydratation</t>
  </si>
  <si>
    <t>risque lié aux ambiances thermiques</t>
  </si>
  <si>
    <t>malaise,fatigue</t>
  </si>
  <si>
    <t>port des prothèses auditives</t>
  </si>
  <si>
    <t>port de packs de 10Kgs à la sortie de la filmeuse</t>
  </si>
  <si>
    <t xml:space="preserve">risque lié à l'activité physique </t>
  </si>
  <si>
    <t xml:space="preserve">TMS </t>
  </si>
  <si>
    <t>Espace mélange</t>
  </si>
  <si>
    <t>dépôts des ingrédients dans la mélangeuse</t>
  </si>
  <si>
    <t xml:space="preserve">risque de poussière </t>
  </si>
  <si>
    <t xml:space="preserve">troubles respiratoires </t>
  </si>
  <si>
    <t xml:space="preserve">risque de nuisances sonores </t>
  </si>
  <si>
    <t xml:space="preserve">troubles auditifs </t>
  </si>
  <si>
    <t>zone encombrée de sacs de MP</t>
  </si>
  <si>
    <t xml:space="preserve">contusions,fractures </t>
  </si>
  <si>
    <t>avec la pluie--&gt;chaussure sale--&gt;introduction possible de bactéries</t>
  </si>
  <si>
    <t>Installer un pédiluve</t>
  </si>
  <si>
    <t>barrière toujours ouverte</t>
  </si>
  <si>
    <t xml:space="preserve">1er étage sachet </t>
  </si>
  <si>
    <t xml:space="preserve">couche de farine au sol </t>
  </si>
  <si>
    <t>contusions,fractures</t>
  </si>
  <si>
    <t xml:space="preserve">mouvements physiques à répétition </t>
  </si>
  <si>
    <t>port de la ceinture lombaire</t>
  </si>
  <si>
    <t>chargement pour la génoise --&gt;déplacement des palettes en hauteur</t>
  </si>
  <si>
    <t>risque lié aux effrondrements d'objets</t>
  </si>
  <si>
    <t>Chargement son</t>
  </si>
  <si>
    <t xml:space="preserve">obligation de monter sur le silo à son pour le chargement </t>
  </si>
  <si>
    <t>circulation de poids lourds</t>
  </si>
  <si>
    <t xml:space="preserve">risque lié à la circulation interne </t>
  </si>
  <si>
    <t>ecrasements</t>
  </si>
  <si>
    <t>quand il pleut--&gt;couche de farine présente au sol</t>
  </si>
  <si>
    <t>risque lié à la chute de plain pied</t>
  </si>
  <si>
    <t>Chargement clients</t>
  </si>
  <si>
    <t xml:space="preserve">circulation de véhicules </t>
  </si>
  <si>
    <t xml:space="preserve">obligation de monter sur le camion pour le chargement client </t>
  </si>
  <si>
    <t>Bureaux</t>
  </si>
  <si>
    <r>
      <rPr>
        <b/>
        <sz val="11"/>
        <color indexed="8"/>
        <rFont val="Comic Sans MS"/>
        <family val="4"/>
      </rPr>
      <t xml:space="preserve">Gravité </t>
    </r>
    <r>
      <rPr>
        <sz val="11"/>
        <color indexed="8"/>
        <rFont val="Comic Sans MS"/>
        <family val="4"/>
      </rPr>
      <t>(1: très grave;2:grave;3:Moyen;4:Faible)</t>
    </r>
  </si>
  <si>
    <r>
      <rPr>
        <b/>
        <sz val="11"/>
        <color indexed="8"/>
        <rFont val="Comic Sans MS"/>
        <family val="4"/>
      </rPr>
      <t>Probabilité</t>
    </r>
    <r>
      <rPr>
        <sz val="11"/>
        <color indexed="8"/>
        <rFont val="Comic Sans MS"/>
        <family val="4"/>
      </rPr>
      <t>(1: très probable; 2:probable;3:possible;4:improbable)</t>
    </r>
  </si>
  <si>
    <t>EVALUATION DES RISQUES PROFESSIONNELS -LE MOULIN S.A</t>
  </si>
  <si>
    <t>Localisation du danger:</t>
  </si>
  <si>
    <t xml:space="preserve">zone 3 et 4 </t>
  </si>
  <si>
    <t>Date:</t>
  </si>
  <si>
    <t>Poste occupé:</t>
  </si>
  <si>
    <t>Meunier</t>
  </si>
  <si>
    <t>Désignation de la zone de travail</t>
  </si>
  <si>
    <r>
      <rPr>
        <b/>
        <sz val="11"/>
        <color theme="1"/>
        <rFont val="Comic Sans MS"/>
        <family val="4"/>
      </rPr>
      <t xml:space="preserve">Gravité </t>
    </r>
    <r>
      <rPr>
        <sz val="11"/>
        <color theme="1"/>
        <rFont val="Comic Sans MS"/>
        <family val="4"/>
      </rPr>
      <t>(1: très grave;2:grave;3:Moyen; 4:Faible)</t>
    </r>
  </si>
  <si>
    <r>
      <rPr>
        <b/>
        <sz val="11"/>
        <color theme="1"/>
        <rFont val="Comic Sans MS"/>
        <family val="4"/>
      </rPr>
      <t>Priorité</t>
    </r>
    <r>
      <rPr>
        <sz val="11"/>
        <color theme="1"/>
        <rFont val="Comic Sans MS"/>
        <family val="4"/>
      </rPr>
      <t xml:space="preserve"> (1: très haute priorité; 2:haut priorité; 3:priorité moyenne; 4:faible priorité)</t>
    </r>
  </si>
  <si>
    <t>Déchargement et boisseaux à blé</t>
  </si>
  <si>
    <t>présence de moteurs, tuyaux vétustes</t>
  </si>
  <si>
    <t>présence de lampes sans usage</t>
  </si>
  <si>
    <t>Intervention sur les machines en cours de cycle</t>
  </si>
  <si>
    <t>Présence de poussière pendant le déchargement de blé</t>
  </si>
  <si>
    <t>ecart entre boisseau et escaliers trop important</t>
  </si>
  <si>
    <t>Poste d'emballage farine</t>
  </si>
  <si>
    <t xml:space="preserve">présence de sac de farine </t>
  </si>
  <si>
    <t>port de sacs de 50kgs</t>
  </si>
  <si>
    <t>zone 13 et 20</t>
  </si>
  <si>
    <t>Meuniers/chauffeurs</t>
  </si>
  <si>
    <r>
      <rPr>
        <b/>
        <sz val="11"/>
        <color theme="1"/>
        <rFont val="Comic Sans MS"/>
        <family val="4"/>
      </rPr>
      <t>Fréquence</t>
    </r>
    <r>
      <rPr>
        <sz val="11"/>
        <color theme="1"/>
        <rFont val="Comic Sans MS"/>
        <family val="4"/>
      </rPr>
      <t xml:space="preserve"> (1: très probable; 2:probable;3:possible;4:improbable)</t>
    </r>
  </si>
  <si>
    <t>Atelier</t>
  </si>
  <si>
    <t xml:space="preserve">présence de pièces détachées </t>
  </si>
  <si>
    <t>Ranger correctement les outils sur les étagères- enlever les outils sans usage</t>
  </si>
  <si>
    <t>présence possible de rongeurs</t>
  </si>
  <si>
    <t>Déchargement blé</t>
  </si>
  <si>
    <t>dégagement de poussières</t>
  </si>
  <si>
    <t xml:space="preserve">risque lié aux produits,émissions et aux déchets </t>
  </si>
  <si>
    <t xml:space="preserve">circulation des camions </t>
  </si>
  <si>
    <t>après le déchargement de blé--&gt;peletage des camions</t>
  </si>
  <si>
    <t>chaleur importante</t>
  </si>
  <si>
    <t>risque de déshydratation</t>
  </si>
  <si>
    <t>malaise</t>
  </si>
  <si>
    <t>auvent en tôle dessoudé</t>
  </si>
  <si>
    <t>risque d'effondrements</t>
  </si>
  <si>
    <t xml:space="preserve">refaire un auvent </t>
  </si>
  <si>
    <t>EVALUATION DES RISQUES PROFESSIONNELS- LE MOULIN SA</t>
  </si>
  <si>
    <t xml:space="preserve">EVALUATION DES RISQUES PROFESSIONNELS-LE MOULIN SA </t>
  </si>
  <si>
    <t>EVALUATION DES RISQUES PROFESSIONNELS-LE MOULIN SA</t>
  </si>
  <si>
    <t>Zone 1 et 2</t>
  </si>
  <si>
    <t xml:space="preserve">zone 11 et 12 </t>
  </si>
  <si>
    <t>Meuniers/chauffeurs/secrétaire</t>
  </si>
  <si>
    <t>zone 21 et 22</t>
  </si>
  <si>
    <t>Meuniers</t>
  </si>
  <si>
    <t>zone 23 et 24</t>
  </si>
  <si>
    <r>
      <rPr>
        <b/>
        <sz val="11"/>
        <color indexed="8"/>
        <rFont val="Comic Sans MS"/>
        <family val="4"/>
      </rPr>
      <t>Probabilité</t>
    </r>
    <r>
      <rPr>
        <sz val="11"/>
        <color indexed="8"/>
        <rFont val="Comic Sans MS"/>
        <family val="4"/>
      </rPr>
      <t xml:space="preserve"> (1: très probable; 2:probable;3:possible;4:improbable)</t>
    </r>
  </si>
  <si>
    <t>Raison sociale:</t>
  </si>
  <si>
    <t>LE MOULIN</t>
  </si>
  <si>
    <t>Effectifs sur le site</t>
  </si>
  <si>
    <t>Total</t>
  </si>
  <si>
    <t>Salariés</t>
  </si>
  <si>
    <t xml:space="preserve">Adresse: </t>
  </si>
  <si>
    <t>ZONE D'ACTIVITE LA SEMAIRE- 97231 LE ROBERT</t>
  </si>
  <si>
    <t>Hommes</t>
  </si>
  <si>
    <t>Femmes</t>
  </si>
  <si>
    <t>Activité:</t>
  </si>
  <si>
    <t>FABRICATION DE FARINE DE BLE</t>
  </si>
  <si>
    <t xml:space="preserve">Code NAF: </t>
  </si>
  <si>
    <t>156A</t>
  </si>
  <si>
    <t>Organigrammes utiles</t>
  </si>
  <si>
    <t>Organismes</t>
  </si>
  <si>
    <t xml:space="preserve"> Téléphone</t>
  </si>
  <si>
    <t>Compétences</t>
  </si>
  <si>
    <t xml:space="preserve">CGSS-Documentation du service prévention des risques professionnels en entreprise </t>
  </si>
  <si>
    <t>0596 66 51 32</t>
  </si>
  <si>
    <t>Documentation sécurité</t>
  </si>
  <si>
    <t>CGSS- Direction du service prévention des risques professionnels en entreprise</t>
  </si>
  <si>
    <t>Conseil sécurité</t>
  </si>
  <si>
    <t>SIST- Intervention pour la prévention des risques</t>
  </si>
  <si>
    <t>Mme Emma LECONTE -0596 50 51 71</t>
  </si>
  <si>
    <t>Prévention risques professionnels</t>
  </si>
  <si>
    <t>Association Nationalae de la Meunerie Française</t>
  </si>
  <si>
    <t>01 43 59 45 90</t>
  </si>
  <si>
    <t>Centre d'information pour le blé, la farine</t>
  </si>
  <si>
    <t>Documents utilisés</t>
  </si>
  <si>
    <t>Documents utilisés pour l'évaluation</t>
  </si>
  <si>
    <t>Commentaires</t>
  </si>
  <si>
    <t>Guide d'évaluation des risques -CRAM</t>
  </si>
  <si>
    <t>Prévention des risques professionnels</t>
  </si>
  <si>
    <t>Evaluation des risques professionnels- INRS</t>
  </si>
  <si>
    <t>Aide au repérage des risques professionnels</t>
  </si>
  <si>
    <t>Questions-réponses sur le document unique</t>
  </si>
  <si>
    <t>Le point des connaissances sur l'évaluation des risques professionnels- INRS</t>
  </si>
  <si>
    <t>Comprendre les risques professionnels</t>
  </si>
  <si>
    <r>
      <t xml:space="preserve">PLANNING DES ACTIONS DE PREVENTION
</t>
    </r>
    <r>
      <rPr>
        <b/>
        <sz val="8"/>
        <rFont val="Comic Sans MS"/>
        <family val="4"/>
      </rPr>
      <t/>
    </r>
  </si>
  <si>
    <t>objectifs du document :</t>
  </si>
  <si>
    <t>ANNEE : 2012</t>
  </si>
  <si>
    <t>- planifier les actions de prévention à mettre en œuvre sur l'année pour assurer un suivi effectif et efficace  du document unique</t>
  </si>
  <si>
    <t>action réalisé</t>
  </si>
  <si>
    <t>action planifiée</t>
  </si>
  <si>
    <t>?</t>
  </si>
  <si>
    <t>action restant à planifier</t>
  </si>
  <si>
    <t>action reportée</t>
  </si>
  <si>
    <t>ACTIONS DE PREVENTION</t>
  </si>
  <si>
    <t>N° de l'action</t>
  </si>
  <si>
    <t>Actions</t>
  </si>
  <si>
    <t>Pilote</t>
  </si>
  <si>
    <t>Délai</t>
  </si>
  <si>
    <t>AVRIL</t>
  </si>
  <si>
    <t>MAI</t>
  </si>
  <si>
    <t>JUIN</t>
  </si>
  <si>
    <t>JUIL</t>
  </si>
  <si>
    <t>AOUT</t>
  </si>
  <si>
    <t>SEPT</t>
  </si>
  <si>
    <t>OCT</t>
  </si>
  <si>
    <t>NOV</t>
  </si>
  <si>
    <t>DEC</t>
  </si>
  <si>
    <t>JANV</t>
  </si>
  <si>
    <t>FEV</t>
  </si>
  <si>
    <t>MARS</t>
  </si>
  <si>
    <t>OBSERVATIONS</t>
  </si>
  <si>
    <t>immédiat</t>
  </si>
  <si>
    <t>Sensibilisation du personnel aux risques vis-à-vis des risques professionnels liés à la sécurité et à l'hygiène</t>
  </si>
  <si>
    <t xml:space="preserve">Contrôle quotidien de la propreté et du rangement des postes, gestion des déchets, </t>
  </si>
  <si>
    <t xml:space="preserve">Difficultées à laisser le poste de travail propre </t>
  </si>
  <si>
    <t>Toujours superposer 2palettes devant les rangées de 3 palettes</t>
  </si>
  <si>
    <t>Faire une zone de circulation des camions</t>
  </si>
  <si>
    <t>Marquer une zone de circulation des camions</t>
  </si>
  <si>
    <t>travail à proximité de machines bruyantes (niveau sonore &lt;80dB(A))</t>
  </si>
  <si>
    <t>travail à proximité d'une zone bruyante (niveau sonore &gt; 80dB (A))</t>
  </si>
  <si>
    <t>travail à proximité du bruit des machines (niveau sonore &gt;80 dB(A))</t>
  </si>
  <si>
    <t>travail à proximité du bruit des machines (niveau sonore &gt; 80 dB (A))</t>
  </si>
  <si>
    <t>Travail à proximité des machines bruyantes (niveau sonore &gt; 80dB(A))</t>
  </si>
  <si>
    <t xml:space="preserve">Après maintenance, pas de remise sytématique des carters </t>
  </si>
  <si>
    <t>sensibiliser le personnel sur le risque engendré</t>
  </si>
  <si>
    <t>Planification des entretiens avec le personnel</t>
  </si>
  <si>
    <t>Travaux envisagés (mise en place d'extracteur d'air et marquage au niveau du sol pour le magasin farine et le déchargement de son)</t>
  </si>
  <si>
    <t xml:space="preserve">Pose de carters </t>
  </si>
  <si>
    <t xml:space="preserve">Rappeler systématiquement aux salariés l'utilité des EPI </t>
  </si>
  <si>
    <t>Toutes les zones</t>
  </si>
  <si>
    <t>présence de poussières  dans toute la zone de production</t>
  </si>
  <si>
    <t>fractures,contusions, propulsion aux sols de marchandises</t>
  </si>
  <si>
    <t>risque lié aux incendies; explosions</t>
  </si>
  <si>
    <t>présence de fils électriques à porter de mains</t>
  </si>
  <si>
    <t>risque d'electrocution</t>
  </si>
  <si>
    <t>brûlure,mort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</si>
</sst>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omic Sans MS"/>
      <family val="4"/>
    </font>
    <font>
      <sz val="11"/>
      <color indexed="8"/>
      <name val="Comic Sans MS"/>
      <family val="4"/>
    </font>
    <font>
      <b/>
      <sz val="18"/>
      <color indexed="8"/>
      <name val="Comic Sans MS"/>
      <family val="4"/>
    </font>
    <font>
      <b/>
      <sz val="20"/>
      <color indexed="8"/>
      <name val="Comic Sans MS"/>
      <family val="4"/>
    </font>
    <font>
      <b/>
      <sz val="16"/>
      <color indexed="8"/>
      <name val="Comic Sans MS"/>
      <family val="4"/>
    </font>
    <font>
      <b/>
      <sz val="18"/>
      <color indexed="8"/>
      <name val="Calibri"/>
      <family val="2"/>
    </font>
    <font>
      <sz val="11"/>
      <color rgb="FF9C0006"/>
      <name val="Calibri"/>
      <family val="2"/>
      <scheme val="minor"/>
    </font>
    <font>
      <b/>
      <sz val="20"/>
      <name val="Comic Sans MS"/>
      <family val="4"/>
    </font>
    <font>
      <b/>
      <sz val="10"/>
      <name val="Arial"/>
      <family val="2"/>
    </font>
    <font>
      <b/>
      <sz val="12"/>
      <color theme="1"/>
      <name val="Comic Sans MS"/>
      <family val="4"/>
    </font>
    <font>
      <b/>
      <sz val="11"/>
      <color theme="1"/>
      <name val="Comic Sans MS"/>
      <family val="4"/>
    </font>
    <font>
      <sz val="11"/>
      <color theme="1"/>
      <name val="Comic Sans MS"/>
      <family val="4"/>
    </font>
    <font>
      <b/>
      <sz val="18"/>
      <color theme="1"/>
      <name val="Comic Sans MS"/>
      <family val="4"/>
    </font>
    <font>
      <b/>
      <sz val="20"/>
      <color theme="1"/>
      <name val="Comic Sans MS"/>
      <family val="4"/>
    </font>
    <font>
      <sz val="11"/>
      <color rgb="FF0061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Comic Sans MS"/>
      <family val="4"/>
    </font>
    <font>
      <sz val="10"/>
      <name val="Comic Sans MS"/>
      <family val="4"/>
    </font>
    <font>
      <b/>
      <sz val="11"/>
      <name val="Comic Sans MS"/>
      <family val="4"/>
    </font>
    <font>
      <sz val="8"/>
      <name val="Comic Sans MS"/>
      <family val="4"/>
    </font>
    <font>
      <sz val="11"/>
      <name val="Comic Sans MS"/>
      <family val="4"/>
    </font>
    <font>
      <b/>
      <sz val="12"/>
      <color indexed="13"/>
      <name val="Comic Sans MS"/>
      <family val="4"/>
    </font>
    <font>
      <b/>
      <sz val="12"/>
      <name val="Comic Sans MS"/>
      <family val="4"/>
    </font>
    <font>
      <b/>
      <sz val="8"/>
      <name val="Comic Sans MS"/>
      <family val="4"/>
    </font>
    <font>
      <b/>
      <u/>
      <sz val="10"/>
      <name val="Comic Sans MS"/>
      <family val="4"/>
    </font>
    <font>
      <b/>
      <sz val="10"/>
      <color rgb="FF006100"/>
      <name val="Comic Sans MS"/>
      <family val="4"/>
    </font>
    <font>
      <b/>
      <sz val="8"/>
      <color indexed="9"/>
      <name val="Comic Sans MS"/>
      <family val="4"/>
    </font>
    <font>
      <sz val="8"/>
      <name val="Arial"/>
      <family val="2"/>
    </font>
    <font>
      <b/>
      <sz val="16"/>
      <name val="Comic Sans MS"/>
      <family val="4"/>
    </font>
    <font>
      <sz val="11"/>
      <color rgb="FF006100"/>
      <name val="Comic Sans MS"/>
      <family val="4"/>
    </font>
    <font>
      <b/>
      <sz val="14"/>
      <color theme="1"/>
      <name val="Comic Sans MS"/>
      <family val="4"/>
    </font>
    <font>
      <sz val="1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C99"/>
      </patternFill>
    </fill>
    <fill>
      <patternFill patternType="solid">
        <fgColor theme="5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602B"/>
        <bgColor indexed="64"/>
      </patternFill>
    </fill>
    <fill>
      <patternFill patternType="solid">
        <fgColor theme="9"/>
        <bgColor indexed="64"/>
      </patternFill>
    </fill>
  </fills>
  <borders count="9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rgb="FF7F7F7F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</borders>
  <cellStyleXfs count="8">
    <xf numFmtId="0" fontId="0" fillId="0" borderId="0"/>
    <xf numFmtId="0" fontId="8" fillId="10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6" fillId="18" borderId="0" applyNumberFormat="0" applyBorder="0" applyAlignment="0" applyProtection="0"/>
    <xf numFmtId="0" fontId="17" fillId="19" borderId="62" applyNumberFormat="0" applyAlignment="0" applyProtection="0"/>
    <xf numFmtId="0" fontId="18" fillId="20" borderId="0" applyNumberFormat="0" applyBorder="0" applyAlignment="0" applyProtection="0"/>
  </cellStyleXfs>
  <cellXfs count="546">
    <xf numFmtId="0" fontId="0" fillId="0" borderId="0" xfId="0"/>
    <xf numFmtId="0" fontId="0" fillId="0" borderId="3" xfId="0" applyBorder="1" applyAlignment="1"/>
    <xf numFmtId="0" fontId="3" fillId="0" borderId="21" xfId="0" applyFont="1" applyBorder="1"/>
    <xf numFmtId="0" fontId="3" fillId="0" borderId="1" xfId="0" applyFont="1" applyBorder="1"/>
    <xf numFmtId="0" fontId="3" fillId="0" borderId="22" xfId="0" applyFont="1" applyBorder="1"/>
    <xf numFmtId="0" fontId="3" fillId="0" borderId="23" xfId="0" applyFont="1" applyBorder="1"/>
    <xf numFmtId="0" fontId="3" fillId="0" borderId="24" xfId="0" applyFont="1" applyBorder="1"/>
    <xf numFmtId="0" fontId="3" fillId="0" borderId="25" xfId="0" applyFont="1" applyBorder="1"/>
    <xf numFmtId="0" fontId="3" fillId="0" borderId="26" xfId="0" applyFont="1" applyBorder="1"/>
    <xf numFmtId="0" fontId="3" fillId="0" borderId="27" xfId="0" applyFont="1" applyBorder="1"/>
    <xf numFmtId="0" fontId="3" fillId="0" borderId="28" xfId="0" applyFont="1" applyBorder="1"/>
    <xf numFmtId="0" fontId="3" fillId="2" borderId="1" xfId="0" applyFont="1" applyFill="1" applyBorder="1"/>
    <xf numFmtId="0" fontId="3" fillId="0" borderId="23" xfId="0" applyFont="1" applyFill="1" applyBorder="1" applyAlignment="1">
      <alignment vertical="center"/>
    </xf>
    <xf numFmtId="0" fontId="3" fillId="0" borderId="20" xfId="0" applyFont="1" applyBorder="1"/>
    <xf numFmtId="0" fontId="3" fillId="0" borderId="17" xfId="0" applyFont="1" applyBorder="1"/>
    <xf numFmtId="0" fontId="3" fillId="0" borderId="18" xfId="0" applyFont="1" applyBorder="1"/>
    <xf numFmtId="0" fontId="3" fillId="0" borderId="13" xfId="0" applyFont="1" applyBorder="1"/>
    <xf numFmtId="0" fontId="3" fillId="0" borderId="15" xfId="0" applyFont="1" applyBorder="1"/>
    <xf numFmtId="0" fontId="0" fillId="0" borderId="4" xfId="0" applyBorder="1" applyAlignment="1"/>
    <xf numFmtId="0" fontId="3" fillId="0" borderId="23" xfId="0" applyFont="1" applyBorder="1" applyAlignment="1">
      <alignment vertical="center"/>
    </xf>
    <xf numFmtId="0" fontId="0" fillId="0" borderId="33" xfId="0" applyBorder="1" applyAlignment="1"/>
    <xf numFmtId="0" fontId="0" fillId="0" borderId="34" xfId="0" applyBorder="1" applyAlignment="1"/>
    <xf numFmtId="0" fontId="3" fillId="0" borderId="1" xfId="0" applyFont="1" applyBorder="1" applyAlignment="1">
      <alignment wrapText="1"/>
    </xf>
    <xf numFmtId="0" fontId="3" fillId="5" borderId="1" xfId="0" applyFont="1" applyFill="1" applyBorder="1"/>
    <xf numFmtId="0" fontId="0" fillId="0" borderId="5" xfId="0" applyBorder="1" applyAlignment="1"/>
    <xf numFmtId="0" fontId="3" fillId="5" borderId="24" xfId="0" applyFont="1" applyFill="1" applyBorder="1"/>
    <xf numFmtId="0" fontId="3" fillId="0" borderId="24" xfId="0" applyFont="1" applyBorder="1" applyAlignment="1">
      <alignment wrapText="1"/>
    </xf>
    <xf numFmtId="0" fontId="3" fillId="0" borderId="40" xfId="0" applyFont="1" applyBorder="1"/>
    <xf numFmtId="0" fontId="8" fillId="2" borderId="41" xfId="1" applyFill="1" applyBorder="1" applyAlignment="1">
      <alignment horizontal="center"/>
    </xf>
    <xf numFmtId="0" fontId="3" fillId="0" borderId="7" xfId="0" applyFont="1" applyBorder="1"/>
    <xf numFmtId="0" fontId="3" fillId="0" borderId="42" xfId="0" applyFont="1" applyBorder="1"/>
    <xf numFmtId="0" fontId="3" fillId="0" borderId="43" xfId="0" applyFont="1" applyBorder="1"/>
    <xf numFmtId="0" fontId="3" fillId="0" borderId="12" xfId="0" applyFont="1" applyBorder="1"/>
    <xf numFmtId="0" fontId="3" fillId="2" borderId="24" xfId="0" applyFont="1" applyFill="1" applyBorder="1"/>
    <xf numFmtId="0" fontId="3" fillId="0" borderId="43" xfId="0" applyFont="1" applyFill="1" applyBorder="1" applyAlignment="1">
      <alignment vertical="center" wrapText="1"/>
    </xf>
    <xf numFmtId="0" fontId="3" fillId="0" borderId="46" xfId="0" applyFont="1" applyBorder="1"/>
    <xf numFmtId="0" fontId="5" fillId="0" borderId="43" xfId="0" applyFont="1" applyFill="1" applyBorder="1" applyAlignment="1">
      <alignment vertical="center" wrapText="1"/>
    </xf>
    <xf numFmtId="0" fontId="3" fillId="0" borderId="45" xfId="0" applyFont="1" applyBorder="1"/>
    <xf numFmtId="0" fontId="5" fillId="0" borderId="47" xfId="0" applyFont="1" applyFill="1" applyBorder="1" applyAlignment="1">
      <alignment vertical="center" wrapText="1"/>
    </xf>
    <xf numFmtId="0" fontId="3" fillId="0" borderId="48" xfId="0" applyFont="1" applyBorder="1"/>
    <xf numFmtId="0" fontId="3" fillId="0" borderId="41" xfId="0" applyFont="1" applyBorder="1"/>
    <xf numFmtId="0" fontId="3" fillId="0" borderId="21" xfId="0" applyFont="1" applyFill="1" applyBorder="1" applyAlignment="1">
      <alignment vertical="center"/>
    </xf>
    <xf numFmtId="0" fontId="3" fillId="0" borderId="26" xfId="0" applyFont="1" applyFill="1" applyBorder="1" applyAlignment="1">
      <alignment vertical="center"/>
    </xf>
    <xf numFmtId="0" fontId="3" fillId="0" borderId="21" xfId="0" applyFont="1" applyFill="1" applyBorder="1" applyAlignment="1">
      <alignment vertical="center" wrapText="1"/>
    </xf>
    <xf numFmtId="0" fontId="3" fillId="0" borderId="25" xfId="0" applyFont="1" applyBorder="1" applyAlignment="1">
      <alignment wrapText="1"/>
    </xf>
    <xf numFmtId="0" fontId="4" fillId="0" borderId="26" xfId="0" applyFont="1" applyFill="1" applyBorder="1" applyAlignment="1">
      <alignment vertical="center"/>
    </xf>
    <xf numFmtId="0" fontId="0" fillId="0" borderId="32" xfId="0" applyBorder="1" applyAlignment="1"/>
    <xf numFmtId="0" fontId="2" fillId="0" borderId="23" xfId="0" applyFont="1" applyFill="1" applyBorder="1" applyAlignment="1">
      <alignment vertical="center"/>
    </xf>
    <xf numFmtId="0" fontId="3" fillId="0" borderId="23" xfId="0" applyFont="1" applyFill="1" applyBorder="1" applyAlignment="1">
      <alignment vertical="center" wrapText="1"/>
    </xf>
    <xf numFmtId="0" fontId="2" fillId="0" borderId="26" xfId="0" applyFont="1" applyFill="1" applyBorder="1" applyAlignment="1">
      <alignment vertical="center"/>
    </xf>
    <xf numFmtId="0" fontId="3" fillId="6" borderId="24" xfId="0" applyFont="1" applyFill="1" applyBorder="1"/>
    <xf numFmtId="0" fontId="3" fillId="0" borderId="23" xfId="0" applyFont="1" applyBorder="1" applyAlignment="1">
      <alignment wrapText="1"/>
    </xf>
    <xf numFmtId="0" fontId="3" fillId="0" borderId="29" xfId="0" applyFont="1" applyBorder="1"/>
    <xf numFmtId="0" fontId="3" fillId="0" borderId="11" xfId="0" applyFont="1" applyBorder="1"/>
    <xf numFmtId="0" fontId="3" fillId="0" borderId="8" xfId="0" applyFont="1" applyBorder="1"/>
    <xf numFmtId="0" fontId="0" fillId="0" borderId="6" xfId="0" applyBorder="1" applyAlignment="1"/>
    <xf numFmtId="0" fontId="3" fillId="0" borderId="32" xfId="0" applyFont="1" applyBorder="1"/>
    <xf numFmtId="0" fontId="3" fillId="0" borderId="4" xfId="0" applyFont="1" applyBorder="1"/>
    <xf numFmtId="0" fontId="3" fillId="0" borderId="5" xfId="0" applyFont="1" applyBorder="1"/>
    <xf numFmtId="0" fontId="8" fillId="11" borderId="41" xfId="1" applyFill="1" applyBorder="1" applyAlignment="1">
      <alignment horizontal="center"/>
    </xf>
    <xf numFmtId="0" fontId="3" fillId="0" borderId="38" xfId="0" applyFont="1" applyBorder="1"/>
    <xf numFmtId="0" fontId="3" fillId="2" borderId="43" xfId="0" applyFont="1" applyFill="1" applyBorder="1"/>
    <xf numFmtId="0" fontId="3" fillId="0" borderId="47" xfId="0" applyFont="1" applyBorder="1"/>
    <xf numFmtId="0" fontId="3" fillId="0" borderId="50" xfId="0" applyFont="1" applyBorder="1"/>
    <xf numFmtId="0" fontId="9" fillId="0" borderId="0" xfId="0" applyFont="1" applyBorder="1" applyAlignment="1">
      <alignment horizontal="center" vertical="center"/>
    </xf>
    <xf numFmtId="0" fontId="10" fillId="0" borderId="0" xfId="0" applyFont="1" applyAlignment="1">
      <alignment vertical="center"/>
    </xf>
    <xf numFmtId="0" fontId="11" fillId="0" borderId="53" xfId="0" applyFont="1" applyBorder="1"/>
    <xf numFmtId="0" fontId="12" fillId="0" borderId="54" xfId="0" applyFont="1" applyBorder="1" applyAlignment="1">
      <alignment horizontal="right"/>
    </xf>
    <xf numFmtId="0" fontId="11" fillId="0" borderId="14" xfId="0" applyFont="1" applyBorder="1"/>
    <xf numFmtId="17" fontId="12" fillId="0" borderId="15" xfId="0" applyNumberFormat="1" applyFont="1" applyBorder="1" applyAlignment="1">
      <alignment horizontal="right"/>
    </xf>
    <xf numFmtId="0" fontId="11" fillId="0" borderId="49" xfId="0" applyFont="1" applyBorder="1"/>
    <xf numFmtId="0" fontId="12" fillId="0" borderId="55" xfId="0" applyFont="1" applyBorder="1" applyAlignment="1">
      <alignment horizontal="right"/>
    </xf>
    <xf numFmtId="0" fontId="0" fillId="0" borderId="13" xfId="0" applyBorder="1"/>
    <xf numFmtId="0" fontId="13" fillId="0" borderId="13" xfId="0" applyFont="1" applyBorder="1"/>
    <xf numFmtId="0" fontId="13" fillId="0" borderId="15" xfId="0" applyFont="1" applyBorder="1"/>
    <xf numFmtId="0" fontId="13" fillId="0" borderId="21" xfId="0" applyFont="1" applyFill="1" applyBorder="1" applyAlignment="1">
      <alignment vertical="center"/>
    </xf>
    <xf numFmtId="0" fontId="13" fillId="0" borderId="1" xfId="0" applyFont="1" applyBorder="1"/>
    <xf numFmtId="0" fontId="13" fillId="0" borderId="41" xfId="0" applyFont="1" applyBorder="1"/>
    <xf numFmtId="0" fontId="13" fillId="0" borderId="23" xfId="0" applyFont="1" applyFill="1" applyBorder="1" applyAlignment="1">
      <alignment vertical="center"/>
    </xf>
    <xf numFmtId="0" fontId="13" fillId="0" borderId="24" xfId="0" applyFont="1" applyBorder="1"/>
    <xf numFmtId="0" fontId="13" fillId="0" borderId="54" xfId="0" applyFont="1" applyBorder="1" applyAlignment="1">
      <alignment horizontal="left" vertical="center" wrapText="1"/>
    </xf>
    <xf numFmtId="0" fontId="13" fillId="0" borderId="45" xfId="0" applyFont="1" applyBorder="1"/>
    <xf numFmtId="0" fontId="13" fillId="0" borderId="21" xfId="0" applyFont="1" applyFill="1" applyBorder="1" applyAlignment="1">
      <alignment vertical="center" wrapText="1"/>
    </xf>
    <xf numFmtId="0" fontId="13" fillId="0" borderId="23" xfId="0" applyFont="1" applyFill="1" applyBorder="1" applyAlignment="1">
      <alignment vertical="center" wrapText="1"/>
    </xf>
    <xf numFmtId="0" fontId="14" fillId="0" borderId="23" xfId="0" applyFont="1" applyFill="1" applyBorder="1" applyAlignment="1">
      <alignment vertical="center" wrapText="1"/>
    </xf>
    <xf numFmtId="0" fontId="14" fillId="0" borderId="26" xfId="0" applyFont="1" applyFill="1" applyBorder="1" applyAlignment="1">
      <alignment vertical="center" wrapText="1"/>
    </xf>
    <xf numFmtId="0" fontId="13" fillId="0" borderId="27" xfId="0" applyFont="1" applyBorder="1"/>
    <xf numFmtId="0" fontId="13" fillId="0" borderId="48" xfId="0" applyFont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3" fillId="0" borderId="8" xfId="0" applyFont="1" applyBorder="1" applyAlignment="1">
      <alignment wrapText="1"/>
    </xf>
    <xf numFmtId="0" fontId="0" fillId="0" borderId="0" xfId="0" applyAlignment="1">
      <alignment wrapText="1"/>
    </xf>
    <xf numFmtId="0" fontId="8" fillId="11" borderId="41" xfId="1" applyFill="1" applyBorder="1" applyAlignment="1">
      <alignment horizontal="center" wrapText="1"/>
    </xf>
    <xf numFmtId="0" fontId="8" fillId="14" borderId="41" xfId="1" applyFill="1" applyBorder="1" applyAlignment="1">
      <alignment horizontal="center"/>
    </xf>
    <xf numFmtId="0" fontId="8" fillId="15" borderId="41" xfId="1" applyFill="1" applyBorder="1" applyAlignment="1">
      <alignment horizontal="center"/>
    </xf>
    <xf numFmtId="0" fontId="13" fillId="0" borderId="21" xfId="0" applyFont="1" applyBorder="1"/>
    <xf numFmtId="0" fontId="13" fillId="0" borderId="56" xfId="0" applyFont="1" applyBorder="1" applyAlignment="1">
      <alignment wrapText="1"/>
    </xf>
    <xf numFmtId="0" fontId="0" fillId="0" borderId="25" xfId="0" applyBorder="1" applyAlignment="1"/>
    <xf numFmtId="0" fontId="13" fillId="0" borderId="23" xfId="0" applyFont="1" applyBorder="1"/>
    <xf numFmtId="0" fontId="13" fillId="0" borderId="56" xfId="0" applyFont="1" applyBorder="1"/>
    <xf numFmtId="0" fontId="13" fillId="0" borderId="26" xfId="0" applyFont="1" applyBorder="1"/>
    <xf numFmtId="0" fontId="13" fillId="0" borderId="36" xfId="0" applyFont="1" applyBorder="1"/>
    <xf numFmtId="0" fontId="0" fillId="0" borderId="57" xfId="0" applyBorder="1" applyAlignment="1"/>
    <xf numFmtId="0" fontId="13" fillId="13" borderId="1" xfId="0" applyFont="1" applyFill="1" applyBorder="1"/>
    <xf numFmtId="0" fontId="13" fillId="0" borderId="58" xfId="0" applyFont="1" applyBorder="1"/>
    <xf numFmtId="0" fontId="0" fillId="0" borderId="59" xfId="0" applyBorder="1" applyAlignment="1"/>
    <xf numFmtId="0" fontId="13" fillId="0" borderId="60" xfId="0" applyFont="1" applyBorder="1"/>
    <xf numFmtId="0" fontId="0" fillId="0" borderId="61" xfId="0" applyBorder="1" applyAlignment="1"/>
    <xf numFmtId="0" fontId="13" fillId="17" borderId="24" xfId="0" applyFont="1" applyFill="1" applyBorder="1"/>
    <xf numFmtId="0" fontId="0" fillId="0" borderId="25" xfId="0" applyBorder="1"/>
    <xf numFmtId="0" fontId="13" fillId="0" borderId="37" xfId="0" applyFont="1" applyBorder="1"/>
    <xf numFmtId="0" fontId="0" fillId="0" borderId="28" xfId="0" applyBorder="1"/>
    <xf numFmtId="0" fontId="0" fillId="0" borderId="0" xfId="0" applyAlignment="1"/>
    <xf numFmtId="0" fontId="8" fillId="11" borderId="51" xfId="1" applyFill="1" applyBorder="1" applyAlignment="1">
      <alignment horizontal="center"/>
    </xf>
    <xf numFmtId="0" fontId="8" fillId="11" borderId="49" xfId="1" applyFill="1" applyBorder="1" applyAlignment="1">
      <alignment horizontal="center"/>
    </xf>
    <xf numFmtId="0" fontId="8" fillId="13" borderId="41" xfId="1" applyFill="1" applyBorder="1" applyAlignment="1">
      <alignment horizontal="center"/>
    </xf>
    <xf numFmtId="0" fontId="3" fillId="0" borderId="45" xfId="0" applyFont="1" applyBorder="1" applyAlignment="1">
      <alignment wrapText="1"/>
    </xf>
    <xf numFmtId="0" fontId="3" fillId="0" borderId="24" xfId="0" applyFont="1" applyFill="1" applyBorder="1"/>
    <xf numFmtId="0" fontId="3" fillId="0" borderId="27" xfId="0" applyFont="1" applyFill="1" applyBorder="1"/>
    <xf numFmtId="0" fontId="19" fillId="21" borderId="24" xfId="2" applyFont="1" applyFill="1" applyBorder="1"/>
    <xf numFmtId="0" fontId="20" fillId="21" borderId="24" xfId="2" applyFont="1" applyFill="1" applyBorder="1"/>
    <xf numFmtId="0" fontId="22" fillId="21" borderId="23" xfId="2" applyFont="1" applyFill="1" applyBorder="1" applyAlignment="1"/>
    <xf numFmtId="0" fontId="21" fillId="0" borderId="52" xfId="2" applyFont="1" applyBorder="1" applyAlignment="1"/>
    <xf numFmtId="0" fontId="21" fillId="0" borderId="23" xfId="2" applyFont="1" applyBorder="1" applyAlignment="1"/>
    <xf numFmtId="0" fontId="24" fillId="0" borderId="0" xfId="0" applyFont="1" applyFill="1" applyBorder="1" applyAlignment="1">
      <alignment horizontal="center" vertical="center"/>
    </xf>
    <xf numFmtId="0" fontId="25" fillId="0" borderId="67" xfId="0" applyFont="1" applyFill="1" applyBorder="1" applyAlignment="1">
      <alignment horizontal="center" vertical="center" wrapText="1"/>
    </xf>
    <xf numFmtId="0" fontId="25" fillId="0" borderId="71" xfId="0" applyFont="1" applyFill="1" applyBorder="1" applyAlignment="1">
      <alignment horizontal="center" vertical="center" wrapText="1"/>
    </xf>
    <xf numFmtId="0" fontId="20" fillId="0" borderId="0" xfId="0" applyFont="1"/>
    <xf numFmtId="0" fontId="22" fillId="0" borderId="0" xfId="0" applyFont="1"/>
    <xf numFmtId="0" fontId="27" fillId="0" borderId="0" xfId="0" applyFont="1"/>
    <xf numFmtId="0" fontId="22" fillId="0" borderId="0" xfId="0" quotePrefix="1" applyFont="1"/>
    <xf numFmtId="0" fontId="26" fillId="0" borderId="0" xfId="0" applyFont="1"/>
    <xf numFmtId="0" fontId="28" fillId="18" borderId="72" xfId="5" applyFont="1" applyBorder="1" applyAlignment="1">
      <alignment horizontal="center" vertical="center"/>
    </xf>
    <xf numFmtId="0" fontId="19" fillId="0" borderId="0" xfId="0" applyFont="1" applyBorder="1" applyAlignment="1">
      <alignment vertical="center"/>
    </xf>
    <xf numFmtId="0" fontId="26" fillId="23" borderId="73" xfId="0" applyFont="1" applyFill="1" applyBorder="1" applyAlignment="1">
      <alignment horizontal="center" vertical="center"/>
    </xf>
    <xf numFmtId="0" fontId="29" fillId="2" borderId="74" xfId="0" applyFont="1" applyFill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30" fillId="0" borderId="0" xfId="0" applyFont="1"/>
    <xf numFmtId="0" fontId="30" fillId="0" borderId="0" xfId="0" quotePrefix="1" applyFont="1"/>
    <xf numFmtId="0" fontId="31" fillId="0" borderId="69" xfId="0" applyFont="1" applyBorder="1" applyAlignment="1">
      <alignment horizontal="left"/>
    </xf>
    <xf numFmtId="0" fontId="26" fillId="0" borderId="69" xfId="0" applyFont="1" applyBorder="1" applyAlignment="1">
      <alignment horizontal="center"/>
    </xf>
    <xf numFmtId="0" fontId="31" fillId="0" borderId="69" xfId="0" applyFont="1" applyBorder="1" applyAlignment="1">
      <alignment horizontal="center"/>
    </xf>
    <xf numFmtId="0" fontId="26" fillId="21" borderId="76" xfId="0" applyFont="1" applyFill="1" applyBorder="1" applyAlignment="1">
      <alignment horizontal="center"/>
    </xf>
    <xf numFmtId="0" fontId="22" fillId="21" borderId="76" xfId="0" applyFont="1" applyFill="1" applyBorder="1" applyAlignment="1">
      <alignment horizontal="center"/>
    </xf>
    <xf numFmtId="0" fontId="13" fillId="24" borderId="53" xfId="0" applyFont="1" applyFill="1" applyBorder="1"/>
    <xf numFmtId="0" fontId="0" fillId="24" borderId="54" xfId="0" applyFill="1" applyBorder="1"/>
    <xf numFmtId="0" fontId="22" fillId="21" borderId="79" xfId="0" applyFont="1" applyFill="1" applyBorder="1" applyAlignment="1">
      <alignment horizontal="center"/>
    </xf>
    <xf numFmtId="0" fontId="22" fillId="21" borderId="79" xfId="0" applyFont="1" applyFill="1" applyBorder="1"/>
    <xf numFmtId="0" fontId="0" fillId="24" borderId="14" xfId="0" applyFill="1" applyBorder="1"/>
    <xf numFmtId="0" fontId="0" fillId="24" borderId="15" xfId="0" applyFill="1" applyBorder="1"/>
    <xf numFmtId="0" fontId="0" fillId="0" borderId="0" xfId="0" applyBorder="1" applyAlignment="1"/>
    <xf numFmtId="0" fontId="0" fillId="0" borderId="15" xfId="0" applyBorder="1" applyAlignment="1"/>
    <xf numFmtId="0" fontId="0" fillId="0" borderId="15" xfId="0" applyBorder="1"/>
    <xf numFmtId="0" fontId="0" fillId="0" borderId="14" xfId="0" applyBorder="1"/>
    <xf numFmtId="0" fontId="0" fillId="0" borderId="49" xfId="0" applyBorder="1"/>
    <xf numFmtId="0" fontId="0" fillId="0" borderId="55" xfId="0" applyBorder="1"/>
    <xf numFmtId="0" fontId="0" fillId="0" borderId="64" xfId="0" applyBorder="1" applyAlignment="1"/>
    <xf numFmtId="0" fontId="0" fillId="0" borderId="55" xfId="0" applyBorder="1" applyAlignment="1"/>
    <xf numFmtId="0" fontId="3" fillId="0" borderId="43" xfId="0" applyFont="1" applyBorder="1" applyAlignment="1">
      <alignment wrapText="1"/>
    </xf>
    <xf numFmtId="0" fontId="3" fillId="0" borderId="56" xfId="0" applyFont="1" applyBorder="1"/>
    <xf numFmtId="0" fontId="3" fillId="0" borderId="56" xfId="0" applyFont="1" applyBorder="1" applyAlignment="1">
      <alignment wrapText="1"/>
    </xf>
    <xf numFmtId="0" fontId="3" fillId="0" borderId="86" xfId="0" applyFont="1" applyBorder="1"/>
    <xf numFmtId="0" fontId="3" fillId="0" borderId="87" xfId="0" applyFont="1" applyBorder="1"/>
    <xf numFmtId="0" fontId="3" fillId="0" borderId="9" xfId="0" applyFont="1" applyBorder="1"/>
    <xf numFmtId="0" fontId="0" fillId="0" borderId="4" xfId="0" applyBorder="1" applyAlignment="1">
      <alignment wrapText="1"/>
    </xf>
    <xf numFmtId="0" fontId="3" fillId="0" borderId="21" xfId="0" applyFont="1" applyBorder="1" applyAlignment="1">
      <alignment wrapText="1"/>
    </xf>
    <xf numFmtId="0" fontId="21" fillId="0" borderId="45" xfId="2" applyFont="1" applyBorder="1" applyAlignment="1">
      <alignment horizontal="center"/>
    </xf>
    <xf numFmtId="0" fontId="21" fillId="0" borderId="52" xfId="2" applyFont="1" applyBorder="1" applyAlignment="1">
      <alignment horizontal="center"/>
    </xf>
    <xf numFmtId="0" fontId="21" fillId="0" borderId="23" xfId="2" applyFont="1" applyBorder="1" applyAlignment="1">
      <alignment horizontal="center"/>
    </xf>
    <xf numFmtId="0" fontId="20" fillId="21" borderId="53" xfId="2" applyFont="1" applyFill="1" applyBorder="1" applyAlignment="1">
      <alignment horizontal="center" vertical="center" wrapText="1"/>
    </xf>
    <xf numFmtId="0" fontId="20" fillId="21" borderId="54" xfId="2" applyFont="1" applyFill="1" applyBorder="1" applyAlignment="1">
      <alignment horizontal="center" vertical="center" wrapText="1"/>
    </xf>
    <xf numFmtId="0" fontId="20" fillId="21" borderId="14" xfId="2" applyFont="1" applyFill="1" applyBorder="1" applyAlignment="1">
      <alignment horizontal="center" vertical="center" wrapText="1"/>
    </xf>
    <xf numFmtId="0" fontId="20" fillId="21" borderId="15" xfId="2" applyFont="1" applyFill="1" applyBorder="1" applyAlignment="1">
      <alignment horizontal="center" vertical="center" wrapText="1"/>
    </xf>
    <xf numFmtId="0" fontId="20" fillId="21" borderId="49" xfId="2" applyFont="1" applyFill="1" applyBorder="1" applyAlignment="1">
      <alignment horizontal="center" vertical="center" wrapText="1"/>
    </xf>
    <xf numFmtId="0" fontId="20" fillId="21" borderId="55" xfId="2" applyFont="1" applyFill="1" applyBorder="1" applyAlignment="1">
      <alignment horizontal="center" vertical="center" wrapText="1"/>
    </xf>
    <xf numFmtId="0" fontId="20" fillId="21" borderId="24" xfId="2" applyFont="1" applyFill="1" applyBorder="1" applyAlignment="1">
      <alignment horizontal="center" vertical="center"/>
    </xf>
    <xf numFmtId="0" fontId="22" fillId="21" borderId="53" xfId="2" applyFont="1" applyFill="1" applyBorder="1" applyAlignment="1">
      <alignment horizontal="center" vertical="center"/>
    </xf>
    <xf numFmtId="0" fontId="22" fillId="21" borderId="63" xfId="2" applyFont="1" applyFill="1" applyBorder="1" applyAlignment="1">
      <alignment horizontal="center" vertical="center"/>
    </xf>
    <xf numFmtId="0" fontId="22" fillId="21" borderId="49" xfId="2" applyFont="1" applyFill="1" applyBorder="1" applyAlignment="1">
      <alignment horizontal="center" vertical="center"/>
    </xf>
    <xf numFmtId="0" fontId="22" fillId="21" borderId="64" xfId="2" applyFont="1" applyFill="1" applyBorder="1" applyAlignment="1">
      <alignment horizontal="center" vertical="center"/>
    </xf>
    <xf numFmtId="0" fontId="21" fillId="0" borderId="63" xfId="2" applyFont="1" applyBorder="1" applyAlignment="1">
      <alignment horizontal="center" vertical="center"/>
    </xf>
    <xf numFmtId="0" fontId="21" fillId="0" borderId="64" xfId="2" applyFont="1" applyBorder="1" applyAlignment="1">
      <alignment horizontal="center" vertical="center"/>
    </xf>
    <xf numFmtId="0" fontId="20" fillId="0" borderId="45" xfId="2" applyFont="1" applyBorder="1" applyAlignment="1">
      <alignment horizontal="center"/>
    </xf>
    <xf numFmtId="0" fontId="20" fillId="0" borderId="52" xfId="2" applyFont="1" applyBorder="1" applyAlignment="1">
      <alignment horizontal="center"/>
    </xf>
    <xf numFmtId="0" fontId="20" fillId="0" borderId="23" xfId="2" applyFont="1" applyBorder="1" applyAlignment="1">
      <alignment horizontal="center"/>
    </xf>
    <xf numFmtId="0" fontId="19" fillId="21" borderId="45" xfId="2" applyFont="1" applyFill="1" applyBorder="1" applyAlignment="1">
      <alignment horizontal="left"/>
    </xf>
    <xf numFmtId="0" fontId="19" fillId="21" borderId="52" xfId="2" applyFont="1" applyFill="1" applyBorder="1" applyAlignment="1">
      <alignment horizontal="left"/>
    </xf>
    <xf numFmtId="0" fontId="19" fillId="21" borderId="23" xfId="2" applyFont="1" applyFill="1" applyBorder="1" applyAlignment="1">
      <alignment horizontal="left"/>
    </xf>
    <xf numFmtId="0" fontId="21" fillId="0" borderId="53" xfId="2" applyFont="1" applyBorder="1" applyAlignment="1">
      <alignment horizontal="center" vertical="top" wrapText="1"/>
    </xf>
    <xf numFmtId="0" fontId="21" fillId="0" borderId="63" xfId="2" applyFont="1" applyBorder="1" applyAlignment="1">
      <alignment horizontal="center" vertical="top" wrapText="1"/>
    </xf>
    <xf numFmtId="0" fontId="21" fillId="0" borderId="54" xfId="2" applyFont="1" applyBorder="1" applyAlignment="1">
      <alignment horizontal="center" vertical="top" wrapText="1"/>
    </xf>
    <xf numFmtId="0" fontId="21" fillId="0" borderId="49" xfId="2" applyFont="1" applyBorder="1" applyAlignment="1">
      <alignment horizontal="center" vertical="top" wrapText="1"/>
    </xf>
    <xf numFmtId="0" fontId="21" fillId="0" borderId="64" xfId="2" applyFont="1" applyBorder="1" applyAlignment="1">
      <alignment horizontal="center" vertical="top" wrapText="1"/>
    </xf>
    <xf numFmtId="0" fontId="21" fillId="0" borderId="55" xfId="2" applyFont="1" applyBorder="1" applyAlignment="1">
      <alignment horizontal="center" vertical="top" wrapText="1"/>
    </xf>
    <xf numFmtId="0" fontId="22" fillId="21" borderId="24" xfId="2" applyFont="1" applyFill="1" applyBorder="1" applyAlignment="1">
      <alignment horizontal="center"/>
    </xf>
    <xf numFmtId="0" fontId="21" fillId="0" borderId="24" xfId="2" applyFont="1" applyBorder="1" applyAlignment="1">
      <alignment horizontal="center"/>
    </xf>
    <xf numFmtId="0" fontId="20" fillId="0" borderId="53" xfId="3" applyFont="1" applyBorder="1" applyAlignment="1">
      <alignment horizontal="center"/>
    </xf>
    <xf numFmtId="0" fontId="20" fillId="0" borderId="63" xfId="3" applyFont="1" applyBorder="1" applyAlignment="1">
      <alignment horizontal="center"/>
    </xf>
    <xf numFmtId="0" fontId="20" fillId="0" borderId="54" xfId="3" applyFont="1" applyBorder="1" applyAlignment="1">
      <alignment horizontal="center"/>
    </xf>
    <xf numFmtId="0" fontId="20" fillId="0" borderId="14" xfId="3" applyFont="1" applyBorder="1" applyAlignment="1">
      <alignment horizontal="center"/>
    </xf>
    <xf numFmtId="0" fontId="20" fillId="0" borderId="0" xfId="3" applyFont="1" applyBorder="1" applyAlignment="1">
      <alignment horizontal="center"/>
    </xf>
    <xf numFmtId="0" fontId="20" fillId="0" borderId="15" xfId="3" applyFont="1" applyBorder="1" applyAlignment="1">
      <alignment horizontal="center"/>
    </xf>
    <xf numFmtId="0" fontId="20" fillId="0" borderId="49" xfId="3" applyFont="1" applyBorder="1" applyAlignment="1">
      <alignment horizontal="center"/>
    </xf>
    <xf numFmtId="0" fontId="20" fillId="0" borderId="64" xfId="3" applyFont="1" applyBorder="1" applyAlignment="1">
      <alignment horizontal="center"/>
    </xf>
    <xf numFmtId="0" fontId="20" fillId="0" borderId="55" xfId="3" applyFont="1" applyBorder="1" applyAlignment="1">
      <alignment horizontal="center"/>
    </xf>
    <xf numFmtId="0" fontId="23" fillId="0" borderId="53" xfId="3" applyFont="1" applyBorder="1" applyAlignment="1">
      <alignment horizontal="center"/>
    </xf>
    <xf numFmtId="0" fontId="23" fillId="0" borderId="63" xfId="3" applyFont="1" applyBorder="1" applyAlignment="1">
      <alignment horizontal="center"/>
    </xf>
    <xf numFmtId="0" fontId="23" fillId="0" borderId="54" xfId="3" applyFont="1" applyBorder="1" applyAlignment="1">
      <alignment horizontal="center"/>
    </xf>
    <xf numFmtId="0" fontId="23" fillId="0" borderId="14" xfId="3" applyFont="1" applyBorder="1" applyAlignment="1">
      <alignment horizontal="center"/>
    </xf>
    <xf numFmtId="0" fontId="23" fillId="0" borderId="0" xfId="3" applyFont="1" applyBorder="1" applyAlignment="1">
      <alignment horizontal="center"/>
    </xf>
    <xf numFmtId="0" fontId="23" fillId="0" borderId="15" xfId="3" applyFont="1" applyBorder="1" applyAlignment="1">
      <alignment horizontal="center"/>
    </xf>
    <xf numFmtId="0" fontId="23" fillId="0" borderId="49" xfId="3" applyFont="1" applyBorder="1" applyAlignment="1">
      <alignment horizontal="center"/>
    </xf>
    <xf numFmtId="0" fontId="23" fillId="0" borderId="64" xfId="3" applyFont="1" applyBorder="1" applyAlignment="1">
      <alignment horizontal="center"/>
    </xf>
    <xf numFmtId="0" fontId="23" fillId="0" borderId="55" xfId="3" applyFont="1" applyBorder="1" applyAlignment="1">
      <alignment horizontal="center"/>
    </xf>
    <xf numFmtId="0" fontId="19" fillId="0" borderId="45" xfId="2" applyFont="1" applyBorder="1" applyAlignment="1">
      <alignment horizontal="center"/>
    </xf>
    <xf numFmtId="0" fontId="19" fillId="0" borderId="52" xfId="2" applyFont="1" applyBorder="1" applyAlignment="1">
      <alignment horizontal="center"/>
    </xf>
    <xf numFmtId="0" fontId="19" fillId="0" borderId="23" xfId="2" applyFont="1" applyBorder="1" applyAlignment="1">
      <alignment horizontal="center"/>
    </xf>
    <xf numFmtId="0" fontId="21" fillId="0" borderId="14" xfId="2" applyFont="1" applyBorder="1" applyAlignment="1">
      <alignment horizontal="center" vertical="top" wrapText="1"/>
    </xf>
    <xf numFmtId="0" fontId="21" fillId="0" borderId="0" xfId="2" applyFont="1" applyBorder="1" applyAlignment="1">
      <alignment horizontal="center" vertical="top" wrapText="1"/>
    </xf>
    <xf numFmtId="0" fontId="21" fillId="0" borderId="15" xfId="2" applyFont="1" applyBorder="1" applyAlignment="1">
      <alignment horizontal="center" vertical="top" wrapText="1"/>
    </xf>
    <xf numFmtId="0" fontId="19" fillId="21" borderId="45" xfId="2" applyFont="1" applyFill="1" applyBorder="1" applyAlignment="1">
      <alignment horizontal="center"/>
    </xf>
    <xf numFmtId="0" fontId="19" fillId="21" borderId="52" xfId="2" applyFont="1" applyFill="1" applyBorder="1" applyAlignment="1">
      <alignment horizontal="center"/>
    </xf>
    <xf numFmtId="0" fontId="19" fillId="21" borderId="23" xfId="2" applyFont="1" applyFill="1" applyBorder="1" applyAlignment="1">
      <alignment horizontal="center"/>
    </xf>
    <xf numFmtId="0" fontId="19" fillId="0" borderId="53" xfId="2" applyFont="1" applyBorder="1" applyAlignment="1">
      <alignment horizontal="center"/>
    </xf>
    <xf numFmtId="0" fontId="19" fillId="0" borderId="63" xfId="2" applyFont="1" applyBorder="1" applyAlignment="1">
      <alignment horizontal="center"/>
    </xf>
    <xf numFmtId="0" fontId="19" fillId="0" borderId="54" xfId="2" applyFont="1" applyBorder="1" applyAlignment="1">
      <alignment horizontal="center"/>
    </xf>
    <xf numFmtId="0" fontId="19" fillId="0" borderId="14" xfId="2" applyFont="1" applyBorder="1" applyAlignment="1">
      <alignment horizontal="center"/>
    </xf>
    <xf numFmtId="0" fontId="19" fillId="0" borderId="0" xfId="2" applyFont="1" applyBorder="1" applyAlignment="1">
      <alignment horizontal="center"/>
    </xf>
    <xf numFmtId="0" fontId="19" fillId="0" borderId="15" xfId="2" applyFont="1" applyBorder="1" applyAlignment="1">
      <alignment horizontal="center"/>
    </xf>
    <xf numFmtId="0" fontId="19" fillId="0" borderId="49" xfId="2" applyFont="1" applyBorder="1" applyAlignment="1">
      <alignment horizontal="center"/>
    </xf>
    <xf numFmtId="0" fontId="19" fillId="0" borderId="64" xfId="2" applyFont="1" applyBorder="1" applyAlignment="1">
      <alignment horizontal="center"/>
    </xf>
    <xf numFmtId="0" fontId="19" fillId="0" borderId="55" xfId="2" applyFont="1" applyBorder="1" applyAlignment="1">
      <alignment horizontal="center"/>
    </xf>
    <xf numFmtId="0" fontId="20" fillId="0" borderId="24" xfId="2" applyFont="1" applyBorder="1" applyAlignment="1">
      <alignment horizontal="center"/>
    </xf>
    <xf numFmtId="0" fontId="19" fillId="22" borderId="24" xfId="2" applyFont="1" applyFill="1" applyBorder="1" applyAlignment="1">
      <alignment horizontal="center"/>
    </xf>
    <xf numFmtId="0" fontId="12" fillId="0" borderId="58" xfId="0" applyFont="1" applyBorder="1" applyAlignment="1">
      <alignment horizontal="center" vertical="center"/>
    </xf>
    <xf numFmtId="0" fontId="12" fillId="0" borderId="65" xfId="0" applyFont="1" applyBorder="1" applyAlignment="1">
      <alignment horizontal="center" vertical="center"/>
    </xf>
    <xf numFmtId="0" fontId="12" fillId="0" borderId="66" xfId="0" applyFont="1" applyBorder="1" applyAlignment="1">
      <alignment horizontal="center" vertical="center"/>
    </xf>
    <xf numFmtId="0" fontId="19" fillId="21" borderId="53" xfId="3" applyFont="1" applyFill="1" applyBorder="1" applyAlignment="1">
      <alignment horizontal="center" vertical="center"/>
    </xf>
    <xf numFmtId="0" fontId="19" fillId="21" borderId="63" xfId="3" applyFont="1" applyFill="1" applyBorder="1" applyAlignment="1">
      <alignment horizontal="center" vertical="center"/>
    </xf>
    <xf numFmtId="0" fontId="19" fillId="21" borderId="54" xfId="3" applyFont="1" applyFill="1" applyBorder="1" applyAlignment="1">
      <alignment horizontal="center" vertical="center"/>
    </xf>
    <xf numFmtId="0" fontId="19" fillId="21" borderId="49" xfId="3" applyFont="1" applyFill="1" applyBorder="1" applyAlignment="1">
      <alignment horizontal="center" vertical="center"/>
    </xf>
    <xf numFmtId="0" fontId="19" fillId="21" borderId="64" xfId="3" applyFont="1" applyFill="1" applyBorder="1" applyAlignment="1">
      <alignment horizontal="center" vertical="center"/>
    </xf>
    <xf numFmtId="0" fontId="19" fillId="21" borderId="55" xfId="3" applyFont="1" applyFill="1" applyBorder="1" applyAlignment="1">
      <alignment horizontal="center" vertical="center"/>
    </xf>
    <xf numFmtId="0" fontId="19" fillId="21" borderId="24" xfId="3" applyFont="1" applyFill="1" applyBorder="1" applyAlignment="1">
      <alignment horizontal="center" vertical="center"/>
    </xf>
    <xf numFmtId="0" fontId="20" fillId="0" borderId="24" xfId="3" applyFont="1" applyBorder="1" applyAlignment="1">
      <alignment horizontal="center"/>
    </xf>
    <xf numFmtId="0" fontId="12" fillId="0" borderId="58" xfId="0" applyFont="1" applyBorder="1" applyAlignment="1">
      <alignment horizontal="center"/>
    </xf>
    <xf numFmtId="0" fontId="12" fillId="0" borderId="65" xfId="0" applyFont="1" applyBorder="1" applyAlignment="1">
      <alignment horizontal="center"/>
    </xf>
    <xf numFmtId="0" fontId="12" fillId="0" borderId="66" xfId="0" applyFont="1" applyBorder="1" applyAlignment="1">
      <alignment horizontal="center"/>
    </xf>
    <xf numFmtId="0" fontId="19" fillId="21" borderId="53" xfId="4" applyFont="1" applyFill="1" applyBorder="1" applyAlignment="1">
      <alignment horizontal="center" vertical="center"/>
    </xf>
    <xf numFmtId="0" fontId="19" fillId="21" borderId="63" xfId="4" applyFont="1" applyFill="1" applyBorder="1" applyAlignment="1">
      <alignment horizontal="center" vertical="center"/>
    </xf>
    <xf numFmtId="0" fontId="19" fillId="21" borderId="54" xfId="4" applyFont="1" applyFill="1" applyBorder="1" applyAlignment="1">
      <alignment horizontal="center" vertical="center"/>
    </xf>
    <xf numFmtId="0" fontId="19" fillId="21" borderId="49" xfId="4" applyFont="1" applyFill="1" applyBorder="1" applyAlignment="1">
      <alignment horizontal="center" vertical="center"/>
    </xf>
    <xf numFmtId="0" fontId="19" fillId="21" borderId="64" xfId="4" applyFont="1" applyFill="1" applyBorder="1" applyAlignment="1">
      <alignment horizontal="center" vertical="center"/>
    </xf>
    <xf numFmtId="0" fontId="19" fillId="21" borderId="55" xfId="4" applyFont="1" applyFill="1" applyBorder="1" applyAlignment="1">
      <alignment horizontal="center" vertical="center"/>
    </xf>
    <xf numFmtId="0" fontId="20" fillId="0" borderId="53" xfId="4" applyFont="1" applyBorder="1" applyAlignment="1">
      <alignment horizontal="center"/>
    </xf>
    <xf numFmtId="0" fontId="20" fillId="0" borderId="63" xfId="4" applyFont="1" applyBorder="1" applyAlignment="1">
      <alignment horizontal="center"/>
    </xf>
    <xf numFmtId="0" fontId="20" fillId="0" borderId="54" xfId="4" applyFont="1" applyBorder="1" applyAlignment="1">
      <alignment horizontal="center"/>
    </xf>
    <xf numFmtId="0" fontId="20" fillId="0" borderId="49" xfId="4" applyFont="1" applyBorder="1" applyAlignment="1">
      <alignment horizontal="center"/>
    </xf>
    <xf numFmtId="0" fontId="20" fillId="0" borderId="64" xfId="4" applyFont="1" applyBorder="1" applyAlignment="1">
      <alignment horizontal="center"/>
    </xf>
    <xf numFmtId="0" fontId="20" fillId="0" borderId="55" xfId="4" applyFont="1" applyBorder="1" applyAlignment="1">
      <alignment horizontal="center"/>
    </xf>
    <xf numFmtId="0" fontId="20" fillId="0" borderId="53" xfId="4" applyFont="1" applyBorder="1" applyAlignment="1">
      <alignment horizontal="center" vertical="center" wrapText="1"/>
    </xf>
    <xf numFmtId="0" fontId="20" fillId="0" borderId="63" xfId="4" applyFont="1" applyBorder="1" applyAlignment="1">
      <alignment horizontal="center" vertical="center" wrapText="1"/>
    </xf>
    <xf numFmtId="0" fontId="20" fillId="0" borderId="54" xfId="4" applyFont="1" applyBorder="1" applyAlignment="1">
      <alignment horizontal="center" vertical="center" wrapText="1"/>
    </xf>
    <xf numFmtId="0" fontId="20" fillId="0" borderId="49" xfId="4" applyFont="1" applyBorder="1" applyAlignment="1">
      <alignment horizontal="center" vertical="center" wrapText="1"/>
    </xf>
    <xf numFmtId="0" fontId="20" fillId="0" borderId="64" xfId="4" applyFont="1" applyBorder="1" applyAlignment="1">
      <alignment horizontal="center" vertical="center" wrapText="1"/>
    </xf>
    <xf numFmtId="0" fontId="20" fillId="0" borderId="55" xfId="4" applyFont="1" applyBorder="1" applyAlignment="1">
      <alignment horizontal="center" vertical="center" wrapText="1"/>
    </xf>
    <xf numFmtId="0" fontId="13" fillId="25" borderId="24" xfId="0" applyFont="1" applyFill="1" applyBorder="1" applyAlignment="1">
      <alignment horizontal="center" vertical="center" wrapText="1"/>
    </xf>
    <xf numFmtId="0" fontId="19" fillId="0" borderId="82" xfId="0" applyFont="1" applyBorder="1" applyAlignment="1">
      <alignment horizontal="left" vertical="center" wrapText="1"/>
    </xf>
    <xf numFmtId="0" fontId="19" fillId="0" borderId="81" xfId="0" applyFont="1" applyBorder="1" applyAlignment="1">
      <alignment horizontal="left" vertical="center" wrapText="1"/>
    </xf>
    <xf numFmtId="0" fontId="19" fillId="0" borderId="83" xfId="0" applyFont="1" applyBorder="1" applyAlignment="1">
      <alignment horizontal="left" vertical="center" wrapText="1"/>
    </xf>
    <xf numFmtId="0" fontId="20" fillId="0" borderId="13" xfId="0" applyFont="1" applyBorder="1" applyAlignment="1">
      <alignment horizontal="left" vertical="top"/>
    </xf>
    <xf numFmtId="0" fontId="20" fillId="0" borderId="89" xfId="0" applyFont="1" applyBorder="1" applyAlignment="1">
      <alignment horizontal="left" vertical="top"/>
    </xf>
    <xf numFmtId="0" fontId="26" fillId="0" borderId="84" xfId="0" applyFont="1" applyBorder="1" applyAlignment="1">
      <alignment horizontal="center"/>
    </xf>
    <xf numFmtId="0" fontId="26" fillId="0" borderId="67" xfId="0" applyFont="1" applyBorder="1" applyAlignment="1">
      <alignment horizontal="center"/>
    </xf>
    <xf numFmtId="0" fontId="26" fillId="0" borderId="85" xfId="0" applyFont="1" applyBorder="1" applyAlignment="1">
      <alignment horizontal="center"/>
    </xf>
    <xf numFmtId="0" fontId="26" fillId="0" borderId="72" xfId="0" applyFont="1" applyBorder="1" applyAlignment="1">
      <alignment horizontal="center"/>
    </xf>
    <xf numFmtId="0" fontId="26" fillId="0" borderId="73" xfId="0" applyFont="1" applyBorder="1" applyAlignment="1">
      <alignment horizontal="center"/>
    </xf>
    <xf numFmtId="0" fontId="26" fillId="0" borderId="74" xfId="0" applyFont="1" applyBorder="1" applyAlignment="1">
      <alignment horizontal="center"/>
    </xf>
    <xf numFmtId="0" fontId="20" fillId="0" borderId="72" xfId="0" applyFont="1" applyFill="1" applyBorder="1" applyAlignment="1">
      <alignment horizontal="center"/>
    </xf>
    <xf numFmtId="0" fontId="20" fillId="0" borderId="73" xfId="0" applyFont="1" applyFill="1" applyBorder="1" applyAlignment="1">
      <alignment horizontal="center"/>
    </xf>
    <xf numFmtId="0" fontId="20" fillId="0" borderId="74" xfId="0" applyFont="1" applyFill="1" applyBorder="1" applyAlignment="1">
      <alignment horizontal="center"/>
    </xf>
    <xf numFmtId="0" fontId="19" fillId="0" borderId="72" xfId="0" applyFont="1" applyFill="1" applyBorder="1" applyAlignment="1">
      <alignment horizontal="center" vertical="center"/>
    </xf>
    <xf numFmtId="0" fontId="19" fillId="0" borderId="73" xfId="0" applyFont="1" applyFill="1" applyBorder="1" applyAlignment="1">
      <alignment horizontal="center" vertical="center"/>
    </xf>
    <xf numFmtId="0" fontId="19" fillId="0" borderId="74" xfId="0" applyFont="1" applyFill="1" applyBorder="1" applyAlignment="1">
      <alignment horizontal="center" vertical="center"/>
    </xf>
    <xf numFmtId="49" fontId="26" fillId="0" borderId="72" xfId="0" applyNumberFormat="1" applyFont="1" applyFill="1" applyBorder="1" applyAlignment="1">
      <alignment horizontal="center" vertical="center"/>
    </xf>
    <xf numFmtId="49" fontId="26" fillId="0" borderId="73" xfId="0" applyNumberFormat="1" applyFont="1" applyFill="1" applyBorder="1" applyAlignment="1">
      <alignment horizontal="center" vertical="center"/>
    </xf>
    <xf numFmtId="49" fontId="26" fillId="0" borderId="74" xfId="0" applyNumberFormat="1" applyFont="1" applyFill="1" applyBorder="1" applyAlignment="1">
      <alignment horizontal="center" vertical="center"/>
    </xf>
    <xf numFmtId="0" fontId="29" fillId="0" borderId="72" xfId="0" applyFont="1" applyFill="1" applyBorder="1" applyAlignment="1">
      <alignment horizontal="center" vertical="center"/>
    </xf>
    <xf numFmtId="0" fontId="29" fillId="0" borderId="73" xfId="0" applyFont="1" applyFill="1" applyBorder="1" applyAlignment="1">
      <alignment horizontal="center" vertical="center"/>
    </xf>
    <xf numFmtId="0" fontId="29" fillId="0" borderId="74" xfId="0" applyFont="1" applyFill="1" applyBorder="1" applyAlignment="1">
      <alignment horizontal="center" vertical="center"/>
    </xf>
    <xf numFmtId="0" fontId="20" fillId="0" borderId="82" xfId="0" applyFont="1" applyFill="1" applyBorder="1" applyAlignment="1">
      <alignment horizontal="center"/>
    </xf>
    <xf numFmtId="0" fontId="20" fillId="0" borderId="81" xfId="0" applyFont="1" applyFill="1" applyBorder="1" applyAlignment="1">
      <alignment horizontal="center"/>
    </xf>
    <xf numFmtId="0" fontId="20" fillId="0" borderId="83" xfId="0" applyFont="1" applyFill="1" applyBorder="1" applyAlignment="1">
      <alignment horizontal="center"/>
    </xf>
    <xf numFmtId="49" fontId="29" fillId="0" borderId="14" xfId="0" applyNumberFormat="1" applyFont="1" applyFill="1" applyBorder="1" applyAlignment="1">
      <alignment horizontal="center" vertical="center"/>
    </xf>
    <xf numFmtId="0" fontId="22" fillId="0" borderId="15" xfId="0" applyFont="1" applyBorder="1" applyAlignment="1">
      <alignment horizontal="left" vertical="center" wrapText="1"/>
    </xf>
    <xf numFmtId="0" fontId="23" fillId="20" borderId="24" xfId="7" applyFont="1" applyBorder="1" applyAlignment="1">
      <alignment horizontal="center" vertical="center" wrapText="1"/>
    </xf>
    <xf numFmtId="0" fontId="20" fillId="0" borderId="39" xfId="0" applyFont="1" applyBorder="1" applyAlignment="1">
      <alignment horizontal="left" vertical="center" wrapText="1"/>
    </xf>
    <xf numFmtId="0" fontId="20" fillId="0" borderId="13" xfId="0" applyFont="1" applyBorder="1" applyAlignment="1">
      <alignment horizontal="left" vertical="center" wrapText="1"/>
    </xf>
    <xf numFmtId="0" fontId="20" fillId="0" borderId="38" xfId="0" applyFont="1" applyBorder="1" applyAlignment="1">
      <alignment horizontal="left" vertical="center" wrapText="1"/>
    </xf>
    <xf numFmtId="0" fontId="22" fillId="0" borderId="72" xfId="0" applyFont="1" applyFill="1" applyBorder="1" applyAlignment="1">
      <alignment horizontal="center" vertical="center" wrapText="1"/>
    </xf>
    <xf numFmtId="0" fontId="22" fillId="0" borderId="73" xfId="0" applyFont="1" applyFill="1" applyBorder="1" applyAlignment="1">
      <alignment horizontal="center" vertical="center" wrapText="1"/>
    </xf>
    <xf numFmtId="0" fontId="22" fillId="0" borderId="74" xfId="0" applyFont="1" applyFill="1" applyBorder="1" applyAlignment="1">
      <alignment horizontal="center" vertical="center" wrapText="1"/>
    </xf>
    <xf numFmtId="0" fontId="17" fillId="19" borderId="62" xfId="6" applyAlignment="1">
      <alignment horizontal="center"/>
    </xf>
    <xf numFmtId="49" fontId="29" fillId="0" borderId="72" xfId="0" applyNumberFormat="1" applyFont="1" applyFill="1" applyBorder="1" applyAlignment="1">
      <alignment horizontal="center" vertical="center"/>
    </xf>
    <xf numFmtId="49" fontId="29" fillId="0" borderId="73" xfId="0" applyNumberFormat="1" applyFont="1" applyFill="1" applyBorder="1" applyAlignment="1">
      <alignment horizontal="center" vertical="center"/>
    </xf>
    <xf numFmtId="49" fontId="29" fillId="0" borderId="74" xfId="0" applyNumberFormat="1" applyFont="1" applyFill="1" applyBorder="1" applyAlignment="1">
      <alignment horizontal="center" vertical="center"/>
    </xf>
    <xf numFmtId="49" fontId="29" fillId="0" borderId="82" xfId="0" applyNumberFormat="1" applyFont="1" applyFill="1" applyBorder="1" applyAlignment="1">
      <alignment horizontal="center" vertical="center"/>
    </xf>
    <xf numFmtId="49" fontId="29" fillId="0" borderId="81" xfId="0" applyNumberFormat="1" applyFont="1" applyFill="1" applyBorder="1" applyAlignment="1">
      <alignment horizontal="center" vertical="center"/>
    </xf>
    <xf numFmtId="49" fontId="29" fillId="0" borderId="83" xfId="0" applyNumberFormat="1" applyFont="1" applyFill="1" applyBorder="1" applyAlignment="1">
      <alignment horizontal="center" vertical="center"/>
    </xf>
    <xf numFmtId="0" fontId="22" fillId="0" borderId="15" xfId="0" applyFont="1" applyBorder="1" applyAlignment="1">
      <alignment horizontal="center" vertical="center" wrapText="1"/>
    </xf>
    <xf numFmtId="0" fontId="13" fillId="0" borderId="53" xfId="0" applyFont="1" applyBorder="1" applyAlignment="1">
      <alignment horizontal="center"/>
    </xf>
    <xf numFmtId="0" fontId="13" fillId="0" borderId="54" xfId="0" applyFont="1" applyBorder="1" applyAlignment="1">
      <alignment horizontal="center"/>
    </xf>
    <xf numFmtId="0" fontId="13" fillId="0" borderId="14" xfId="0" applyFont="1" applyBorder="1" applyAlignment="1">
      <alignment horizontal="center"/>
    </xf>
    <xf numFmtId="0" fontId="13" fillId="0" borderId="15" xfId="0" applyFont="1" applyBorder="1" applyAlignment="1">
      <alignment horizontal="center"/>
    </xf>
    <xf numFmtId="0" fontId="13" fillId="0" borderId="49" xfId="0" applyFont="1" applyBorder="1" applyAlignment="1">
      <alignment horizontal="center"/>
    </xf>
    <xf numFmtId="0" fontId="13" fillId="0" borderId="55" xfId="0" applyFont="1" applyBorder="1" applyAlignment="1">
      <alignment horizontal="center"/>
    </xf>
    <xf numFmtId="0" fontId="0" fillId="0" borderId="53" xfId="0" applyBorder="1" applyAlignment="1">
      <alignment horizontal="center" wrapText="1"/>
    </xf>
    <xf numFmtId="0" fontId="0" fillId="0" borderId="54" xfId="0" applyBorder="1" applyAlignment="1">
      <alignment horizontal="center" wrapText="1"/>
    </xf>
    <xf numFmtId="0" fontId="0" fillId="0" borderId="49" xfId="0" applyBorder="1" applyAlignment="1">
      <alignment horizontal="center" wrapText="1"/>
    </xf>
    <xf numFmtId="0" fontId="0" fillId="0" borderId="55" xfId="0" applyBorder="1" applyAlignment="1">
      <alignment horizontal="center" wrapText="1"/>
    </xf>
    <xf numFmtId="0" fontId="20" fillId="0" borderId="13" xfId="0" applyFont="1" applyBorder="1" applyAlignment="1">
      <alignment horizontal="left" vertical="top" wrapText="1"/>
    </xf>
    <xf numFmtId="0" fontId="22" fillId="0" borderId="72" xfId="0" applyFont="1" applyFill="1" applyBorder="1" applyAlignment="1">
      <alignment horizontal="center" vertical="center"/>
    </xf>
    <xf numFmtId="0" fontId="22" fillId="0" borderId="73" xfId="0" applyFont="1" applyFill="1" applyBorder="1" applyAlignment="1">
      <alignment horizontal="center" vertical="center"/>
    </xf>
    <xf numFmtId="49" fontId="16" fillId="18" borderId="72" xfId="5" applyNumberFormat="1" applyBorder="1" applyAlignment="1">
      <alignment horizontal="center" vertical="center"/>
    </xf>
    <xf numFmtId="49" fontId="16" fillId="18" borderId="73" xfId="5" applyNumberFormat="1" applyBorder="1" applyAlignment="1">
      <alignment horizontal="center" vertical="center"/>
    </xf>
    <xf numFmtId="49" fontId="16" fillId="18" borderId="74" xfId="5" applyNumberFormat="1" applyBorder="1" applyAlignment="1">
      <alignment horizontal="center" vertical="center"/>
    </xf>
    <xf numFmtId="0" fontId="26" fillId="0" borderId="72" xfId="0" applyFont="1" applyFill="1" applyBorder="1" applyAlignment="1">
      <alignment horizontal="center" vertical="center"/>
    </xf>
    <xf numFmtId="0" fontId="26" fillId="0" borderId="73" xfId="0" applyFont="1" applyFill="1" applyBorder="1" applyAlignment="1">
      <alignment horizontal="center" vertical="center"/>
    </xf>
    <xf numFmtId="0" fontId="26" fillId="0" borderId="74" xfId="0" applyFont="1" applyFill="1" applyBorder="1" applyAlignment="1">
      <alignment horizontal="center" vertical="center"/>
    </xf>
    <xf numFmtId="49" fontId="26" fillId="0" borderId="72" xfId="0" applyNumberFormat="1" applyFont="1" applyFill="1" applyBorder="1" applyAlignment="1">
      <alignment horizontal="center" vertical="center" wrapText="1"/>
    </xf>
    <xf numFmtId="0" fontId="22" fillId="0" borderId="14" xfId="0" applyFont="1" applyBorder="1" applyAlignment="1">
      <alignment horizontal="left" vertical="center" wrapText="1"/>
    </xf>
    <xf numFmtId="0" fontId="13" fillId="25" borderId="24" xfId="0" applyFont="1" applyFill="1" applyBorder="1" applyAlignment="1">
      <alignment horizontal="center" wrapText="1"/>
    </xf>
    <xf numFmtId="0" fontId="25" fillId="21" borderId="68" xfId="0" applyFont="1" applyFill="1" applyBorder="1" applyAlignment="1">
      <alignment horizontal="center" vertical="center" wrapText="1"/>
    </xf>
    <xf numFmtId="0" fontId="25" fillId="21" borderId="69" xfId="0" applyFont="1" applyFill="1" applyBorder="1" applyAlignment="1">
      <alignment horizontal="center" vertical="center" wrapText="1"/>
    </xf>
    <xf numFmtId="0" fontId="25" fillId="21" borderId="70" xfId="0" applyFont="1" applyFill="1" applyBorder="1" applyAlignment="1">
      <alignment horizontal="center" vertical="center" wrapText="1"/>
    </xf>
    <xf numFmtId="0" fontId="26" fillId="21" borderId="75" xfId="0" applyFont="1" applyFill="1" applyBorder="1" applyAlignment="1">
      <alignment horizontal="center" vertical="center" wrapText="1"/>
    </xf>
    <xf numFmtId="0" fontId="26" fillId="21" borderId="78" xfId="0" applyFont="1" applyFill="1" applyBorder="1" applyAlignment="1">
      <alignment horizontal="center" vertical="center" wrapText="1"/>
    </xf>
    <xf numFmtId="0" fontId="22" fillId="21" borderId="76" xfId="0" applyFont="1" applyFill="1" applyBorder="1" applyAlignment="1">
      <alignment horizontal="center" textRotation="90"/>
    </xf>
    <xf numFmtId="0" fontId="22" fillId="21" borderId="79" xfId="0" applyFont="1" applyFill="1" applyBorder="1" applyAlignment="1">
      <alignment horizontal="center" textRotation="90"/>
    </xf>
    <xf numFmtId="0" fontId="22" fillId="21" borderId="73" xfId="0" applyFont="1" applyFill="1" applyBorder="1" applyAlignment="1">
      <alignment horizontal="center" textRotation="90"/>
    </xf>
    <xf numFmtId="0" fontId="22" fillId="21" borderId="77" xfId="0" applyFont="1" applyFill="1" applyBorder="1" applyAlignment="1">
      <alignment horizontal="center"/>
    </xf>
    <xf numFmtId="0" fontId="22" fillId="21" borderId="80" xfId="0" applyFont="1" applyFill="1" applyBorder="1" applyAlignment="1">
      <alignment horizontal="center"/>
    </xf>
    <xf numFmtId="0" fontId="19" fillId="0" borderId="81" xfId="0" applyFont="1" applyBorder="1" applyAlignment="1">
      <alignment horizontal="left" vertical="center"/>
    </xf>
    <xf numFmtId="0" fontId="19" fillId="0" borderId="83" xfId="0" applyFont="1" applyBorder="1" applyAlignment="1">
      <alignment horizontal="left" vertical="center"/>
    </xf>
    <xf numFmtId="0" fontId="0" fillId="0" borderId="38" xfId="0" applyBorder="1" applyAlignment="1">
      <alignment horizontal="left" vertical="center" wrapText="1"/>
    </xf>
    <xf numFmtId="0" fontId="22" fillId="0" borderId="74" xfId="0" applyFont="1" applyFill="1" applyBorder="1" applyAlignment="1">
      <alignment horizontal="center" vertical="center"/>
    </xf>
    <xf numFmtId="0" fontId="16" fillId="18" borderId="73" xfId="5" applyBorder="1" applyAlignment="1">
      <alignment horizontal="center"/>
    </xf>
    <xf numFmtId="0" fontId="16" fillId="18" borderId="74" xfId="5" applyBorder="1" applyAlignment="1">
      <alignment horizontal="center"/>
    </xf>
    <xf numFmtId="0" fontId="26" fillId="0" borderId="81" xfId="0" applyFont="1" applyFill="1" applyBorder="1" applyAlignment="1">
      <alignment horizontal="center" vertical="center"/>
    </xf>
    <xf numFmtId="0" fontId="20" fillId="0" borderId="53" xfId="0" applyFont="1" applyFill="1" applyBorder="1" applyAlignment="1">
      <alignment horizontal="center"/>
    </xf>
    <xf numFmtId="0" fontId="20" fillId="0" borderId="14" xfId="0" applyFont="1" applyFill="1" applyBorder="1" applyAlignment="1">
      <alignment horizontal="center"/>
    </xf>
    <xf numFmtId="0" fontId="22" fillId="0" borderId="54" xfId="0" applyFont="1" applyBorder="1" applyAlignment="1">
      <alignment horizontal="center"/>
    </xf>
    <xf numFmtId="0" fontId="22" fillId="0" borderId="15" xfId="0" applyFont="1" applyBorder="1" applyAlignment="1">
      <alignment horizontal="center"/>
    </xf>
    <xf numFmtId="0" fontId="20" fillId="0" borderId="39" xfId="0" applyFont="1" applyBorder="1" applyAlignment="1">
      <alignment horizontal="left" vertical="top" wrapText="1"/>
    </xf>
    <xf numFmtId="0" fontId="20" fillId="0" borderId="38" xfId="0" applyFont="1" applyBorder="1" applyAlignment="1">
      <alignment horizontal="left" vertical="top" wrapText="1"/>
    </xf>
    <xf numFmtId="0" fontId="20" fillId="0" borderId="84" xfId="0" applyFont="1" applyFill="1" applyBorder="1" applyAlignment="1">
      <alignment horizontal="center"/>
    </xf>
    <xf numFmtId="0" fontId="20" fillId="0" borderId="67" xfId="0" applyFont="1" applyFill="1" applyBorder="1" applyAlignment="1">
      <alignment horizontal="center"/>
    </xf>
    <xf numFmtId="0" fontId="20" fillId="0" borderId="85" xfId="0" applyFont="1" applyFill="1" applyBorder="1" applyAlignment="1">
      <alignment horizontal="center"/>
    </xf>
    <xf numFmtId="0" fontId="20" fillId="0" borderId="72" xfId="0" applyFont="1" applyBorder="1" applyAlignment="1">
      <alignment horizontal="center"/>
    </xf>
    <xf numFmtId="0" fontId="20" fillId="0" borderId="73" xfId="0" applyFont="1" applyBorder="1" applyAlignment="1">
      <alignment horizontal="center"/>
    </xf>
    <xf numFmtId="0" fontId="20" fillId="0" borderId="74" xfId="0" applyFont="1" applyBorder="1" applyAlignment="1">
      <alignment horizontal="center"/>
    </xf>
    <xf numFmtId="0" fontId="20" fillId="0" borderId="82" xfId="0" applyFont="1" applyBorder="1" applyAlignment="1">
      <alignment horizontal="center"/>
    </xf>
    <xf numFmtId="0" fontId="20" fillId="0" borderId="81" xfId="0" applyFont="1" applyBorder="1" applyAlignment="1">
      <alignment horizontal="center"/>
    </xf>
    <xf numFmtId="0" fontId="20" fillId="0" borderId="83" xfId="0" applyFont="1" applyBorder="1" applyAlignment="1">
      <alignment horizontal="center"/>
    </xf>
    <xf numFmtId="0" fontId="20" fillId="0" borderId="39" xfId="0" applyFont="1" applyBorder="1" applyAlignment="1">
      <alignment horizontal="left" vertical="center"/>
    </xf>
    <xf numFmtId="0" fontId="20" fillId="0" borderId="13" xfId="0" applyFont="1" applyBorder="1" applyAlignment="1">
      <alignment horizontal="left" vertical="center"/>
    </xf>
    <xf numFmtId="0" fontId="20" fillId="0" borderId="38" xfId="0" applyFont="1" applyBorder="1" applyAlignment="1">
      <alignment horizontal="left" vertical="center"/>
    </xf>
    <xf numFmtId="0" fontId="20" fillId="0" borderId="15" xfId="0" applyFont="1" applyBorder="1" applyAlignment="1">
      <alignment horizontal="center"/>
    </xf>
    <xf numFmtId="0" fontId="32" fillId="18" borderId="88" xfId="5" applyFont="1" applyBorder="1" applyAlignment="1">
      <alignment horizontal="center" vertical="center" wrapText="1"/>
    </xf>
    <xf numFmtId="0" fontId="32" fillId="18" borderId="73" xfId="5" applyFont="1" applyBorder="1" applyAlignment="1">
      <alignment horizontal="center" vertical="center" wrapText="1"/>
    </xf>
    <xf numFmtId="0" fontId="32" fillId="18" borderId="74" xfId="5" applyFont="1" applyBorder="1" applyAlignment="1">
      <alignment horizontal="center" vertical="center" wrapText="1"/>
    </xf>
    <xf numFmtId="0" fontId="29" fillId="0" borderId="82" xfId="0" applyFont="1" applyFill="1" applyBorder="1" applyAlignment="1">
      <alignment horizontal="center" vertical="center"/>
    </xf>
    <xf numFmtId="0" fontId="29" fillId="0" borderId="83" xfId="0" applyFont="1" applyFill="1" applyBorder="1" applyAlignment="1">
      <alignment horizontal="center" vertical="center"/>
    </xf>
    <xf numFmtId="0" fontId="29" fillId="0" borderId="14" xfId="0" applyFont="1" applyFill="1" applyBorder="1" applyAlignment="1">
      <alignment horizontal="center" vertical="center"/>
    </xf>
    <xf numFmtId="0" fontId="19" fillId="0" borderId="82" xfId="0" applyFont="1" applyBorder="1" applyAlignment="1">
      <alignment horizontal="left" wrapText="1"/>
    </xf>
    <xf numFmtId="0" fontId="19" fillId="0" borderId="83" xfId="0" applyFont="1" applyBorder="1" applyAlignment="1">
      <alignment horizontal="left"/>
    </xf>
    <xf numFmtId="0" fontId="20" fillId="0" borderId="90" xfId="0" applyFont="1" applyBorder="1" applyAlignment="1">
      <alignment horizontal="left" vertical="top"/>
    </xf>
    <xf numFmtId="0" fontId="22" fillId="0" borderId="73" xfId="0" applyFont="1" applyFill="1" applyBorder="1" applyAlignment="1">
      <alignment horizontal="center"/>
    </xf>
    <xf numFmtId="0" fontId="20" fillId="0" borderId="38" xfId="0" applyFont="1" applyBorder="1" applyAlignment="1">
      <alignment horizontal="left" vertical="top"/>
    </xf>
    <xf numFmtId="49" fontId="26" fillId="0" borderId="82" xfId="0" applyNumberFormat="1" applyFont="1" applyFill="1" applyBorder="1" applyAlignment="1">
      <alignment horizontal="center" vertical="center"/>
    </xf>
    <xf numFmtId="49" fontId="26" fillId="0" borderId="81" xfId="0" applyNumberFormat="1" applyFont="1" applyFill="1" applyBorder="1" applyAlignment="1">
      <alignment horizontal="center" vertical="center"/>
    </xf>
    <xf numFmtId="49" fontId="26" fillId="0" borderId="83" xfId="0" applyNumberFormat="1" applyFont="1" applyFill="1" applyBorder="1" applyAlignment="1">
      <alignment horizontal="center" vertical="center"/>
    </xf>
    <xf numFmtId="0" fontId="15" fillId="0" borderId="0" xfId="0" applyFont="1" applyAlignment="1">
      <alignment horizontal="center"/>
    </xf>
    <xf numFmtId="0" fontId="2" fillId="0" borderId="35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4" fillId="6" borderId="6" xfId="0" applyFont="1" applyFill="1" applyBorder="1" applyAlignment="1">
      <alignment horizontal="center" vertical="center" wrapText="1"/>
    </xf>
    <xf numFmtId="0" fontId="4" fillId="6" borderId="2" xfId="0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5" fillId="6" borderId="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19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0" fillId="0" borderId="6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3" fillId="0" borderId="38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3" fillId="0" borderId="39" xfId="0" applyFont="1" applyBorder="1" applyAlignment="1">
      <alignment horizont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0" fillId="0" borderId="33" xfId="0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14" fillId="12" borderId="6" xfId="0" applyFont="1" applyFill="1" applyBorder="1" applyAlignment="1">
      <alignment horizontal="center" vertical="center" wrapText="1"/>
    </xf>
    <xf numFmtId="0" fontId="14" fillId="12" borderId="2" xfId="0" applyFont="1" applyFill="1" applyBorder="1" applyAlignment="1">
      <alignment horizontal="center" vertical="center" wrapText="1"/>
    </xf>
    <xf numFmtId="0" fontId="14" fillId="12" borderId="3" xfId="0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top" wrapText="1"/>
    </xf>
    <xf numFmtId="0" fontId="0" fillId="0" borderId="32" xfId="0" applyBorder="1" applyAlignment="1">
      <alignment horizontal="center"/>
    </xf>
    <xf numFmtId="0" fontId="0" fillId="0" borderId="4" xfId="0" applyBorder="1" applyAlignment="1">
      <alignment horizontal="center"/>
    </xf>
    <xf numFmtId="0" fontId="9" fillId="0" borderId="45" xfId="0" applyFont="1" applyBorder="1" applyAlignment="1">
      <alignment horizontal="center" vertical="center"/>
    </xf>
    <xf numFmtId="0" fontId="9" fillId="0" borderId="52" xfId="0" applyFont="1" applyBorder="1" applyAlignment="1">
      <alignment horizontal="center" vertical="center"/>
    </xf>
    <xf numFmtId="0" fontId="9" fillId="0" borderId="23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wrapText="1"/>
    </xf>
    <xf numFmtId="0" fontId="12" fillId="0" borderId="12" xfId="0" applyFont="1" applyBorder="1" applyAlignment="1">
      <alignment horizontal="center" wrapText="1"/>
    </xf>
    <xf numFmtId="0" fontId="12" fillId="0" borderId="16" xfId="0" applyFont="1" applyBorder="1" applyAlignment="1">
      <alignment horizontal="center" wrapText="1"/>
    </xf>
    <xf numFmtId="0" fontId="12" fillId="0" borderId="8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4" fillId="7" borderId="6" xfId="0" applyFont="1" applyFill="1" applyBorder="1" applyAlignment="1">
      <alignment horizontal="center" vertical="center" wrapText="1"/>
    </xf>
    <xf numFmtId="0" fontId="3" fillId="7" borderId="2" xfId="0" applyFont="1" applyFill="1" applyBorder="1" applyAlignment="1">
      <alignment horizontal="center" vertical="center" wrapText="1"/>
    </xf>
    <xf numFmtId="0" fontId="3" fillId="7" borderId="3" xfId="0" applyFont="1" applyFill="1" applyBorder="1" applyAlignment="1">
      <alignment horizontal="center" vertical="center" wrapText="1"/>
    </xf>
    <xf numFmtId="0" fontId="4" fillId="7" borderId="2" xfId="0" applyFont="1" applyFill="1" applyBorder="1" applyAlignment="1">
      <alignment horizontal="center" vertical="center" wrapText="1"/>
    </xf>
    <xf numFmtId="0" fontId="4" fillId="7" borderId="3" xfId="0" applyFont="1" applyFill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0" borderId="35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4" fillId="8" borderId="2" xfId="0" applyFont="1" applyFill="1" applyBorder="1" applyAlignment="1">
      <alignment horizontal="center" vertical="center" wrapText="1"/>
    </xf>
    <xf numFmtId="0" fontId="4" fillId="8" borderId="3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wrapText="1"/>
    </xf>
    <xf numFmtId="0" fontId="3" fillId="0" borderId="13" xfId="0" applyFont="1" applyBorder="1" applyAlignment="1">
      <alignment horizontal="center" wrapText="1"/>
    </xf>
    <xf numFmtId="0" fontId="7" fillId="0" borderId="11" xfId="0" applyFont="1" applyFill="1" applyBorder="1" applyAlignment="1">
      <alignment horizontal="center" wrapText="1"/>
    </xf>
    <xf numFmtId="0" fontId="7" fillId="0" borderId="15" xfId="0" applyFont="1" applyFill="1" applyBorder="1" applyAlignment="1">
      <alignment horizontal="center" wrapText="1"/>
    </xf>
    <xf numFmtId="0" fontId="2" fillId="0" borderId="7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4" fillId="8" borderId="6" xfId="0" applyFont="1" applyFill="1" applyBorder="1" applyAlignment="1">
      <alignment horizontal="center" vertical="center" wrapText="1"/>
    </xf>
    <xf numFmtId="0" fontId="4" fillId="9" borderId="6" xfId="0" applyFont="1" applyFill="1" applyBorder="1" applyAlignment="1">
      <alignment horizontal="center" vertical="center" wrapText="1"/>
    </xf>
    <xf numFmtId="0" fontId="4" fillId="9" borderId="2" xfId="0" applyFont="1" applyFill="1" applyBorder="1" applyAlignment="1">
      <alignment horizontal="center" vertical="center" wrapText="1"/>
    </xf>
    <xf numFmtId="0" fontId="4" fillId="9" borderId="3" xfId="0" applyFont="1" applyFill="1" applyBorder="1" applyAlignment="1">
      <alignment horizontal="center" vertical="center" wrapText="1"/>
    </xf>
    <xf numFmtId="0" fontId="4" fillId="9" borderId="6" xfId="0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4" fillId="9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4" fillId="16" borderId="6" xfId="0" applyFont="1" applyFill="1" applyBorder="1" applyAlignment="1">
      <alignment horizontal="center" vertical="center"/>
    </xf>
    <xf numFmtId="0" fontId="14" fillId="16" borderId="2" xfId="0" applyFont="1" applyFill="1" applyBorder="1" applyAlignment="1">
      <alignment horizontal="center" vertical="center"/>
    </xf>
    <xf numFmtId="0" fontId="14" fillId="16" borderId="3" xfId="0" applyFont="1" applyFill="1" applyBorder="1" applyAlignment="1">
      <alignment horizontal="center" vertical="center"/>
    </xf>
    <xf numFmtId="0" fontId="14" fillId="16" borderId="6" xfId="0" applyFont="1" applyFill="1" applyBorder="1" applyAlignment="1">
      <alignment horizontal="center" vertical="center" wrapText="1"/>
    </xf>
    <xf numFmtId="0" fontId="14" fillId="16" borderId="2" xfId="0" applyFont="1" applyFill="1" applyBorder="1" applyAlignment="1">
      <alignment horizontal="center" vertical="center" wrapText="1"/>
    </xf>
    <xf numFmtId="0" fontId="14" fillId="16" borderId="3" xfId="0" applyFont="1" applyFill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/>
    </xf>
    <xf numFmtId="0" fontId="12" fillId="0" borderId="29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12" fillId="0" borderId="30" xfId="0" applyFont="1" applyBorder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top" wrapText="1"/>
    </xf>
    <xf numFmtId="0" fontId="13" fillId="0" borderId="14" xfId="0" applyFont="1" applyBorder="1" applyAlignment="1">
      <alignment horizontal="center" vertical="center"/>
    </xf>
    <xf numFmtId="0" fontId="13" fillId="0" borderId="35" xfId="0" applyFont="1" applyBorder="1" applyAlignment="1">
      <alignment horizontal="center" vertical="center"/>
    </xf>
    <xf numFmtId="0" fontId="13" fillId="0" borderId="36" xfId="0" applyFont="1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25" xfId="0" applyBorder="1" applyAlignment="1">
      <alignment horizontal="center"/>
    </xf>
    <xf numFmtId="0" fontId="12" fillId="0" borderId="30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12" fillId="0" borderId="17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12" fillId="0" borderId="19" xfId="0" applyFont="1" applyBorder="1" applyAlignment="1">
      <alignment horizontal="center" vertical="center"/>
    </xf>
    <xf numFmtId="0" fontId="12" fillId="0" borderId="20" xfId="0" applyFont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15" xfId="0" applyBorder="1" applyAlignment="1">
      <alignment horizontal="center"/>
    </xf>
    <xf numFmtId="0" fontId="3" fillId="0" borderId="24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3" fillId="0" borderId="54" xfId="0" applyFont="1" applyBorder="1"/>
    <xf numFmtId="0" fontId="3" fillId="0" borderId="39" xfId="0" applyFont="1" applyBorder="1"/>
    <xf numFmtId="0" fontId="3" fillId="0" borderId="53" xfId="0" applyFont="1" applyBorder="1"/>
    <xf numFmtId="0" fontId="0" fillId="0" borderId="2" xfId="0" applyBorder="1" applyAlignment="1"/>
    <xf numFmtId="0" fontId="0" fillId="0" borderId="24" xfId="0" applyBorder="1"/>
    <xf numFmtId="0" fontId="0" fillId="0" borderId="1" xfId="0" applyBorder="1"/>
    <xf numFmtId="0" fontId="0" fillId="0" borderId="22" xfId="0" applyBorder="1"/>
    <xf numFmtId="0" fontId="0" fillId="0" borderId="27" xfId="0" applyBorder="1"/>
    <xf numFmtId="0" fontId="0" fillId="0" borderId="26" xfId="0" applyBorder="1"/>
    <xf numFmtId="0" fontId="34" fillId="0" borderId="41" xfId="1" applyFont="1" applyFill="1" applyBorder="1" applyAlignment="1">
      <alignment horizontal="center"/>
    </xf>
    <xf numFmtId="0" fontId="13" fillId="13" borderId="24" xfId="0" applyFont="1" applyFill="1" applyBorder="1"/>
    <xf numFmtId="0" fontId="33" fillId="26" borderId="6" xfId="0" applyFont="1" applyFill="1" applyBorder="1" applyAlignment="1">
      <alignment horizontal="center" wrapText="1"/>
    </xf>
    <xf numFmtId="0" fontId="33" fillId="26" borderId="2" xfId="0" applyFont="1" applyFill="1" applyBorder="1" applyAlignment="1">
      <alignment horizontal="center" wrapText="1"/>
    </xf>
    <xf numFmtId="0" fontId="33" fillId="26" borderId="3" xfId="0" applyFont="1" applyFill="1" applyBorder="1" applyAlignment="1">
      <alignment horizontal="center" wrapText="1"/>
    </xf>
    <xf numFmtId="0" fontId="13" fillId="0" borderId="6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3" fillId="0" borderId="55" xfId="0" applyFont="1" applyBorder="1"/>
    <xf numFmtId="0" fontId="13" fillId="27" borderId="24" xfId="0" applyFont="1" applyFill="1" applyBorder="1"/>
  </cellXfs>
  <cellStyles count="8">
    <cellStyle name="Accent2" xfId="7" builtinId="33"/>
    <cellStyle name="Entrée" xfId="6" builtinId="20"/>
    <cellStyle name="Insatisfaisant" xfId="1" builtinId="27"/>
    <cellStyle name="Normal" xfId="0" builtinId="0"/>
    <cellStyle name="Normal 2" xfId="2"/>
    <cellStyle name="Normal 3" xfId="3"/>
    <cellStyle name="Normal 4" xfId="4"/>
    <cellStyle name="Satisfaisant" xfId="5" builtinId="26"/>
  </cellStyles>
  <dxfs count="0"/>
  <tableStyles count="0" defaultTableStyle="TableStyleMedium9" defaultPivotStyle="PivotStyleLight16"/>
  <colors>
    <mruColors>
      <color rgb="FF00602B"/>
      <color rgb="FF004C22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419100</xdr:colOff>
      <xdr:row>0</xdr:row>
      <xdr:rowOff>1181100</xdr:rowOff>
    </xdr:from>
    <xdr:to>
      <xdr:col>7</xdr:col>
      <xdr:colOff>847725</xdr:colOff>
      <xdr:row>0</xdr:row>
      <xdr:rowOff>1371600</xdr:rowOff>
    </xdr:to>
    <xdr:sp macro="" textlink="">
      <xdr:nvSpPr>
        <xdr:cNvPr id="2" name="Text Box 152"/>
        <xdr:cNvSpPr txBox="1">
          <a:spLocks noChangeArrowheads="1"/>
        </xdr:cNvSpPr>
      </xdr:nvSpPr>
      <xdr:spPr bwMode="auto">
        <a:xfrm>
          <a:off x="2085975" y="400050"/>
          <a:ext cx="12430125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Version du document: janvier 2011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14</xdr:row>
      <xdr:rowOff>219074</xdr:rowOff>
    </xdr:from>
    <xdr:to>
      <xdr:col>2</xdr:col>
      <xdr:colOff>3543300</xdr:colOff>
      <xdr:row>15</xdr:row>
      <xdr:rowOff>485774</xdr:rowOff>
    </xdr:to>
    <xdr:sp macro="" textlink="">
      <xdr:nvSpPr>
        <xdr:cNvPr id="2" name="Rectangle 1"/>
        <xdr:cNvSpPr/>
      </xdr:nvSpPr>
      <xdr:spPr>
        <a:xfrm>
          <a:off x="5191125" y="3257549"/>
          <a:ext cx="3543300" cy="485775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b"/>
        <a:lstStyle/>
        <a:p>
          <a:pPr algn="l"/>
          <a:r>
            <a:rPr lang="fr-FR" sz="1100">
              <a:latin typeface="Comic Sans MS" pitchFamily="66" charset="0"/>
              <a:cs typeface="Times New Roman" pitchFamily="18" charset="0"/>
            </a:rPr>
            <a:t>risques lié</a:t>
          </a:r>
          <a:r>
            <a:rPr lang="fr-FR" sz="1100" baseline="0">
              <a:latin typeface="Comic Sans MS" pitchFamily="66" charset="0"/>
              <a:cs typeface="Times New Roman" pitchFamily="18" charset="0"/>
            </a:rPr>
            <a:t> aux produits, aux émissions, et aux déchets </a:t>
          </a:r>
          <a:endParaRPr lang="fr-FR" sz="1100">
            <a:latin typeface="Comic Sans MS" pitchFamily="66" charset="0"/>
            <a:cs typeface="Times New Roman" pitchFamily="18" charset="0"/>
          </a:endParaRPr>
        </a:p>
      </xdr:txBody>
    </xdr:sp>
    <xdr:clientData/>
  </xdr:twoCellAnchor>
  <xdr:twoCellAnchor>
    <xdr:from>
      <xdr:col>3</xdr:col>
      <xdr:colOff>0</xdr:colOff>
      <xdr:row>15</xdr:row>
      <xdr:rowOff>1</xdr:rowOff>
    </xdr:from>
    <xdr:to>
      <xdr:col>4</xdr:col>
      <xdr:colOff>0</xdr:colOff>
      <xdr:row>15</xdr:row>
      <xdr:rowOff>495301</xdr:rowOff>
    </xdr:to>
    <xdr:sp macro="" textlink="">
      <xdr:nvSpPr>
        <xdr:cNvPr id="3" name="Rectangle 2"/>
        <xdr:cNvSpPr/>
      </xdr:nvSpPr>
      <xdr:spPr>
        <a:xfrm>
          <a:off x="8743950" y="3257551"/>
          <a:ext cx="1866900" cy="495300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b"/>
        <a:lstStyle/>
        <a:p>
          <a:pPr algn="l"/>
          <a:r>
            <a:rPr lang="fr-FR" sz="1100">
              <a:latin typeface="Comic Sans MS" pitchFamily="66" charset="0"/>
              <a:cs typeface="Times New Roman" pitchFamily="18" charset="0"/>
            </a:rPr>
            <a:t>troubles respiratoires</a:t>
          </a:r>
        </a:p>
      </xdr:txBody>
    </xdr:sp>
    <xdr:clientData/>
  </xdr:twoCellAnchor>
  <xdr:twoCellAnchor>
    <xdr:from>
      <xdr:col>5</xdr:col>
      <xdr:colOff>0</xdr:colOff>
      <xdr:row>15</xdr:row>
      <xdr:rowOff>0</xdr:rowOff>
    </xdr:from>
    <xdr:to>
      <xdr:col>5</xdr:col>
      <xdr:colOff>1676400</xdr:colOff>
      <xdr:row>15</xdr:row>
      <xdr:rowOff>476250</xdr:rowOff>
    </xdr:to>
    <xdr:sp macro="" textlink="">
      <xdr:nvSpPr>
        <xdr:cNvPr id="4" name="Rectangle 3"/>
        <xdr:cNvSpPr/>
      </xdr:nvSpPr>
      <xdr:spPr>
        <a:xfrm>
          <a:off x="12515850" y="3257550"/>
          <a:ext cx="1676400" cy="476250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b"/>
        <a:lstStyle/>
        <a:p>
          <a:pPr algn="l"/>
          <a:r>
            <a:rPr lang="fr-FR" sz="1100" baseline="0">
              <a:latin typeface="Comic Sans MS" pitchFamily="66" charset="0"/>
              <a:cs typeface="Times New Roman" pitchFamily="18" charset="0"/>
            </a:rPr>
            <a:t> grave</a:t>
          </a:r>
          <a:endParaRPr lang="fr-FR" sz="1100">
            <a:latin typeface="Comic Sans MS" pitchFamily="66" charset="0"/>
            <a:cs typeface="Times New Roman" pitchFamily="18" charset="0"/>
          </a:endParaRPr>
        </a:p>
      </xdr:txBody>
    </xdr:sp>
    <xdr:clientData/>
  </xdr:twoCellAnchor>
  <xdr:twoCellAnchor>
    <xdr:from>
      <xdr:col>6</xdr:col>
      <xdr:colOff>0</xdr:colOff>
      <xdr:row>15</xdr:row>
      <xdr:rowOff>0</xdr:rowOff>
    </xdr:from>
    <xdr:to>
      <xdr:col>7</xdr:col>
      <xdr:colOff>9525</xdr:colOff>
      <xdr:row>15</xdr:row>
      <xdr:rowOff>476250</xdr:rowOff>
    </xdr:to>
    <xdr:sp macro="" textlink="">
      <xdr:nvSpPr>
        <xdr:cNvPr id="5" name="Rectangle 4"/>
        <xdr:cNvSpPr/>
      </xdr:nvSpPr>
      <xdr:spPr>
        <a:xfrm>
          <a:off x="14639925" y="3810000"/>
          <a:ext cx="1266825" cy="476250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b"/>
        <a:lstStyle/>
        <a:p>
          <a:pPr algn="l"/>
          <a:r>
            <a:rPr lang="fr-FR" sz="1100">
              <a:latin typeface="Comic Sans MS" pitchFamily="66" charset="0"/>
              <a:cs typeface="Times New Roman" pitchFamily="18" charset="0"/>
            </a:rPr>
            <a:t>très</a:t>
          </a:r>
          <a:r>
            <a:rPr lang="fr-FR" sz="1100" baseline="0">
              <a:latin typeface="Comic Sans MS" pitchFamily="66" charset="0"/>
              <a:cs typeface="Times New Roman" pitchFamily="18" charset="0"/>
            </a:rPr>
            <a:t> probable </a:t>
          </a:r>
          <a:endParaRPr lang="fr-FR" sz="1100">
            <a:latin typeface="Comic Sans MS" pitchFamily="66" charset="0"/>
            <a:cs typeface="Times New Roman" pitchFamily="18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419100</xdr:colOff>
      <xdr:row>0</xdr:row>
      <xdr:rowOff>1181100</xdr:rowOff>
    </xdr:from>
    <xdr:to>
      <xdr:col>7</xdr:col>
      <xdr:colOff>847725</xdr:colOff>
      <xdr:row>0</xdr:row>
      <xdr:rowOff>1371600</xdr:rowOff>
    </xdr:to>
    <xdr:sp macro="" textlink="">
      <xdr:nvSpPr>
        <xdr:cNvPr id="2" name="Text Box 152"/>
        <xdr:cNvSpPr txBox="1">
          <a:spLocks noChangeArrowheads="1"/>
        </xdr:cNvSpPr>
      </xdr:nvSpPr>
      <xdr:spPr bwMode="auto">
        <a:xfrm>
          <a:off x="2066925" y="400050"/>
          <a:ext cx="135255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Version du document: janvier 2011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17</xdr:row>
      <xdr:rowOff>0</xdr:rowOff>
    </xdr:from>
    <xdr:to>
      <xdr:col>2</xdr:col>
      <xdr:colOff>3152775</xdr:colOff>
      <xdr:row>17</xdr:row>
      <xdr:rowOff>438150</xdr:rowOff>
    </xdr:to>
    <xdr:sp macro="" textlink="">
      <xdr:nvSpPr>
        <xdr:cNvPr id="2" name="ZoneTexte 1"/>
        <xdr:cNvSpPr txBox="1"/>
      </xdr:nvSpPr>
      <xdr:spPr>
        <a:xfrm>
          <a:off x="4552950" y="2457450"/>
          <a:ext cx="3152775" cy="438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latin typeface="Comic Sans MS" pitchFamily="66" charset="0"/>
            </a:rPr>
            <a:t>risque lié à l'explosion,</a:t>
          </a:r>
          <a:r>
            <a:rPr lang="fr-FR" sz="1100" baseline="0">
              <a:latin typeface="Comic Sans MS" pitchFamily="66" charset="0"/>
            </a:rPr>
            <a:t> incendie</a:t>
          </a:r>
          <a:endParaRPr lang="fr-FR" sz="1100">
            <a:latin typeface="Comic Sans MS" pitchFamily="66" charset="0"/>
          </a:endParaRPr>
        </a:p>
      </xdr:txBody>
    </xdr:sp>
    <xdr:clientData/>
  </xdr:twoCellAnchor>
  <xdr:twoCellAnchor>
    <xdr:from>
      <xdr:col>3</xdr:col>
      <xdr:colOff>1</xdr:colOff>
      <xdr:row>17</xdr:row>
      <xdr:rowOff>0</xdr:rowOff>
    </xdr:from>
    <xdr:to>
      <xdr:col>3</xdr:col>
      <xdr:colOff>1790701</xdr:colOff>
      <xdr:row>17</xdr:row>
      <xdr:rowOff>438150</xdr:rowOff>
    </xdr:to>
    <xdr:sp macro="" textlink="">
      <xdr:nvSpPr>
        <xdr:cNvPr id="3" name="ZoneTexte 2"/>
        <xdr:cNvSpPr txBox="1"/>
      </xdr:nvSpPr>
      <xdr:spPr>
        <a:xfrm>
          <a:off x="7724776" y="2457450"/>
          <a:ext cx="1790700" cy="438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latin typeface="Comic Sans MS" pitchFamily="66" charset="0"/>
            </a:rPr>
            <a:t>brûlure</a:t>
          </a:r>
        </a:p>
      </xdr:txBody>
    </xdr:sp>
    <xdr:clientData/>
  </xdr:twoCellAnchor>
  <xdr:twoCellAnchor>
    <xdr:from>
      <xdr:col>5</xdr:col>
      <xdr:colOff>0</xdr:colOff>
      <xdr:row>17</xdr:row>
      <xdr:rowOff>0</xdr:rowOff>
    </xdr:from>
    <xdr:to>
      <xdr:col>6</xdr:col>
      <xdr:colOff>0</xdr:colOff>
      <xdr:row>17</xdr:row>
      <xdr:rowOff>333375</xdr:rowOff>
    </xdr:to>
    <xdr:sp macro="" textlink="">
      <xdr:nvSpPr>
        <xdr:cNvPr id="4" name="ZoneTexte 3"/>
        <xdr:cNvSpPr txBox="1"/>
      </xdr:nvSpPr>
      <xdr:spPr>
        <a:xfrm>
          <a:off x="10839450" y="2457450"/>
          <a:ext cx="1143000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aseline="0">
              <a:latin typeface="Comic Sans MS" pitchFamily="66" charset="0"/>
            </a:rPr>
            <a:t> grave</a:t>
          </a:r>
          <a:endParaRPr lang="fr-FR" sz="1100">
            <a:latin typeface="Comic Sans MS" pitchFamily="66" charset="0"/>
          </a:endParaRPr>
        </a:p>
      </xdr:txBody>
    </xdr:sp>
    <xdr:clientData/>
  </xdr:twoCellAnchor>
  <xdr:twoCellAnchor>
    <xdr:from>
      <xdr:col>5</xdr:col>
      <xdr:colOff>1142999</xdr:colOff>
      <xdr:row>17</xdr:row>
      <xdr:rowOff>0</xdr:rowOff>
    </xdr:from>
    <xdr:to>
      <xdr:col>6</xdr:col>
      <xdr:colOff>1266824</xdr:colOff>
      <xdr:row>17</xdr:row>
      <xdr:rowOff>333375</xdr:rowOff>
    </xdr:to>
    <xdr:sp macro="" textlink="">
      <xdr:nvSpPr>
        <xdr:cNvPr id="5" name="ZoneTexte 4"/>
        <xdr:cNvSpPr txBox="1"/>
      </xdr:nvSpPr>
      <xdr:spPr>
        <a:xfrm>
          <a:off x="11982449" y="2457450"/>
          <a:ext cx="1266825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latin typeface="Comic Sans MS" pitchFamily="66" charset="0"/>
            </a:rPr>
            <a:t>très</a:t>
          </a:r>
          <a:r>
            <a:rPr lang="fr-FR" sz="1100" baseline="0">
              <a:latin typeface="Comic Sans MS" pitchFamily="66" charset="0"/>
            </a:rPr>
            <a:t> probable</a:t>
          </a:r>
          <a:endParaRPr lang="fr-FR" sz="1100">
            <a:latin typeface="Comic Sans MS" pitchFamily="66" charset="0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16</xdr:row>
      <xdr:rowOff>0</xdr:rowOff>
    </xdr:from>
    <xdr:to>
      <xdr:col>2</xdr:col>
      <xdr:colOff>3676650</xdr:colOff>
      <xdr:row>16</xdr:row>
      <xdr:rowOff>342899</xdr:rowOff>
    </xdr:to>
    <xdr:sp macro="" textlink="">
      <xdr:nvSpPr>
        <xdr:cNvPr id="2" name="ZoneTexte 1"/>
        <xdr:cNvSpPr txBox="1"/>
      </xdr:nvSpPr>
      <xdr:spPr>
        <a:xfrm>
          <a:off x="5229225" y="3000375"/>
          <a:ext cx="3676650" cy="3428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latin typeface="Comic Sans MS" pitchFamily="66" charset="0"/>
            </a:rPr>
            <a:t>risque d'accident</a:t>
          </a:r>
          <a:r>
            <a:rPr lang="fr-FR" sz="1100" baseline="0">
              <a:latin typeface="Comic Sans MS" pitchFamily="66" charset="0"/>
            </a:rPr>
            <a:t> de plain pied</a:t>
          </a:r>
          <a:endParaRPr lang="fr-FR" sz="1100">
            <a:latin typeface="Comic Sans MS" pitchFamily="66" charset="0"/>
          </a:endParaRPr>
        </a:p>
      </xdr:txBody>
    </xdr: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2105025</xdr:colOff>
      <xdr:row>16</xdr:row>
      <xdr:rowOff>333375</xdr:rowOff>
    </xdr:to>
    <xdr:sp macro="" textlink="">
      <xdr:nvSpPr>
        <xdr:cNvPr id="3" name="ZoneTexte 2"/>
        <xdr:cNvSpPr txBox="1"/>
      </xdr:nvSpPr>
      <xdr:spPr>
        <a:xfrm>
          <a:off x="8915400" y="3000375"/>
          <a:ext cx="2105025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latin typeface="Comic Sans MS" pitchFamily="66" charset="0"/>
            </a:rPr>
            <a:t>contusions,fractures</a:t>
          </a:r>
        </a:p>
      </xdr:txBody>
    </xdr:sp>
    <xdr:clientData/>
  </xdr:twoCellAnchor>
  <xdr:twoCellAnchor>
    <xdr:from>
      <xdr:col>4</xdr:col>
      <xdr:colOff>1123949</xdr:colOff>
      <xdr:row>16</xdr:row>
      <xdr:rowOff>0</xdr:rowOff>
    </xdr:from>
    <xdr:to>
      <xdr:col>5</xdr:col>
      <xdr:colOff>1400174</xdr:colOff>
      <xdr:row>16</xdr:row>
      <xdr:rowOff>323850</xdr:rowOff>
    </xdr:to>
    <xdr:sp macro="" textlink="">
      <xdr:nvSpPr>
        <xdr:cNvPr id="4" name="ZoneTexte 3"/>
        <xdr:cNvSpPr txBox="1"/>
      </xdr:nvSpPr>
      <xdr:spPr>
        <a:xfrm>
          <a:off x="12153899" y="3000375"/>
          <a:ext cx="1400175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latin typeface="Comic Sans MS" pitchFamily="66" charset="0"/>
            </a:rPr>
            <a:t>moyen</a:t>
          </a:r>
        </a:p>
      </xdr:txBody>
    </xdr:sp>
    <xdr:clientData/>
  </xdr:twoCellAnchor>
  <xdr:twoCellAnchor>
    <xdr:from>
      <xdr:col>6</xdr:col>
      <xdr:colOff>0</xdr:colOff>
      <xdr:row>16</xdr:row>
      <xdr:rowOff>0</xdr:rowOff>
    </xdr:from>
    <xdr:to>
      <xdr:col>7</xdr:col>
      <xdr:colOff>0</xdr:colOff>
      <xdr:row>16</xdr:row>
      <xdr:rowOff>314325</xdr:rowOff>
    </xdr:to>
    <xdr:sp macro="" textlink="">
      <xdr:nvSpPr>
        <xdr:cNvPr id="5" name="ZoneTexte 4"/>
        <xdr:cNvSpPr txBox="1"/>
      </xdr:nvSpPr>
      <xdr:spPr>
        <a:xfrm>
          <a:off x="13554075" y="3000375"/>
          <a:ext cx="1590675" cy="314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latin typeface="Comic Sans MS" pitchFamily="66" charset="0"/>
            </a:rPr>
            <a:t>possible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AH\Desktop\DOCUMENT%20UNIQUE\document%20unique%20fina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Evaluation des risques"/>
      <sheetName val="Feuil3"/>
    </sheetNames>
    <sheetDataSet>
      <sheetData sheetId="0" refreshError="1"/>
      <sheetData sheetId="1" refreshError="1"/>
      <sheetData sheetId="2" refreshError="1">
        <row r="1">
          <cell r="C1" t="str">
            <v>très grave</v>
          </cell>
          <cell r="D1" t="str">
            <v>très probable</v>
          </cell>
        </row>
        <row r="2">
          <cell r="D2" t="str">
            <v>probable</v>
          </cell>
        </row>
        <row r="3">
          <cell r="D3" t="str">
            <v>moyennement probable</v>
          </cell>
        </row>
        <row r="4">
          <cell r="D4" t="str">
            <v>peu probable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6"/>
  <sheetViews>
    <sheetView workbookViewId="0">
      <selection activeCell="E5" sqref="E5:L8"/>
    </sheetView>
  </sheetViews>
  <sheetFormatPr baseColWidth="10" defaultRowHeight="15" x14ac:dyDescent="0.25"/>
  <sheetData>
    <row r="1" spans="1:34" ht="18" x14ac:dyDescent="0.35">
      <c r="A1" s="119" t="s">
        <v>213</v>
      </c>
      <c r="B1" s="120"/>
      <c r="C1" s="120"/>
      <c r="D1" s="120"/>
      <c r="E1" s="166" t="s">
        <v>214</v>
      </c>
      <c r="F1" s="167"/>
      <c r="G1" s="167"/>
      <c r="H1" s="167"/>
      <c r="I1" s="167"/>
      <c r="J1" s="167"/>
      <c r="K1" s="167"/>
      <c r="L1" s="167"/>
      <c r="M1" s="167"/>
      <c r="N1" s="167"/>
      <c r="O1" s="167"/>
      <c r="P1" s="167"/>
      <c r="Q1" s="167"/>
      <c r="R1" s="167"/>
      <c r="S1" s="167"/>
      <c r="T1" s="167"/>
      <c r="U1" s="167"/>
      <c r="V1" s="168"/>
      <c r="W1" s="169" t="s">
        <v>215</v>
      </c>
      <c r="X1" s="170"/>
      <c r="Y1" s="175" t="s">
        <v>216</v>
      </c>
      <c r="Z1" s="175"/>
      <c r="AA1" s="176" t="s">
        <v>217</v>
      </c>
      <c r="AB1" s="177"/>
      <c r="AC1" s="121"/>
      <c r="AD1" s="180">
        <v>24</v>
      </c>
      <c r="AE1" s="180"/>
      <c r="AF1" s="122"/>
      <c r="AG1" s="122"/>
      <c r="AH1" s="123"/>
    </row>
    <row r="2" spans="1:34" ht="18" x14ac:dyDescent="0.35">
      <c r="A2" s="182"/>
      <c r="B2" s="183"/>
      <c r="C2" s="183"/>
      <c r="D2" s="183"/>
      <c r="E2" s="183"/>
      <c r="F2" s="183"/>
      <c r="G2" s="183"/>
      <c r="H2" s="183"/>
      <c r="I2" s="183"/>
      <c r="J2" s="183"/>
      <c r="K2" s="183"/>
      <c r="L2" s="183"/>
      <c r="M2" s="183"/>
      <c r="N2" s="183"/>
      <c r="O2" s="183"/>
      <c r="P2" s="183"/>
      <c r="Q2" s="183"/>
      <c r="R2" s="183"/>
      <c r="S2" s="183"/>
      <c r="T2" s="183"/>
      <c r="U2" s="183"/>
      <c r="V2" s="184"/>
      <c r="W2" s="171"/>
      <c r="X2" s="172"/>
      <c r="Y2" s="175"/>
      <c r="Z2" s="175"/>
      <c r="AA2" s="178"/>
      <c r="AB2" s="179"/>
      <c r="AC2" s="122"/>
      <c r="AD2" s="181"/>
      <c r="AE2" s="181"/>
    </row>
    <row r="3" spans="1:34" ht="18" x14ac:dyDescent="0.35">
      <c r="A3" s="185" t="s">
        <v>218</v>
      </c>
      <c r="B3" s="186"/>
      <c r="C3" s="186"/>
      <c r="D3" s="187"/>
      <c r="E3" s="188" t="s">
        <v>219</v>
      </c>
      <c r="F3" s="189"/>
      <c r="G3" s="189"/>
      <c r="H3" s="189"/>
      <c r="I3" s="189"/>
      <c r="J3" s="189"/>
      <c r="K3" s="189"/>
      <c r="L3" s="189"/>
      <c r="M3" s="189"/>
      <c r="N3" s="189"/>
      <c r="O3" s="189"/>
      <c r="P3" s="189"/>
      <c r="Q3" s="189"/>
      <c r="R3" s="189"/>
      <c r="S3" s="189"/>
      <c r="T3" s="189"/>
      <c r="U3" s="189"/>
      <c r="V3" s="190"/>
      <c r="W3" s="171"/>
      <c r="X3" s="172"/>
      <c r="Y3" s="194" t="s">
        <v>220</v>
      </c>
      <c r="Z3" s="194"/>
      <c r="AA3" s="194"/>
      <c r="AB3" s="194"/>
      <c r="AC3" s="194"/>
      <c r="AD3" s="195">
        <v>19</v>
      </c>
      <c r="AE3" s="195"/>
      <c r="AF3" s="195"/>
      <c r="AG3" s="195"/>
      <c r="AH3" s="195"/>
    </row>
    <row r="4" spans="1:34" ht="16.5" x14ac:dyDescent="0.35">
      <c r="A4" s="214"/>
      <c r="B4" s="215"/>
      <c r="C4" s="215"/>
      <c r="D4" s="216"/>
      <c r="E4" s="191"/>
      <c r="F4" s="192"/>
      <c r="G4" s="192"/>
      <c r="H4" s="192"/>
      <c r="I4" s="192"/>
      <c r="J4" s="192"/>
      <c r="K4" s="192"/>
      <c r="L4" s="192"/>
      <c r="M4" s="192"/>
      <c r="N4" s="192"/>
      <c r="O4" s="192"/>
      <c r="P4" s="192"/>
      <c r="Q4" s="192"/>
      <c r="R4" s="192"/>
      <c r="S4" s="192"/>
      <c r="T4" s="192"/>
      <c r="U4" s="192"/>
      <c r="V4" s="193"/>
      <c r="W4" s="171"/>
      <c r="X4" s="172"/>
      <c r="Y4" s="194" t="s">
        <v>221</v>
      </c>
      <c r="Z4" s="194"/>
      <c r="AA4" s="194"/>
      <c r="AB4" s="194"/>
      <c r="AC4" s="194"/>
      <c r="AD4" s="214">
        <v>5</v>
      </c>
      <c r="AE4" s="215"/>
      <c r="AF4" s="215"/>
      <c r="AG4" s="215"/>
      <c r="AH4" s="216"/>
    </row>
    <row r="5" spans="1:34" ht="18" x14ac:dyDescent="0.35">
      <c r="A5" s="185" t="s">
        <v>222</v>
      </c>
      <c r="B5" s="186"/>
      <c r="C5" s="186"/>
      <c r="D5" s="187"/>
      <c r="E5" s="188" t="s">
        <v>223</v>
      </c>
      <c r="F5" s="189"/>
      <c r="G5" s="189"/>
      <c r="H5" s="189"/>
      <c r="I5" s="189"/>
      <c r="J5" s="189"/>
      <c r="K5" s="189"/>
      <c r="L5" s="190"/>
      <c r="M5" s="220" t="s">
        <v>224</v>
      </c>
      <c r="N5" s="221"/>
      <c r="O5" s="222"/>
      <c r="P5" s="166" t="s">
        <v>225</v>
      </c>
      <c r="Q5" s="167"/>
      <c r="R5" s="167"/>
      <c r="S5" s="167"/>
      <c r="T5" s="167"/>
      <c r="U5" s="167"/>
      <c r="V5" s="168"/>
      <c r="W5" s="173"/>
      <c r="X5" s="174"/>
      <c r="Y5" s="182"/>
      <c r="Z5" s="183"/>
      <c r="AA5" s="183"/>
      <c r="AB5" s="183"/>
      <c r="AC5" s="183"/>
      <c r="AD5" s="183"/>
      <c r="AE5" s="183"/>
    </row>
    <row r="6" spans="1:34" x14ac:dyDescent="0.25">
      <c r="A6" s="223"/>
      <c r="B6" s="224"/>
      <c r="C6" s="224"/>
      <c r="D6" s="225"/>
      <c r="E6" s="217"/>
      <c r="F6" s="218"/>
      <c r="G6" s="218"/>
      <c r="H6" s="218"/>
      <c r="I6" s="218"/>
      <c r="J6" s="218"/>
      <c r="K6" s="218"/>
      <c r="L6" s="219"/>
      <c r="M6" s="232"/>
      <c r="N6" s="232"/>
      <c r="O6" s="232"/>
      <c r="P6" s="232"/>
      <c r="Q6" s="232"/>
      <c r="R6" s="232"/>
      <c r="S6" s="232"/>
      <c r="T6" s="232"/>
      <c r="U6" s="232"/>
      <c r="V6" s="232"/>
      <c r="W6" s="232"/>
      <c r="X6" s="232"/>
      <c r="Y6" s="232"/>
      <c r="Z6" s="232"/>
      <c r="AA6" s="232"/>
      <c r="AB6" s="232"/>
      <c r="AC6" s="232"/>
      <c r="AD6" s="232"/>
      <c r="AE6" s="232"/>
      <c r="AF6" s="232"/>
      <c r="AG6" s="232"/>
      <c r="AH6" s="232"/>
    </row>
    <row r="7" spans="1:34" x14ac:dyDescent="0.25">
      <c r="A7" s="226"/>
      <c r="B7" s="227"/>
      <c r="C7" s="227"/>
      <c r="D7" s="228"/>
      <c r="E7" s="217"/>
      <c r="F7" s="218"/>
      <c r="G7" s="218"/>
      <c r="H7" s="218"/>
      <c r="I7" s="218"/>
      <c r="J7" s="218"/>
      <c r="K7" s="218"/>
      <c r="L7" s="219"/>
      <c r="M7" s="232"/>
      <c r="N7" s="232"/>
      <c r="O7" s="232"/>
      <c r="P7" s="232"/>
      <c r="Q7" s="232"/>
      <c r="R7" s="232"/>
      <c r="S7" s="232"/>
      <c r="T7" s="232"/>
      <c r="U7" s="232"/>
      <c r="V7" s="232"/>
      <c r="W7" s="232"/>
      <c r="X7" s="232"/>
      <c r="Y7" s="232"/>
      <c r="Z7" s="232"/>
      <c r="AA7" s="232"/>
      <c r="AB7" s="232"/>
      <c r="AC7" s="232"/>
      <c r="AD7" s="232"/>
      <c r="AE7" s="232"/>
      <c r="AF7" s="232"/>
      <c r="AG7" s="232"/>
      <c r="AH7" s="232"/>
    </row>
    <row r="8" spans="1:34" x14ac:dyDescent="0.25">
      <c r="A8" s="229"/>
      <c r="B8" s="230"/>
      <c r="C8" s="230"/>
      <c r="D8" s="231"/>
      <c r="E8" s="191"/>
      <c r="F8" s="192"/>
      <c r="G8" s="192"/>
      <c r="H8" s="192"/>
      <c r="I8" s="192"/>
      <c r="J8" s="192"/>
      <c r="K8" s="192"/>
      <c r="L8" s="193"/>
      <c r="M8" s="232"/>
      <c r="N8" s="232"/>
      <c r="O8" s="232"/>
      <c r="P8" s="232"/>
      <c r="Q8" s="232"/>
      <c r="R8" s="232"/>
      <c r="S8" s="232"/>
      <c r="T8" s="232"/>
      <c r="U8" s="232"/>
      <c r="V8" s="232"/>
      <c r="W8" s="232"/>
      <c r="X8" s="232"/>
      <c r="Y8" s="232"/>
      <c r="Z8" s="232"/>
      <c r="AA8" s="232"/>
      <c r="AB8" s="232"/>
      <c r="AC8" s="232"/>
      <c r="AD8" s="232"/>
      <c r="AE8" s="232"/>
      <c r="AF8" s="232"/>
      <c r="AG8" s="232"/>
      <c r="AH8" s="232"/>
    </row>
    <row r="9" spans="1:34" ht="16.5" x14ac:dyDescent="0.35">
      <c r="A9" s="233"/>
      <c r="B9" s="233"/>
      <c r="C9" s="233"/>
      <c r="D9" s="233"/>
      <c r="E9" s="233"/>
      <c r="F9" s="233"/>
      <c r="G9" s="233"/>
      <c r="H9" s="233"/>
      <c r="I9" s="233"/>
      <c r="J9" s="233"/>
      <c r="K9" s="233"/>
      <c r="L9" s="233"/>
      <c r="M9" s="233"/>
      <c r="N9" s="233"/>
      <c r="O9" s="233"/>
      <c r="P9" s="233"/>
      <c r="Q9" s="233"/>
      <c r="R9" s="233"/>
      <c r="S9" s="233"/>
      <c r="T9" s="233"/>
      <c r="U9" s="233"/>
      <c r="V9" s="233"/>
      <c r="W9" s="233"/>
      <c r="X9" s="233"/>
      <c r="Y9" s="233"/>
      <c r="Z9" s="233"/>
      <c r="AA9" s="233"/>
      <c r="AB9" s="233"/>
      <c r="AC9" s="233"/>
      <c r="AD9" s="233"/>
      <c r="AE9" s="233"/>
      <c r="AF9" s="233"/>
      <c r="AG9" s="233"/>
      <c r="AH9" s="233"/>
    </row>
    <row r="11" spans="1:34" ht="15.75" thickBot="1" x14ac:dyDescent="0.3"/>
    <row r="12" spans="1:34" ht="18.75" thickBot="1" x14ac:dyDescent="0.3">
      <c r="A12" s="234" t="s">
        <v>226</v>
      </c>
      <c r="B12" s="235"/>
      <c r="C12" s="235"/>
      <c r="D12" s="235"/>
      <c r="E12" s="236"/>
    </row>
    <row r="14" spans="1:34" x14ac:dyDescent="0.25">
      <c r="A14" s="237" t="s">
        <v>227</v>
      </c>
      <c r="B14" s="238"/>
      <c r="C14" s="238"/>
      <c r="D14" s="238"/>
      <c r="E14" s="238"/>
      <c r="F14" s="238"/>
      <c r="G14" s="238"/>
      <c r="H14" s="238"/>
      <c r="I14" s="238"/>
      <c r="J14" s="238"/>
      <c r="K14" s="238"/>
      <c r="L14" s="239"/>
      <c r="M14" s="237" t="s">
        <v>228</v>
      </c>
      <c r="N14" s="238"/>
      <c r="O14" s="238"/>
      <c r="P14" s="238"/>
      <c r="Q14" s="238"/>
      <c r="R14" s="238"/>
      <c r="S14" s="238"/>
      <c r="T14" s="238"/>
      <c r="U14" s="238"/>
      <c r="V14" s="238"/>
      <c r="W14" s="238"/>
      <c r="X14" s="239"/>
      <c r="Y14" s="243" t="s">
        <v>229</v>
      </c>
      <c r="Z14" s="243"/>
      <c r="AA14" s="243"/>
      <c r="AB14" s="243"/>
      <c r="AC14" s="243"/>
      <c r="AD14" s="243"/>
      <c r="AE14" s="243"/>
      <c r="AF14" s="243"/>
      <c r="AG14" s="243"/>
      <c r="AH14" s="243"/>
    </row>
    <row r="15" spans="1:34" x14ac:dyDescent="0.25">
      <c r="A15" s="240"/>
      <c r="B15" s="241"/>
      <c r="C15" s="241"/>
      <c r="D15" s="241"/>
      <c r="E15" s="241"/>
      <c r="F15" s="241"/>
      <c r="G15" s="241"/>
      <c r="H15" s="241"/>
      <c r="I15" s="241"/>
      <c r="J15" s="241"/>
      <c r="K15" s="241"/>
      <c r="L15" s="242"/>
      <c r="M15" s="240"/>
      <c r="N15" s="241"/>
      <c r="O15" s="241"/>
      <c r="P15" s="241"/>
      <c r="Q15" s="241"/>
      <c r="R15" s="241"/>
      <c r="S15" s="241"/>
      <c r="T15" s="241"/>
      <c r="U15" s="241"/>
      <c r="V15" s="241"/>
      <c r="W15" s="241"/>
      <c r="X15" s="242"/>
      <c r="Y15" s="243"/>
      <c r="Z15" s="243"/>
      <c r="AA15" s="243"/>
      <c r="AB15" s="243"/>
      <c r="AC15" s="243"/>
      <c r="AD15" s="243"/>
      <c r="AE15" s="243"/>
      <c r="AF15" s="243"/>
      <c r="AG15" s="243"/>
      <c r="AH15" s="243"/>
    </row>
    <row r="16" spans="1:34" x14ac:dyDescent="0.25">
      <c r="A16" s="196" t="s">
        <v>230</v>
      </c>
      <c r="B16" s="197"/>
      <c r="C16" s="197"/>
      <c r="D16" s="197"/>
      <c r="E16" s="197"/>
      <c r="F16" s="197"/>
      <c r="G16" s="197"/>
      <c r="H16" s="197"/>
      <c r="I16" s="197"/>
      <c r="J16" s="197"/>
      <c r="K16" s="197"/>
      <c r="L16" s="198"/>
      <c r="M16" s="205" t="s">
        <v>231</v>
      </c>
      <c r="N16" s="206"/>
      <c r="O16" s="206"/>
      <c r="P16" s="206"/>
      <c r="Q16" s="206"/>
      <c r="R16" s="206"/>
      <c r="S16" s="206"/>
      <c r="T16" s="206"/>
      <c r="U16" s="206"/>
      <c r="V16" s="206"/>
      <c r="W16" s="206"/>
      <c r="X16" s="207"/>
      <c r="Y16" s="196" t="s">
        <v>232</v>
      </c>
      <c r="Z16" s="197"/>
      <c r="AA16" s="197"/>
      <c r="AB16" s="197"/>
      <c r="AC16" s="197"/>
      <c r="AD16" s="197"/>
      <c r="AE16" s="197"/>
      <c r="AF16" s="197"/>
      <c r="AG16" s="197"/>
      <c r="AH16" s="198"/>
    </row>
    <row r="17" spans="1:34" x14ac:dyDescent="0.25">
      <c r="A17" s="199"/>
      <c r="B17" s="200"/>
      <c r="C17" s="200"/>
      <c r="D17" s="200"/>
      <c r="E17" s="200"/>
      <c r="F17" s="200"/>
      <c r="G17" s="200"/>
      <c r="H17" s="200"/>
      <c r="I17" s="200"/>
      <c r="J17" s="200"/>
      <c r="K17" s="200"/>
      <c r="L17" s="201"/>
      <c r="M17" s="208"/>
      <c r="N17" s="209"/>
      <c r="O17" s="209"/>
      <c r="P17" s="209"/>
      <c r="Q17" s="209"/>
      <c r="R17" s="209"/>
      <c r="S17" s="209"/>
      <c r="T17" s="209"/>
      <c r="U17" s="209"/>
      <c r="V17" s="209"/>
      <c r="W17" s="209"/>
      <c r="X17" s="210"/>
      <c r="Y17" s="199"/>
      <c r="Z17" s="200"/>
      <c r="AA17" s="200"/>
      <c r="AB17" s="200"/>
      <c r="AC17" s="200"/>
      <c r="AD17" s="200"/>
      <c r="AE17" s="200"/>
      <c r="AF17" s="200"/>
      <c r="AG17" s="200"/>
      <c r="AH17" s="201"/>
    </row>
    <row r="18" spans="1:34" x14ac:dyDescent="0.25">
      <c r="A18" s="199"/>
      <c r="B18" s="200"/>
      <c r="C18" s="200"/>
      <c r="D18" s="200"/>
      <c r="E18" s="200"/>
      <c r="F18" s="200"/>
      <c r="G18" s="200"/>
      <c r="H18" s="200"/>
      <c r="I18" s="200"/>
      <c r="J18" s="200"/>
      <c r="K18" s="200"/>
      <c r="L18" s="201"/>
      <c r="M18" s="208"/>
      <c r="N18" s="209"/>
      <c r="O18" s="209"/>
      <c r="P18" s="209"/>
      <c r="Q18" s="209"/>
      <c r="R18" s="209"/>
      <c r="S18" s="209"/>
      <c r="T18" s="209"/>
      <c r="U18" s="209"/>
      <c r="V18" s="209"/>
      <c r="W18" s="209"/>
      <c r="X18" s="210"/>
      <c r="Y18" s="199"/>
      <c r="Z18" s="200"/>
      <c r="AA18" s="200"/>
      <c r="AB18" s="200"/>
      <c r="AC18" s="200"/>
      <c r="AD18" s="200"/>
      <c r="AE18" s="200"/>
      <c r="AF18" s="200"/>
      <c r="AG18" s="200"/>
      <c r="AH18" s="201"/>
    </row>
    <row r="19" spans="1:34" x14ac:dyDescent="0.25">
      <c r="A19" s="202"/>
      <c r="B19" s="203"/>
      <c r="C19" s="203"/>
      <c r="D19" s="203"/>
      <c r="E19" s="203"/>
      <c r="F19" s="203"/>
      <c r="G19" s="203"/>
      <c r="H19" s="203"/>
      <c r="I19" s="203"/>
      <c r="J19" s="203"/>
      <c r="K19" s="203"/>
      <c r="L19" s="204"/>
      <c r="M19" s="211"/>
      <c r="N19" s="212"/>
      <c r="O19" s="212"/>
      <c r="P19" s="212"/>
      <c r="Q19" s="212"/>
      <c r="R19" s="212"/>
      <c r="S19" s="212"/>
      <c r="T19" s="212"/>
      <c r="U19" s="212"/>
      <c r="V19" s="212"/>
      <c r="W19" s="212"/>
      <c r="X19" s="213"/>
      <c r="Y19" s="202"/>
      <c r="Z19" s="203"/>
      <c r="AA19" s="203"/>
      <c r="AB19" s="203"/>
      <c r="AC19" s="203"/>
      <c r="AD19" s="203"/>
      <c r="AE19" s="203"/>
      <c r="AF19" s="203"/>
      <c r="AG19" s="203"/>
      <c r="AH19" s="204"/>
    </row>
    <row r="20" spans="1:34" x14ac:dyDescent="0.25">
      <c r="A20" s="196" t="s">
        <v>233</v>
      </c>
      <c r="B20" s="197"/>
      <c r="C20" s="197"/>
      <c r="D20" s="197"/>
      <c r="E20" s="197"/>
      <c r="F20" s="197"/>
      <c r="G20" s="197"/>
      <c r="H20" s="197"/>
      <c r="I20" s="197"/>
      <c r="J20" s="197"/>
      <c r="K20" s="197"/>
      <c r="L20" s="198"/>
      <c r="M20" s="196" t="s">
        <v>231</v>
      </c>
      <c r="N20" s="197"/>
      <c r="O20" s="197"/>
      <c r="P20" s="197"/>
      <c r="Q20" s="197"/>
      <c r="R20" s="197"/>
      <c r="S20" s="197"/>
      <c r="T20" s="197"/>
      <c r="U20" s="197"/>
      <c r="V20" s="197"/>
      <c r="W20" s="197"/>
      <c r="X20" s="198"/>
      <c r="Y20" s="244" t="s">
        <v>234</v>
      </c>
      <c r="Z20" s="244"/>
      <c r="AA20" s="244"/>
      <c r="AB20" s="244"/>
      <c r="AC20" s="244"/>
      <c r="AD20" s="244"/>
      <c r="AE20" s="244"/>
      <c r="AF20" s="244"/>
      <c r="AG20" s="244"/>
      <c r="AH20" s="244"/>
    </row>
    <row r="21" spans="1:34" x14ac:dyDescent="0.25">
      <c r="A21" s="202"/>
      <c r="B21" s="203"/>
      <c r="C21" s="203"/>
      <c r="D21" s="203"/>
      <c r="E21" s="203"/>
      <c r="F21" s="203"/>
      <c r="G21" s="203"/>
      <c r="H21" s="203"/>
      <c r="I21" s="203"/>
      <c r="J21" s="203"/>
      <c r="K21" s="203"/>
      <c r="L21" s="204"/>
      <c r="M21" s="202"/>
      <c r="N21" s="203"/>
      <c r="O21" s="203"/>
      <c r="P21" s="203"/>
      <c r="Q21" s="203"/>
      <c r="R21" s="203"/>
      <c r="S21" s="203"/>
      <c r="T21" s="203"/>
      <c r="U21" s="203"/>
      <c r="V21" s="203"/>
      <c r="W21" s="203"/>
      <c r="X21" s="204"/>
      <c r="Y21" s="244"/>
      <c r="Z21" s="244"/>
      <c r="AA21" s="244"/>
      <c r="AB21" s="244"/>
      <c r="AC21" s="244"/>
      <c r="AD21" s="244"/>
      <c r="AE21" s="244"/>
      <c r="AF21" s="244"/>
      <c r="AG21" s="244"/>
      <c r="AH21" s="244"/>
    </row>
    <row r="22" spans="1:34" x14ac:dyDescent="0.25">
      <c r="A22" s="196" t="s">
        <v>235</v>
      </c>
      <c r="B22" s="197"/>
      <c r="C22" s="197"/>
      <c r="D22" s="197"/>
      <c r="E22" s="197"/>
      <c r="F22" s="197"/>
      <c r="G22" s="197"/>
      <c r="H22" s="197"/>
      <c r="I22" s="197"/>
      <c r="J22" s="197"/>
      <c r="K22" s="197"/>
      <c r="L22" s="198"/>
      <c r="M22" s="196" t="s">
        <v>236</v>
      </c>
      <c r="N22" s="197"/>
      <c r="O22" s="197"/>
      <c r="P22" s="197"/>
      <c r="Q22" s="197"/>
      <c r="R22" s="197"/>
      <c r="S22" s="197"/>
      <c r="T22" s="197"/>
      <c r="U22" s="197"/>
      <c r="V22" s="197"/>
      <c r="W22" s="197"/>
      <c r="X22" s="198"/>
      <c r="Y22" s="196" t="s">
        <v>237</v>
      </c>
      <c r="Z22" s="197"/>
      <c r="AA22" s="197"/>
      <c r="AB22" s="197"/>
      <c r="AC22" s="197"/>
      <c r="AD22" s="197"/>
      <c r="AE22" s="197"/>
      <c r="AF22" s="197"/>
      <c r="AG22" s="197"/>
      <c r="AH22" s="198"/>
    </row>
    <row r="23" spans="1:34" x14ac:dyDescent="0.25">
      <c r="A23" s="199"/>
      <c r="B23" s="200"/>
      <c r="C23" s="200"/>
      <c r="D23" s="200"/>
      <c r="E23" s="200"/>
      <c r="F23" s="200"/>
      <c r="G23" s="200"/>
      <c r="H23" s="200"/>
      <c r="I23" s="200"/>
      <c r="J23" s="200"/>
      <c r="K23" s="200"/>
      <c r="L23" s="201"/>
      <c r="M23" s="199"/>
      <c r="N23" s="200"/>
      <c r="O23" s="200"/>
      <c r="P23" s="200"/>
      <c r="Q23" s="200"/>
      <c r="R23" s="200"/>
      <c r="S23" s="200"/>
      <c r="T23" s="200"/>
      <c r="U23" s="200"/>
      <c r="V23" s="200"/>
      <c r="W23" s="200"/>
      <c r="X23" s="201"/>
      <c r="Y23" s="199"/>
      <c r="Z23" s="200"/>
      <c r="AA23" s="200"/>
      <c r="AB23" s="200"/>
      <c r="AC23" s="200"/>
      <c r="AD23" s="200"/>
      <c r="AE23" s="200"/>
      <c r="AF23" s="200"/>
      <c r="AG23" s="200"/>
      <c r="AH23" s="201"/>
    </row>
    <row r="24" spans="1:34" x14ac:dyDescent="0.25">
      <c r="A24" s="199"/>
      <c r="B24" s="200"/>
      <c r="C24" s="200"/>
      <c r="D24" s="200"/>
      <c r="E24" s="200"/>
      <c r="F24" s="200"/>
      <c r="G24" s="200"/>
      <c r="H24" s="200"/>
      <c r="I24" s="200"/>
      <c r="J24" s="200"/>
      <c r="K24" s="200"/>
      <c r="L24" s="201"/>
      <c r="M24" s="199"/>
      <c r="N24" s="200"/>
      <c r="O24" s="200"/>
      <c r="P24" s="200"/>
      <c r="Q24" s="200"/>
      <c r="R24" s="200"/>
      <c r="S24" s="200"/>
      <c r="T24" s="200"/>
      <c r="U24" s="200"/>
      <c r="V24" s="200"/>
      <c r="W24" s="200"/>
      <c r="X24" s="201"/>
      <c r="Y24" s="199"/>
      <c r="Z24" s="200"/>
      <c r="AA24" s="200"/>
      <c r="AB24" s="200"/>
      <c r="AC24" s="200"/>
      <c r="AD24" s="200"/>
      <c r="AE24" s="200"/>
      <c r="AF24" s="200"/>
      <c r="AG24" s="200"/>
      <c r="AH24" s="201"/>
    </row>
    <row r="25" spans="1:34" x14ac:dyDescent="0.25">
      <c r="A25" s="202"/>
      <c r="B25" s="203"/>
      <c r="C25" s="203"/>
      <c r="D25" s="203"/>
      <c r="E25" s="203"/>
      <c r="F25" s="203"/>
      <c r="G25" s="203"/>
      <c r="H25" s="203"/>
      <c r="I25" s="203"/>
      <c r="J25" s="203"/>
      <c r="K25" s="203"/>
      <c r="L25" s="204"/>
      <c r="M25" s="202"/>
      <c r="N25" s="203"/>
      <c r="O25" s="203"/>
      <c r="P25" s="203"/>
      <c r="Q25" s="203"/>
      <c r="R25" s="203"/>
      <c r="S25" s="203"/>
      <c r="T25" s="203"/>
      <c r="U25" s="203"/>
      <c r="V25" s="203"/>
      <c r="W25" s="203"/>
      <c r="X25" s="204"/>
      <c r="Y25" s="202"/>
      <c r="Z25" s="203"/>
      <c r="AA25" s="203"/>
      <c r="AB25" s="203"/>
      <c r="AC25" s="203"/>
      <c r="AD25" s="203"/>
      <c r="AE25" s="203"/>
      <c r="AF25" s="203"/>
      <c r="AG25" s="203"/>
      <c r="AH25" s="204"/>
    </row>
    <row r="26" spans="1:34" x14ac:dyDescent="0.25">
      <c r="A26" s="196" t="s">
        <v>238</v>
      </c>
      <c r="B26" s="197"/>
      <c r="C26" s="197"/>
      <c r="D26" s="197"/>
      <c r="E26" s="197"/>
      <c r="F26" s="197"/>
      <c r="G26" s="197"/>
      <c r="H26" s="197"/>
      <c r="I26" s="197"/>
      <c r="J26" s="197"/>
      <c r="K26" s="197"/>
      <c r="L26" s="198"/>
      <c r="M26" s="196" t="s">
        <v>239</v>
      </c>
      <c r="N26" s="197"/>
      <c r="O26" s="197"/>
      <c r="P26" s="197"/>
      <c r="Q26" s="197"/>
      <c r="R26" s="197"/>
      <c r="S26" s="197"/>
      <c r="T26" s="197"/>
      <c r="U26" s="197"/>
      <c r="V26" s="197"/>
      <c r="W26" s="197"/>
      <c r="X26" s="198"/>
      <c r="Y26" s="244" t="s">
        <v>240</v>
      </c>
      <c r="Z26" s="244"/>
      <c r="AA26" s="244"/>
      <c r="AB26" s="244"/>
      <c r="AC26" s="244"/>
      <c r="AD26" s="244"/>
      <c r="AE26" s="244"/>
      <c r="AF26" s="244"/>
      <c r="AG26" s="244"/>
      <c r="AH26" s="244"/>
    </row>
    <row r="27" spans="1:34" x14ac:dyDescent="0.25">
      <c r="A27" s="202"/>
      <c r="B27" s="203"/>
      <c r="C27" s="203"/>
      <c r="D27" s="203"/>
      <c r="E27" s="203"/>
      <c r="F27" s="203"/>
      <c r="G27" s="203"/>
      <c r="H27" s="203"/>
      <c r="I27" s="203"/>
      <c r="J27" s="203"/>
      <c r="K27" s="203"/>
      <c r="L27" s="204"/>
      <c r="M27" s="202"/>
      <c r="N27" s="203"/>
      <c r="O27" s="203"/>
      <c r="P27" s="203"/>
      <c r="Q27" s="203"/>
      <c r="R27" s="203"/>
      <c r="S27" s="203"/>
      <c r="T27" s="203"/>
      <c r="U27" s="203"/>
      <c r="V27" s="203"/>
      <c r="W27" s="203"/>
      <c r="X27" s="204"/>
      <c r="Y27" s="244"/>
      <c r="Z27" s="244"/>
      <c r="AA27" s="244"/>
      <c r="AB27" s="244"/>
      <c r="AC27" s="244"/>
      <c r="AD27" s="244"/>
      <c r="AE27" s="244"/>
      <c r="AF27" s="244"/>
      <c r="AG27" s="244"/>
      <c r="AH27" s="244"/>
    </row>
    <row r="28" spans="1:34" x14ac:dyDescent="0.25">
      <c r="A28" s="196"/>
      <c r="B28" s="197"/>
      <c r="C28" s="197"/>
      <c r="D28" s="197"/>
      <c r="E28" s="197"/>
      <c r="F28" s="197"/>
      <c r="G28" s="197"/>
      <c r="H28" s="197"/>
      <c r="I28" s="197"/>
      <c r="J28" s="197"/>
      <c r="K28" s="197"/>
      <c r="L28" s="198"/>
      <c r="M28" s="196"/>
      <c r="N28" s="197"/>
      <c r="O28" s="197"/>
      <c r="P28" s="197"/>
      <c r="Q28" s="197"/>
      <c r="R28" s="197"/>
      <c r="S28" s="197"/>
      <c r="T28" s="197"/>
      <c r="U28" s="197"/>
      <c r="V28" s="197"/>
      <c r="W28" s="197"/>
      <c r="X28" s="198"/>
      <c r="Y28" s="244"/>
      <c r="Z28" s="244"/>
      <c r="AA28" s="244"/>
      <c r="AB28" s="244"/>
      <c r="AC28" s="244"/>
      <c r="AD28" s="244"/>
      <c r="AE28" s="244"/>
      <c r="AF28" s="244"/>
      <c r="AG28" s="244"/>
      <c r="AH28" s="244"/>
    </row>
    <row r="29" spans="1:34" x14ac:dyDescent="0.25">
      <c r="A29" s="202"/>
      <c r="B29" s="203"/>
      <c r="C29" s="203"/>
      <c r="D29" s="203"/>
      <c r="E29" s="203"/>
      <c r="F29" s="203"/>
      <c r="G29" s="203"/>
      <c r="H29" s="203"/>
      <c r="I29" s="203"/>
      <c r="J29" s="203"/>
      <c r="K29" s="203"/>
      <c r="L29" s="204"/>
      <c r="M29" s="202"/>
      <c r="N29" s="203"/>
      <c r="O29" s="203"/>
      <c r="P29" s="203"/>
      <c r="Q29" s="203"/>
      <c r="R29" s="203"/>
      <c r="S29" s="203"/>
      <c r="T29" s="203"/>
      <c r="U29" s="203"/>
      <c r="V29" s="203"/>
      <c r="W29" s="203"/>
      <c r="X29" s="204"/>
      <c r="Y29" s="244"/>
      <c r="Z29" s="244"/>
      <c r="AA29" s="244"/>
      <c r="AB29" s="244"/>
      <c r="AC29" s="244"/>
      <c r="AD29" s="244"/>
      <c r="AE29" s="244"/>
      <c r="AF29" s="244"/>
      <c r="AG29" s="244"/>
      <c r="AH29" s="244"/>
    </row>
    <row r="30" spans="1:34" x14ac:dyDescent="0.25">
      <c r="A30" s="196"/>
      <c r="B30" s="197"/>
      <c r="C30" s="197"/>
      <c r="D30" s="197"/>
      <c r="E30" s="197"/>
      <c r="F30" s="197"/>
      <c r="G30" s="197"/>
      <c r="H30" s="197"/>
      <c r="I30" s="197"/>
      <c r="J30" s="197"/>
      <c r="K30" s="197"/>
      <c r="L30" s="198"/>
      <c r="M30" s="196"/>
      <c r="N30" s="197"/>
      <c r="O30" s="197"/>
      <c r="P30" s="197"/>
      <c r="Q30" s="197"/>
      <c r="R30" s="197"/>
      <c r="S30" s="197"/>
      <c r="T30" s="197"/>
      <c r="U30" s="197"/>
      <c r="V30" s="197"/>
      <c r="W30" s="197"/>
      <c r="X30" s="198"/>
      <c r="Y30" s="244"/>
      <c r="Z30" s="244"/>
      <c r="AA30" s="244"/>
      <c r="AB30" s="244"/>
      <c r="AC30" s="244"/>
      <c r="AD30" s="244"/>
      <c r="AE30" s="244"/>
      <c r="AF30" s="244"/>
      <c r="AG30" s="244"/>
      <c r="AH30" s="244"/>
    </row>
    <row r="31" spans="1:34" x14ac:dyDescent="0.25">
      <c r="A31" s="202"/>
      <c r="B31" s="203"/>
      <c r="C31" s="203"/>
      <c r="D31" s="203"/>
      <c r="E31" s="203"/>
      <c r="F31" s="203"/>
      <c r="G31" s="203"/>
      <c r="H31" s="203"/>
      <c r="I31" s="203"/>
      <c r="J31" s="203"/>
      <c r="K31" s="203"/>
      <c r="L31" s="204"/>
      <c r="M31" s="202"/>
      <c r="N31" s="203"/>
      <c r="O31" s="203"/>
      <c r="P31" s="203"/>
      <c r="Q31" s="203"/>
      <c r="R31" s="203"/>
      <c r="S31" s="203"/>
      <c r="T31" s="203"/>
      <c r="U31" s="203"/>
      <c r="V31" s="203"/>
      <c r="W31" s="203"/>
      <c r="X31" s="204"/>
      <c r="Y31" s="244"/>
      <c r="Z31" s="244"/>
      <c r="AA31" s="244"/>
      <c r="AB31" s="244"/>
      <c r="AC31" s="244"/>
      <c r="AD31" s="244"/>
      <c r="AE31" s="244"/>
      <c r="AF31" s="244"/>
      <c r="AG31" s="244"/>
      <c r="AH31" s="244"/>
    </row>
    <row r="34" spans="1:24" ht="15.75" thickBot="1" x14ac:dyDescent="0.3"/>
    <row r="35" spans="1:24" ht="18.75" thickBot="1" x14ac:dyDescent="0.4">
      <c r="A35" s="245" t="s">
        <v>241</v>
      </c>
      <c r="B35" s="246"/>
      <c r="C35" s="246"/>
      <c r="D35" s="246"/>
      <c r="E35" s="247"/>
    </row>
    <row r="37" spans="1:24" x14ac:dyDescent="0.25">
      <c r="A37" s="248" t="s">
        <v>242</v>
      </c>
      <c r="B37" s="249"/>
      <c r="C37" s="249"/>
      <c r="D37" s="249"/>
      <c r="E37" s="249"/>
      <c r="F37" s="249"/>
      <c r="G37" s="249"/>
      <c r="H37" s="249"/>
      <c r="I37" s="249"/>
      <c r="J37" s="249"/>
      <c r="K37" s="249"/>
      <c r="L37" s="250"/>
      <c r="M37" s="248" t="s">
        <v>243</v>
      </c>
      <c r="N37" s="249"/>
      <c r="O37" s="249"/>
      <c r="P37" s="249"/>
      <c r="Q37" s="249"/>
      <c r="R37" s="249"/>
      <c r="S37" s="249"/>
      <c r="T37" s="249"/>
      <c r="U37" s="249"/>
      <c r="V37" s="249"/>
      <c r="W37" s="249"/>
      <c r="X37" s="250"/>
    </row>
    <row r="38" spans="1:24" x14ac:dyDescent="0.25">
      <c r="A38" s="251"/>
      <c r="B38" s="252"/>
      <c r="C38" s="252"/>
      <c r="D38" s="252"/>
      <c r="E38" s="252"/>
      <c r="F38" s="252"/>
      <c r="G38" s="252"/>
      <c r="H38" s="252"/>
      <c r="I38" s="252"/>
      <c r="J38" s="252"/>
      <c r="K38" s="252"/>
      <c r="L38" s="253"/>
      <c r="M38" s="251"/>
      <c r="N38" s="252"/>
      <c r="O38" s="252"/>
      <c r="P38" s="252"/>
      <c r="Q38" s="252"/>
      <c r="R38" s="252"/>
      <c r="S38" s="252"/>
      <c r="T38" s="252"/>
      <c r="U38" s="252"/>
      <c r="V38" s="252"/>
      <c r="W38" s="252"/>
      <c r="X38" s="253"/>
    </row>
    <row r="39" spans="1:24" x14ac:dyDescent="0.25">
      <c r="A39" s="254" t="s">
        <v>244</v>
      </c>
      <c r="B39" s="255"/>
      <c r="C39" s="255"/>
      <c r="D39" s="255"/>
      <c r="E39" s="255"/>
      <c r="F39" s="255"/>
      <c r="G39" s="255"/>
      <c r="H39" s="255"/>
      <c r="I39" s="255"/>
      <c r="J39" s="255"/>
      <c r="K39" s="255"/>
      <c r="L39" s="256"/>
      <c r="M39" s="260" t="s">
        <v>245</v>
      </c>
      <c r="N39" s="261"/>
      <c r="O39" s="261"/>
      <c r="P39" s="261"/>
      <c r="Q39" s="261"/>
      <c r="R39" s="261"/>
      <c r="S39" s="261"/>
      <c r="T39" s="261"/>
      <c r="U39" s="261"/>
      <c r="V39" s="261"/>
      <c r="W39" s="261"/>
      <c r="X39" s="262"/>
    </row>
    <row r="40" spans="1:24" x14ac:dyDescent="0.25">
      <c r="A40" s="257"/>
      <c r="B40" s="258"/>
      <c r="C40" s="258"/>
      <c r="D40" s="258"/>
      <c r="E40" s="258"/>
      <c r="F40" s="258"/>
      <c r="G40" s="258"/>
      <c r="H40" s="258"/>
      <c r="I40" s="258"/>
      <c r="J40" s="258"/>
      <c r="K40" s="258"/>
      <c r="L40" s="259"/>
      <c r="M40" s="263"/>
      <c r="N40" s="264"/>
      <c r="O40" s="264"/>
      <c r="P40" s="264"/>
      <c r="Q40" s="264"/>
      <c r="R40" s="264"/>
      <c r="S40" s="264"/>
      <c r="T40" s="264"/>
      <c r="U40" s="264"/>
      <c r="V40" s="264"/>
      <c r="W40" s="264"/>
      <c r="X40" s="265"/>
    </row>
    <row r="41" spans="1:24" x14ac:dyDescent="0.25">
      <c r="A41" s="260" t="s">
        <v>246</v>
      </c>
      <c r="B41" s="261"/>
      <c r="C41" s="261"/>
      <c r="D41" s="261"/>
      <c r="E41" s="261"/>
      <c r="F41" s="261"/>
      <c r="G41" s="261"/>
      <c r="H41" s="261"/>
      <c r="I41" s="261"/>
      <c r="J41" s="261"/>
      <c r="K41" s="261"/>
      <c r="L41" s="262"/>
      <c r="M41" s="254" t="s">
        <v>247</v>
      </c>
      <c r="N41" s="255"/>
      <c r="O41" s="255"/>
      <c r="P41" s="255"/>
      <c r="Q41" s="255"/>
      <c r="R41" s="255"/>
      <c r="S41" s="255"/>
      <c r="T41" s="255"/>
      <c r="U41" s="255"/>
      <c r="V41" s="255"/>
      <c r="W41" s="255"/>
      <c r="X41" s="256"/>
    </row>
    <row r="42" spans="1:24" x14ac:dyDescent="0.25">
      <c r="A42" s="263"/>
      <c r="B42" s="264"/>
      <c r="C42" s="264"/>
      <c r="D42" s="264"/>
      <c r="E42" s="264"/>
      <c r="F42" s="264"/>
      <c r="G42" s="264"/>
      <c r="H42" s="264"/>
      <c r="I42" s="264"/>
      <c r="J42" s="264"/>
      <c r="K42" s="264"/>
      <c r="L42" s="265"/>
      <c r="M42" s="257"/>
      <c r="N42" s="258"/>
      <c r="O42" s="258"/>
      <c r="P42" s="258"/>
      <c r="Q42" s="258"/>
      <c r="R42" s="258"/>
      <c r="S42" s="258"/>
      <c r="T42" s="258"/>
      <c r="U42" s="258"/>
      <c r="V42" s="258"/>
      <c r="W42" s="258"/>
      <c r="X42" s="259"/>
    </row>
    <row r="43" spans="1:24" x14ac:dyDescent="0.25">
      <c r="A43" s="254" t="s">
        <v>246</v>
      </c>
      <c r="B43" s="255"/>
      <c r="C43" s="255"/>
      <c r="D43" s="255"/>
      <c r="E43" s="255"/>
      <c r="F43" s="255"/>
      <c r="G43" s="255"/>
      <c r="H43" s="255"/>
      <c r="I43" s="255"/>
      <c r="J43" s="255"/>
      <c r="K43" s="255"/>
      <c r="L43" s="256"/>
      <c r="M43" s="254" t="s">
        <v>248</v>
      </c>
      <c r="N43" s="255"/>
      <c r="O43" s="255"/>
      <c r="P43" s="255"/>
      <c r="Q43" s="255"/>
      <c r="R43" s="255"/>
      <c r="S43" s="255"/>
      <c r="T43" s="255"/>
      <c r="U43" s="255"/>
      <c r="V43" s="255"/>
      <c r="W43" s="255"/>
      <c r="X43" s="256"/>
    </row>
    <row r="44" spans="1:24" x14ac:dyDescent="0.25">
      <c r="A44" s="257"/>
      <c r="B44" s="258"/>
      <c r="C44" s="258"/>
      <c r="D44" s="258"/>
      <c r="E44" s="258"/>
      <c r="F44" s="258"/>
      <c r="G44" s="258"/>
      <c r="H44" s="258"/>
      <c r="I44" s="258"/>
      <c r="J44" s="258"/>
      <c r="K44" s="258"/>
      <c r="L44" s="259"/>
      <c r="M44" s="257"/>
      <c r="N44" s="258"/>
      <c r="O44" s="258"/>
      <c r="P44" s="258"/>
      <c r="Q44" s="258"/>
      <c r="R44" s="258"/>
      <c r="S44" s="258"/>
      <c r="T44" s="258"/>
      <c r="U44" s="258"/>
      <c r="V44" s="258"/>
      <c r="W44" s="258"/>
      <c r="X44" s="259"/>
    </row>
    <row r="45" spans="1:24" x14ac:dyDescent="0.25">
      <c r="A45" s="254" t="s">
        <v>249</v>
      </c>
      <c r="B45" s="255"/>
      <c r="C45" s="255"/>
      <c r="D45" s="255"/>
      <c r="E45" s="255"/>
      <c r="F45" s="255"/>
      <c r="G45" s="255"/>
      <c r="H45" s="255"/>
      <c r="I45" s="255"/>
      <c r="J45" s="255"/>
      <c r="K45" s="255"/>
      <c r="L45" s="256"/>
      <c r="M45" s="254" t="s">
        <v>250</v>
      </c>
      <c r="N45" s="255"/>
      <c r="O45" s="255"/>
      <c r="P45" s="255"/>
      <c r="Q45" s="255"/>
      <c r="R45" s="255"/>
      <c r="S45" s="255"/>
      <c r="T45" s="255"/>
      <c r="U45" s="255"/>
      <c r="V45" s="255"/>
      <c r="W45" s="255"/>
      <c r="X45" s="256"/>
    </row>
    <row r="46" spans="1:24" x14ac:dyDescent="0.25">
      <c r="A46" s="257"/>
      <c r="B46" s="258"/>
      <c r="C46" s="258"/>
      <c r="D46" s="258"/>
      <c r="E46" s="258"/>
      <c r="F46" s="258"/>
      <c r="G46" s="258"/>
      <c r="H46" s="258"/>
      <c r="I46" s="258"/>
      <c r="J46" s="258"/>
      <c r="K46" s="258"/>
      <c r="L46" s="259"/>
      <c r="M46" s="257"/>
      <c r="N46" s="258"/>
      <c r="O46" s="258"/>
      <c r="P46" s="258"/>
      <c r="Q46" s="258"/>
      <c r="R46" s="258"/>
      <c r="S46" s="258"/>
      <c r="T46" s="258"/>
      <c r="U46" s="258"/>
      <c r="V46" s="258"/>
      <c r="W46" s="258"/>
      <c r="X46" s="259"/>
    </row>
  </sheetData>
  <mergeCells count="54">
    <mergeCell ref="A35:E35"/>
    <mergeCell ref="A37:L38"/>
    <mergeCell ref="M37:X38"/>
    <mergeCell ref="A45:L46"/>
    <mergeCell ref="M45:X46"/>
    <mergeCell ref="A39:L40"/>
    <mergeCell ref="M39:X40"/>
    <mergeCell ref="A41:L42"/>
    <mergeCell ref="M41:X42"/>
    <mergeCell ref="A43:L44"/>
    <mergeCell ref="M43:X44"/>
    <mergeCell ref="A28:L29"/>
    <mergeCell ref="M28:X29"/>
    <mergeCell ref="Y28:AH29"/>
    <mergeCell ref="A30:L31"/>
    <mergeCell ref="M30:X31"/>
    <mergeCell ref="Y30:AH31"/>
    <mergeCell ref="A22:L25"/>
    <mergeCell ref="M22:X25"/>
    <mergeCell ref="Y22:AH25"/>
    <mergeCell ref="A26:L27"/>
    <mergeCell ref="M26:X27"/>
    <mergeCell ref="Y26:AH27"/>
    <mergeCell ref="M14:X15"/>
    <mergeCell ref="Y14:AH15"/>
    <mergeCell ref="A20:L21"/>
    <mergeCell ref="M20:X21"/>
    <mergeCell ref="Y20:AH21"/>
    <mergeCell ref="A16:L19"/>
    <mergeCell ref="M16:X19"/>
    <mergeCell ref="Y16:AH19"/>
    <mergeCell ref="A4:D4"/>
    <mergeCell ref="Y4:AC4"/>
    <mergeCell ref="AD4:AH4"/>
    <mergeCell ref="A5:D5"/>
    <mergeCell ref="E5:L8"/>
    <mergeCell ref="M5:O5"/>
    <mergeCell ref="P5:V5"/>
    <mergeCell ref="Y5:AE5"/>
    <mergeCell ref="A6:D8"/>
    <mergeCell ref="M6:AH8"/>
    <mergeCell ref="A9:AH9"/>
    <mergeCell ref="A12:E12"/>
    <mergeCell ref="A14:L15"/>
    <mergeCell ref="E1:V1"/>
    <mergeCell ref="W1:X5"/>
    <mergeCell ref="Y1:Z2"/>
    <mergeCell ref="AA1:AB2"/>
    <mergeCell ref="AD1:AE2"/>
    <mergeCell ref="A2:V2"/>
    <mergeCell ref="A3:D3"/>
    <mergeCell ref="E3:V4"/>
    <mergeCell ref="Y3:AC3"/>
    <mergeCell ref="AD3:A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S41"/>
  <sheetViews>
    <sheetView topLeftCell="A16" workbookViewId="0">
      <selection activeCell="E30" sqref="E30:E32"/>
    </sheetView>
  </sheetViews>
  <sheetFormatPr baseColWidth="10" defaultRowHeight="15" x14ac:dyDescent="0.25"/>
  <cols>
    <col min="2" max="2" width="43.140625" customWidth="1"/>
    <col min="5" max="5" width="13.28515625" customWidth="1"/>
  </cols>
  <sheetData>
    <row r="3" spans="1:17" ht="19.5" customHeight="1" x14ac:dyDescent="0.25"/>
    <row r="4" spans="1:17" ht="39.75" customHeight="1" x14ac:dyDescent="0.25">
      <c r="A4" s="124"/>
      <c r="B4" s="125"/>
      <c r="C4" s="332" t="s">
        <v>251</v>
      </c>
      <c r="D4" s="333"/>
      <c r="E4" s="333"/>
      <c r="F4" s="333"/>
      <c r="G4" s="333"/>
      <c r="H4" s="333"/>
      <c r="I4" s="333"/>
      <c r="J4" s="333"/>
      <c r="K4" s="333"/>
      <c r="L4" s="333"/>
      <c r="M4" s="333"/>
      <c r="N4" s="333"/>
      <c r="O4" s="333"/>
      <c r="P4" s="334"/>
      <c r="Q4" s="126"/>
    </row>
    <row r="5" spans="1:17" ht="15.75" x14ac:dyDescent="0.3">
      <c r="A5" s="127"/>
      <c r="B5" s="127"/>
      <c r="C5" s="127"/>
      <c r="D5" s="128"/>
      <c r="E5" s="127"/>
      <c r="F5" s="127"/>
      <c r="G5" s="127"/>
      <c r="H5" s="127"/>
      <c r="I5" s="127"/>
      <c r="J5" s="127"/>
      <c r="K5" s="127"/>
      <c r="L5" s="127"/>
      <c r="M5" s="127"/>
      <c r="N5" s="127"/>
      <c r="O5" s="127"/>
      <c r="P5" s="127"/>
    </row>
    <row r="6" spans="1:17" ht="16.5" x14ac:dyDescent="0.35">
      <c r="A6" s="129" t="s">
        <v>252</v>
      </c>
      <c r="B6" s="130"/>
      <c r="C6" s="127"/>
      <c r="D6" s="131" t="s">
        <v>253</v>
      </c>
      <c r="E6" s="127"/>
      <c r="F6" s="127"/>
      <c r="G6" s="127"/>
      <c r="H6" s="127"/>
      <c r="I6" s="127"/>
      <c r="J6" s="127"/>
      <c r="K6" s="127"/>
      <c r="L6" s="127"/>
      <c r="M6" s="127"/>
      <c r="N6" s="127"/>
      <c r="O6" s="127"/>
      <c r="P6" s="127"/>
    </row>
    <row r="7" spans="1:17" ht="15.75" x14ac:dyDescent="0.3">
      <c r="A7" s="127"/>
      <c r="B7" s="128"/>
      <c r="C7" s="127"/>
      <c r="D7" s="128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27"/>
      <c r="P7" s="127"/>
    </row>
    <row r="8" spans="1:17" ht="15.75" x14ac:dyDescent="0.3">
      <c r="A8" s="130" t="s">
        <v>254</v>
      </c>
      <c r="B8" s="130"/>
      <c r="C8" s="127"/>
      <c r="D8" s="128"/>
      <c r="E8" s="127"/>
      <c r="F8" s="127"/>
      <c r="G8" s="127"/>
      <c r="H8" s="127"/>
      <c r="I8" s="127"/>
      <c r="J8" s="127"/>
      <c r="K8" s="127"/>
      <c r="L8" s="127"/>
      <c r="M8" s="127"/>
      <c r="N8" s="127"/>
      <c r="O8" s="127"/>
      <c r="P8" s="127"/>
    </row>
    <row r="9" spans="1:17" ht="15.75" x14ac:dyDescent="0.3">
      <c r="A9" s="128"/>
      <c r="B9" s="130"/>
      <c r="C9" s="127"/>
      <c r="D9" s="128"/>
      <c r="E9" s="127"/>
      <c r="F9" s="127"/>
      <c r="G9" s="127"/>
      <c r="H9" s="127"/>
      <c r="I9" s="127"/>
      <c r="J9" s="127"/>
      <c r="K9" s="127"/>
      <c r="L9" s="127"/>
      <c r="M9" s="127"/>
      <c r="N9" s="127"/>
      <c r="O9" s="127"/>
      <c r="P9" s="127"/>
    </row>
    <row r="10" spans="1:17" ht="16.5" x14ac:dyDescent="0.3">
      <c r="A10" s="128"/>
      <c r="B10" s="130"/>
      <c r="C10" s="127"/>
      <c r="D10" s="128"/>
      <c r="E10" s="132">
        <v>1</v>
      </c>
      <c r="F10" s="128" t="s">
        <v>255</v>
      </c>
      <c r="G10" s="127"/>
      <c r="H10" s="127"/>
      <c r="I10" s="127"/>
      <c r="J10" s="127"/>
      <c r="K10" s="127"/>
      <c r="L10" s="127"/>
      <c r="M10" s="127"/>
      <c r="N10" s="133"/>
      <c r="O10" s="127"/>
      <c r="P10" s="127"/>
    </row>
    <row r="11" spans="1:17" ht="16.5" x14ac:dyDescent="0.3">
      <c r="A11" s="128"/>
      <c r="B11" s="130"/>
      <c r="C11" s="127"/>
      <c r="D11" s="128"/>
      <c r="E11" s="134">
        <v>1</v>
      </c>
      <c r="F11" s="128" t="s">
        <v>256</v>
      </c>
      <c r="G11" s="127"/>
      <c r="H11" s="127"/>
      <c r="I11" s="127"/>
      <c r="J11" s="127"/>
      <c r="K11" s="127"/>
      <c r="L11" s="127"/>
      <c r="M11" s="127"/>
      <c r="N11" s="133"/>
      <c r="O11" s="128"/>
      <c r="P11" s="127"/>
    </row>
    <row r="12" spans="1:17" ht="16.5" x14ac:dyDescent="0.3">
      <c r="A12" s="128"/>
      <c r="B12" s="130"/>
      <c r="C12" s="127"/>
      <c r="D12" s="128"/>
      <c r="E12" s="134" t="s">
        <v>257</v>
      </c>
      <c r="F12" s="128" t="s">
        <v>258</v>
      </c>
      <c r="G12" s="127"/>
      <c r="H12" s="127"/>
      <c r="I12" s="127"/>
      <c r="J12" s="127"/>
      <c r="K12" s="127"/>
      <c r="L12" s="127"/>
      <c r="M12" s="127"/>
      <c r="N12" s="133"/>
      <c r="O12" s="127"/>
      <c r="P12" s="127"/>
    </row>
    <row r="13" spans="1:17" ht="16.5" x14ac:dyDescent="0.3">
      <c r="A13" s="128"/>
      <c r="B13" s="130"/>
      <c r="C13" s="127"/>
      <c r="D13" s="128"/>
      <c r="E13" s="135" t="s">
        <v>257</v>
      </c>
      <c r="F13" s="128" t="s">
        <v>259</v>
      </c>
      <c r="G13" s="127"/>
      <c r="H13" s="127"/>
      <c r="I13" s="127"/>
      <c r="J13" s="127"/>
      <c r="K13" s="127"/>
      <c r="L13" s="127"/>
      <c r="M13" s="127"/>
      <c r="N13" s="136"/>
      <c r="O13" s="127"/>
      <c r="P13" s="127"/>
    </row>
    <row r="14" spans="1:17" x14ac:dyDescent="0.25">
      <c r="A14" s="137"/>
      <c r="B14" s="138"/>
      <c r="D14" s="137"/>
    </row>
    <row r="15" spans="1:17" ht="24.75" x14ac:dyDescent="0.5">
      <c r="A15" s="139" t="s">
        <v>260</v>
      </c>
      <c r="B15" s="139"/>
      <c r="C15" s="139"/>
      <c r="D15" s="140"/>
      <c r="E15" s="141"/>
      <c r="F15" s="141"/>
      <c r="G15" s="141"/>
      <c r="H15" s="141"/>
      <c r="I15" s="141"/>
      <c r="J15" s="141"/>
      <c r="K15" s="141"/>
      <c r="L15" s="141"/>
      <c r="M15" s="141"/>
      <c r="N15" s="141"/>
      <c r="O15" s="141"/>
      <c r="P15" s="141"/>
      <c r="Q15" s="141"/>
    </row>
    <row r="16" spans="1:17" ht="16.5" customHeight="1" x14ac:dyDescent="0.3">
      <c r="A16" s="127"/>
      <c r="B16" s="127"/>
      <c r="C16" s="127"/>
      <c r="D16" s="128"/>
      <c r="E16" s="127"/>
      <c r="F16" s="127"/>
      <c r="G16" s="127"/>
      <c r="I16" s="127"/>
      <c r="J16" s="127"/>
      <c r="K16" s="127"/>
      <c r="L16" s="127"/>
      <c r="M16" s="127"/>
      <c r="N16" s="127"/>
      <c r="O16" s="127"/>
      <c r="P16" s="127"/>
      <c r="Q16" s="127"/>
    </row>
    <row r="17" spans="1:19" ht="16.5" x14ac:dyDescent="0.3">
      <c r="A17" s="335" t="s">
        <v>261</v>
      </c>
      <c r="B17" s="142" t="s">
        <v>262</v>
      </c>
      <c r="C17" s="142" t="s">
        <v>263</v>
      </c>
      <c r="D17" s="143" t="s">
        <v>264</v>
      </c>
      <c r="E17" s="337" t="s">
        <v>265</v>
      </c>
      <c r="F17" s="337" t="s">
        <v>266</v>
      </c>
      <c r="G17" s="337" t="s">
        <v>267</v>
      </c>
      <c r="H17" s="337" t="s">
        <v>268</v>
      </c>
      <c r="I17" s="337" t="s">
        <v>269</v>
      </c>
      <c r="J17" s="337" t="s">
        <v>270</v>
      </c>
      <c r="K17" s="337" t="s">
        <v>271</v>
      </c>
      <c r="L17" s="337" t="s">
        <v>272</v>
      </c>
      <c r="M17" s="337" t="s">
        <v>273</v>
      </c>
      <c r="N17" s="337" t="s">
        <v>274</v>
      </c>
      <c r="O17" s="337" t="s">
        <v>275</v>
      </c>
      <c r="P17" s="337" t="s">
        <v>276</v>
      </c>
      <c r="Q17" s="340" t="s">
        <v>265</v>
      </c>
      <c r="R17" s="144" t="s">
        <v>277</v>
      </c>
      <c r="S17" s="145"/>
    </row>
    <row r="18" spans="1:19" ht="15" customHeight="1" x14ac:dyDescent="0.25">
      <c r="A18" s="336"/>
      <c r="B18" s="146"/>
      <c r="C18" s="146"/>
      <c r="D18" s="147"/>
      <c r="E18" s="338"/>
      <c r="F18" s="338"/>
      <c r="G18" s="338"/>
      <c r="H18" s="338"/>
      <c r="I18" s="338"/>
      <c r="J18" s="338"/>
      <c r="K18" s="338"/>
      <c r="L18" s="338"/>
      <c r="M18" s="338"/>
      <c r="N18" s="338"/>
      <c r="O18" s="338"/>
      <c r="P18" s="339"/>
      <c r="Q18" s="341"/>
      <c r="R18" s="148"/>
      <c r="S18" s="149"/>
    </row>
    <row r="19" spans="1:19" ht="15" customHeight="1" x14ac:dyDescent="0.25">
      <c r="A19" s="342">
        <v>1</v>
      </c>
      <c r="B19" s="296" t="s">
        <v>292</v>
      </c>
      <c r="C19" s="273"/>
      <c r="D19" s="322" t="s">
        <v>278</v>
      </c>
      <c r="E19" s="346"/>
      <c r="F19" s="285"/>
      <c r="G19" s="285"/>
      <c r="H19" s="285"/>
      <c r="I19" s="285"/>
      <c r="J19" s="285"/>
      <c r="K19" s="285"/>
      <c r="L19" s="279"/>
      <c r="M19" s="279"/>
      <c r="N19" s="285"/>
      <c r="O19" s="348"/>
      <c r="P19" s="349"/>
      <c r="Q19" s="351"/>
      <c r="R19" s="316"/>
      <c r="S19" s="317"/>
    </row>
    <row r="20" spans="1:19" ht="72" customHeight="1" x14ac:dyDescent="0.25">
      <c r="A20" s="343"/>
      <c r="B20" s="344"/>
      <c r="C20" s="274"/>
      <c r="D20" s="345"/>
      <c r="E20" s="347"/>
      <c r="F20" s="285"/>
      <c r="G20" s="285"/>
      <c r="H20" s="285"/>
      <c r="I20" s="285"/>
      <c r="J20" s="285"/>
      <c r="K20" s="285"/>
      <c r="L20" s="280"/>
      <c r="M20" s="280"/>
      <c r="N20" s="286"/>
      <c r="O20" s="348"/>
      <c r="P20" s="350"/>
      <c r="Q20" s="352"/>
      <c r="R20" s="318"/>
      <c r="S20" s="319"/>
    </row>
    <row r="21" spans="1:19" ht="15" customHeight="1" x14ac:dyDescent="0.25">
      <c r="A21" s="267">
        <v>1</v>
      </c>
      <c r="B21" s="320" t="s">
        <v>279</v>
      </c>
      <c r="C21" s="272"/>
      <c r="D21" s="321" t="s">
        <v>278</v>
      </c>
      <c r="E21" s="323"/>
      <c r="F21" s="284"/>
      <c r="G21" s="326"/>
      <c r="H21" s="326"/>
      <c r="I21" s="326"/>
      <c r="J21" s="326"/>
      <c r="K21" s="284"/>
      <c r="L21" s="329"/>
      <c r="M21" s="284"/>
      <c r="N21" s="284"/>
      <c r="O21" s="306"/>
      <c r="P21" s="330"/>
      <c r="Q21" s="152"/>
      <c r="R21" s="331" t="s">
        <v>295</v>
      </c>
      <c r="S21" s="331"/>
    </row>
    <row r="22" spans="1:19" ht="15" customHeight="1" x14ac:dyDescent="0.25">
      <c r="A22" s="268"/>
      <c r="B22" s="270"/>
      <c r="C22" s="273"/>
      <c r="D22" s="322"/>
      <c r="E22" s="324"/>
      <c r="F22" s="285"/>
      <c r="G22" s="327"/>
      <c r="H22" s="327"/>
      <c r="I22" s="327"/>
      <c r="J22" s="327"/>
      <c r="K22" s="285"/>
      <c r="L22" s="285"/>
      <c r="M22" s="285"/>
      <c r="N22" s="285"/>
      <c r="O22" s="307"/>
      <c r="P22" s="330"/>
      <c r="Q22" s="152"/>
      <c r="R22" s="331"/>
      <c r="S22" s="331"/>
    </row>
    <row r="23" spans="1:19" ht="55.5" customHeight="1" x14ac:dyDescent="0.25">
      <c r="A23" s="269"/>
      <c r="B23" s="270"/>
      <c r="C23" s="274"/>
      <c r="D23" s="322"/>
      <c r="E23" s="325"/>
      <c r="F23" s="286"/>
      <c r="G23" s="328"/>
      <c r="H23" s="328"/>
      <c r="I23" s="328"/>
      <c r="J23" s="328"/>
      <c r="K23" s="285"/>
      <c r="L23" s="286"/>
      <c r="M23" s="286"/>
      <c r="N23" s="286"/>
      <c r="O23" s="308"/>
      <c r="P23" s="330"/>
      <c r="Q23" s="152"/>
      <c r="R23" s="331"/>
      <c r="S23" s="331"/>
    </row>
    <row r="24" spans="1:19" ht="15" customHeight="1" x14ac:dyDescent="0.25">
      <c r="A24" s="267">
        <v>1</v>
      </c>
      <c r="B24" s="353" t="s">
        <v>280</v>
      </c>
      <c r="C24" s="272"/>
      <c r="D24" s="299" t="s">
        <v>278</v>
      </c>
      <c r="E24" s="302"/>
      <c r="F24" s="278"/>
      <c r="G24" s="278"/>
      <c r="H24" s="278"/>
      <c r="I24" s="290"/>
      <c r="J24" s="284"/>
      <c r="K24" s="355"/>
      <c r="L24" s="358"/>
      <c r="M24" s="284"/>
      <c r="N24" s="326"/>
      <c r="O24" s="361"/>
      <c r="P24" s="153"/>
      <c r="Q24" s="152"/>
      <c r="R24" s="295" t="s">
        <v>281</v>
      </c>
      <c r="S24" s="295"/>
    </row>
    <row r="25" spans="1:19" ht="15.75" customHeight="1" x14ac:dyDescent="0.25">
      <c r="A25" s="268"/>
      <c r="B25" s="320"/>
      <c r="C25" s="273"/>
      <c r="D25" s="300"/>
      <c r="E25" s="302"/>
      <c r="F25" s="279"/>
      <c r="G25" s="279"/>
      <c r="H25" s="279"/>
      <c r="I25" s="291"/>
      <c r="J25" s="285"/>
      <c r="K25" s="356"/>
      <c r="L25" s="359"/>
      <c r="M25" s="285"/>
      <c r="N25" s="327"/>
      <c r="O25" s="362"/>
      <c r="P25" s="153"/>
      <c r="Q25" s="152"/>
      <c r="R25" s="295"/>
      <c r="S25" s="295"/>
    </row>
    <row r="26" spans="1:19" ht="46.5" customHeight="1" x14ac:dyDescent="0.25">
      <c r="A26" s="269"/>
      <c r="B26" s="354"/>
      <c r="C26" s="274"/>
      <c r="D26" s="301"/>
      <c r="E26" s="302"/>
      <c r="F26" s="280"/>
      <c r="G26" s="280"/>
      <c r="H26" s="280"/>
      <c r="I26" s="292"/>
      <c r="J26" s="286"/>
      <c r="K26" s="357"/>
      <c r="L26" s="360"/>
      <c r="M26" s="286"/>
      <c r="N26" s="328"/>
      <c r="O26" s="363"/>
      <c r="P26" s="153"/>
      <c r="Q26" s="152"/>
      <c r="R26" s="295"/>
      <c r="S26" s="295"/>
    </row>
    <row r="27" spans="1:19" ht="15" customHeight="1" x14ac:dyDescent="0.25">
      <c r="A27" s="267" t="s">
        <v>257</v>
      </c>
      <c r="B27" s="296" t="s">
        <v>293</v>
      </c>
      <c r="C27" s="272"/>
      <c r="D27" s="299" t="s">
        <v>258</v>
      </c>
      <c r="E27" s="302"/>
      <c r="F27" s="278"/>
      <c r="G27" s="278"/>
      <c r="H27" s="278"/>
      <c r="I27" s="278"/>
      <c r="J27" s="278"/>
      <c r="K27" s="278"/>
      <c r="L27" s="279"/>
      <c r="M27" s="278"/>
      <c r="N27" s="303"/>
      <c r="O27" s="306"/>
      <c r="P27" s="293"/>
      <c r="Q27" s="309"/>
      <c r="R27" s="310"/>
      <c r="S27" s="311"/>
    </row>
    <row r="28" spans="1:19" ht="15.75" customHeight="1" x14ac:dyDescent="0.25">
      <c r="A28" s="268"/>
      <c r="B28" s="297"/>
      <c r="C28" s="273"/>
      <c r="D28" s="300"/>
      <c r="E28" s="302"/>
      <c r="F28" s="279"/>
      <c r="G28" s="279"/>
      <c r="H28" s="279"/>
      <c r="I28" s="279"/>
      <c r="J28" s="279"/>
      <c r="K28" s="279"/>
      <c r="L28" s="279"/>
      <c r="M28" s="279"/>
      <c r="N28" s="304"/>
      <c r="O28" s="307"/>
      <c r="P28" s="293"/>
      <c r="Q28" s="309"/>
      <c r="R28" s="312"/>
      <c r="S28" s="313"/>
    </row>
    <row r="29" spans="1:19" ht="51.75" customHeight="1" x14ac:dyDescent="0.25">
      <c r="A29" s="269"/>
      <c r="B29" s="298"/>
      <c r="C29" s="274"/>
      <c r="D29" s="301"/>
      <c r="E29" s="302"/>
      <c r="F29" s="280"/>
      <c r="G29" s="280"/>
      <c r="H29" s="280"/>
      <c r="I29" s="280"/>
      <c r="J29" s="280"/>
      <c r="K29" s="280"/>
      <c r="L29" s="280"/>
      <c r="M29" s="280"/>
      <c r="N29" s="305"/>
      <c r="O29" s="308"/>
      <c r="P29" s="293"/>
      <c r="Q29" s="309"/>
      <c r="R29" s="314"/>
      <c r="S29" s="315"/>
    </row>
    <row r="30" spans="1:19" ht="15" customHeight="1" x14ac:dyDescent="0.25">
      <c r="A30" s="267" t="s">
        <v>257</v>
      </c>
      <c r="B30" s="364" t="s">
        <v>294</v>
      </c>
      <c r="C30" s="272"/>
      <c r="D30" s="321" t="s">
        <v>278</v>
      </c>
      <c r="E30" s="368" t="s">
        <v>291</v>
      </c>
      <c r="F30" s="326"/>
      <c r="G30" s="278"/>
      <c r="H30" s="303"/>
      <c r="I30" s="278"/>
      <c r="J30" s="278"/>
      <c r="K30" s="278"/>
      <c r="L30" s="278"/>
      <c r="M30" s="278"/>
      <c r="N30" s="278"/>
      <c r="O30" s="306"/>
      <c r="P30" s="293"/>
      <c r="Q30" s="367"/>
      <c r="R30" s="266" t="s">
        <v>290</v>
      </c>
      <c r="S30" s="266"/>
    </row>
    <row r="31" spans="1:19" ht="15" customHeight="1" x14ac:dyDescent="0.25">
      <c r="A31" s="268"/>
      <c r="B31" s="365"/>
      <c r="C31" s="273"/>
      <c r="D31" s="322"/>
      <c r="E31" s="369"/>
      <c r="F31" s="327"/>
      <c r="G31" s="279"/>
      <c r="H31" s="304"/>
      <c r="I31" s="279"/>
      <c r="J31" s="279"/>
      <c r="K31" s="279"/>
      <c r="L31" s="279"/>
      <c r="M31" s="279"/>
      <c r="N31" s="279"/>
      <c r="O31" s="307"/>
      <c r="P31" s="293"/>
      <c r="Q31" s="367"/>
      <c r="R31" s="266"/>
      <c r="S31" s="266"/>
    </row>
    <row r="32" spans="1:19" ht="48.75" customHeight="1" x14ac:dyDescent="0.25">
      <c r="A32" s="269"/>
      <c r="B32" s="366"/>
      <c r="C32" s="274"/>
      <c r="D32" s="345"/>
      <c r="E32" s="370"/>
      <c r="F32" s="328"/>
      <c r="G32" s="280"/>
      <c r="H32" s="305"/>
      <c r="I32" s="280"/>
      <c r="J32" s="280"/>
      <c r="K32" s="280"/>
      <c r="L32" s="280"/>
      <c r="M32" s="280"/>
      <c r="N32" s="280"/>
      <c r="O32" s="308"/>
      <c r="P32" s="293"/>
      <c r="Q32" s="367"/>
      <c r="R32" s="266"/>
      <c r="S32" s="266"/>
    </row>
    <row r="33" spans="1:19" ht="15" customHeight="1" x14ac:dyDescent="0.25">
      <c r="A33" s="267"/>
      <c r="B33" s="270"/>
      <c r="C33" s="272"/>
      <c r="D33" s="275"/>
      <c r="E33" s="278"/>
      <c r="F33" s="281"/>
      <c r="G33" s="278"/>
      <c r="H33" s="284"/>
      <c r="I33" s="287"/>
      <c r="J33" s="278"/>
      <c r="K33" s="278"/>
      <c r="L33" s="278"/>
      <c r="M33" s="278"/>
      <c r="N33" s="278"/>
      <c r="O33" s="290"/>
      <c r="P33" s="293"/>
      <c r="Q33" s="294"/>
      <c r="R33" s="150"/>
      <c r="S33" s="151"/>
    </row>
    <row r="34" spans="1:19" ht="15" customHeight="1" x14ac:dyDescent="0.25">
      <c r="A34" s="268"/>
      <c r="B34" s="270"/>
      <c r="C34" s="273"/>
      <c r="D34" s="276"/>
      <c r="E34" s="279"/>
      <c r="F34" s="282"/>
      <c r="G34" s="279"/>
      <c r="H34" s="285"/>
      <c r="I34" s="288"/>
      <c r="J34" s="279"/>
      <c r="K34" s="279"/>
      <c r="L34" s="279"/>
      <c r="M34" s="279"/>
      <c r="N34" s="279"/>
      <c r="O34" s="291"/>
      <c r="P34" s="293"/>
      <c r="Q34" s="294"/>
      <c r="R34" s="150"/>
      <c r="S34" s="151"/>
    </row>
    <row r="35" spans="1:19" ht="15" customHeight="1" x14ac:dyDescent="0.25">
      <c r="A35" s="269"/>
      <c r="B35" s="271"/>
      <c r="C35" s="274"/>
      <c r="D35" s="277"/>
      <c r="E35" s="280"/>
      <c r="F35" s="283"/>
      <c r="G35" s="280"/>
      <c r="H35" s="286"/>
      <c r="I35" s="289"/>
      <c r="J35" s="280"/>
      <c r="K35" s="280"/>
      <c r="L35" s="280"/>
      <c r="M35" s="280"/>
      <c r="N35" s="280"/>
      <c r="O35" s="292"/>
      <c r="P35" s="293"/>
      <c r="Q35" s="294"/>
      <c r="R35" s="150"/>
      <c r="S35" s="151"/>
    </row>
    <row r="36" spans="1:19" ht="15" customHeight="1" x14ac:dyDescent="0.25">
      <c r="A36" s="374"/>
      <c r="B36" s="376"/>
      <c r="C36" s="272"/>
      <c r="D36" s="377"/>
      <c r="E36" s="326"/>
      <c r="F36" s="278"/>
      <c r="G36" s="278"/>
      <c r="H36" s="284"/>
      <c r="I36" s="278"/>
      <c r="J36" s="278"/>
      <c r="K36" s="278"/>
      <c r="L36" s="278"/>
      <c r="M36" s="278"/>
      <c r="N36" s="278"/>
      <c r="O36" s="371"/>
      <c r="P36" s="373"/>
      <c r="Q36" s="294"/>
      <c r="R36" s="150"/>
      <c r="S36" s="151"/>
    </row>
    <row r="37" spans="1:19" ht="15" customHeight="1" x14ac:dyDescent="0.25">
      <c r="A37" s="375"/>
      <c r="B37" s="270"/>
      <c r="C37" s="274"/>
      <c r="D37" s="377"/>
      <c r="E37" s="328"/>
      <c r="F37" s="280"/>
      <c r="G37" s="280"/>
      <c r="H37" s="286"/>
      <c r="I37" s="280"/>
      <c r="J37" s="280"/>
      <c r="K37" s="280"/>
      <c r="L37" s="280"/>
      <c r="M37" s="280"/>
      <c r="N37" s="280"/>
      <c r="O37" s="372"/>
      <c r="P37" s="373"/>
      <c r="Q37" s="294"/>
      <c r="R37" s="150"/>
      <c r="S37" s="151"/>
    </row>
    <row r="38" spans="1:19" ht="15" customHeight="1" x14ac:dyDescent="0.25">
      <c r="A38" s="267"/>
      <c r="B38" s="376"/>
      <c r="C38" s="272"/>
      <c r="D38" s="275"/>
      <c r="E38" s="278"/>
      <c r="F38" s="281"/>
      <c r="G38" s="278"/>
      <c r="H38" s="303"/>
      <c r="I38" s="278"/>
      <c r="J38" s="278"/>
      <c r="K38" s="278"/>
      <c r="L38" s="278"/>
      <c r="M38" s="278"/>
      <c r="N38" s="278"/>
      <c r="O38" s="379"/>
      <c r="P38" s="293"/>
      <c r="Q38" s="367"/>
      <c r="R38" s="150"/>
      <c r="S38" s="151"/>
    </row>
    <row r="39" spans="1:19" ht="15" customHeight="1" x14ac:dyDescent="0.25">
      <c r="A39" s="268"/>
      <c r="B39" s="270"/>
      <c r="C39" s="273"/>
      <c r="D39" s="276"/>
      <c r="E39" s="279"/>
      <c r="F39" s="282"/>
      <c r="G39" s="279"/>
      <c r="H39" s="304"/>
      <c r="I39" s="279"/>
      <c r="J39" s="279"/>
      <c r="K39" s="279"/>
      <c r="L39" s="279"/>
      <c r="M39" s="279"/>
      <c r="N39" s="279"/>
      <c r="O39" s="380"/>
      <c r="P39" s="293"/>
      <c r="Q39" s="367"/>
      <c r="R39" s="150"/>
      <c r="S39" s="151"/>
    </row>
    <row r="40" spans="1:19" x14ac:dyDescent="0.25">
      <c r="A40" s="269"/>
      <c r="B40" s="378"/>
      <c r="C40" s="274"/>
      <c r="D40" s="277"/>
      <c r="E40" s="280"/>
      <c r="F40" s="283"/>
      <c r="G40" s="280"/>
      <c r="H40" s="305"/>
      <c r="I40" s="280"/>
      <c r="J40" s="280"/>
      <c r="K40" s="280"/>
      <c r="L40" s="280"/>
      <c r="M40" s="280"/>
      <c r="N40" s="280"/>
      <c r="O40" s="381"/>
      <c r="P40" s="293"/>
      <c r="Q40" s="367"/>
      <c r="R40" s="150"/>
      <c r="S40" s="151"/>
    </row>
    <row r="41" spans="1:19" x14ac:dyDescent="0.25">
      <c r="P41" s="154"/>
      <c r="Q41" s="155"/>
      <c r="R41" s="156"/>
      <c r="S41" s="157"/>
    </row>
  </sheetData>
  <mergeCells count="153">
    <mergeCell ref="Q38:Q40"/>
    <mergeCell ref="O36:O37"/>
    <mergeCell ref="P36:P37"/>
    <mergeCell ref="Q36:Q37"/>
    <mergeCell ref="A36:A37"/>
    <mergeCell ref="B36:B37"/>
    <mergeCell ref="C36:C37"/>
    <mergeCell ref="D36:D37"/>
    <mergeCell ref="E36:E37"/>
    <mergeCell ref="A38:A40"/>
    <mergeCell ref="B38:B40"/>
    <mergeCell ref="C38:C40"/>
    <mergeCell ref="D38:D40"/>
    <mergeCell ref="E38:E40"/>
    <mergeCell ref="F38:F40"/>
    <mergeCell ref="G38:G40"/>
    <mergeCell ref="H38:H40"/>
    <mergeCell ref="I38:I40"/>
    <mergeCell ref="J38:J40"/>
    <mergeCell ref="K38:K40"/>
    <mergeCell ref="L38:L40"/>
    <mergeCell ref="M38:M40"/>
    <mergeCell ref="N38:N40"/>
    <mergeCell ref="O38:O40"/>
    <mergeCell ref="P38:P40"/>
    <mergeCell ref="F36:F37"/>
    <mergeCell ref="G36:G37"/>
    <mergeCell ref="H36:H37"/>
    <mergeCell ref="I36:I37"/>
    <mergeCell ref="J36:J37"/>
    <mergeCell ref="K36:K37"/>
    <mergeCell ref="L36:L37"/>
    <mergeCell ref="M36:M37"/>
    <mergeCell ref="N36:N37"/>
    <mergeCell ref="O24:O26"/>
    <mergeCell ref="A30:A32"/>
    <mergeCell ref="B30:B32"/>
    <mergeCell ref="C30:C32"/>
    <mergeCell ref="F30:F32"/>
    <mergeCell ref="G30:G32"/>
    <mergeCell ref="H30:H32"/>
    <mergeCell ref="I30:I32"/>
    <mergeCell ref="J30:J32"/>
    <mergeCell ref="K30:K32"/>
    <mergeCell ref="L30:L32"/>
    <mergeCell ref="M30:M32"/>
    <mergeCell ref="N30:N32"/>
    <mergeCell ref="O30:O32"/>
    <mergeCell ref="D30:D32"/>
    <mergeCell ref="E30:E32"/>
    <mergeCell ref="F24:F26"/>
    <mergeCell ref="G24:G26"/>
    <mergeCell ref="H24:H26"/>
    <mergeCell ref="I24:I26"/>
    <mergeCell ref="J24:J26"/>
    <mergeCell ref="K24:K26"/>
    <mergeCell ref="L24:L26"/>
    <mergeCell ref="M24:M26"/>
    <mergeCell ref="N24:N26"/>
    <mergeCell ref="Q17:Q18"/>
    <mergeCell ref="A19:A20"/>
    <mergeCell ref="B19:B20"/>
    <mergeCell ref="C19:C20"/>
    <mergeCell ref="D19:D20"/>
    <mergeCell ref="E19:E20"/>
    <mergeCell ref="F19:F20"/>
    <mergeCell ref="G19:G20"/>
    <mergeCell ref="H19:H20"/>
    <mergeCell ref="I19:I20"/>
    <mergeCell ref="J19:J20"/>
    <mergeCell ref="K19:K20"/>
    <mergeCell ref="L19:L20"/>
    <mergeCell ref="M19:M20"/>
    <mergeCell ref="N19:N20"/>
    <mergeCell ref="O19:O20"/>
    <mergeCell ref="P19:P20"/>
    <mergeCell ref="Q19:Q20"/>
    <mergeCell ref="C4:P4"/>
    <mergeCell ref="A17:A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P17:P18"/>
    <mergeCell ref="R19:S20"/>
    <mergeCell ref="A21:A23"/>
    <mergeCell ref="B21:B23"/>
    <mergeCell ref="C21:C23"/>
    <mergeCell ref="D21:D23"/>
    <mergeCell ref="E21:E23"/>
    <mergeCell ref="F21:F23"/>
    <mergeCell ref="G21:G23"/>
    <mergeCell ref="H21:H23"/>
    <mergeCell ref="I21:I23"/>
    <mergeCell ref="J21:J23"/>
    <mergeCell ref="K21:K23"/>
    <mergeCell ref="L21:L23"/>
    <mergeCell ref="M21:M23"/>
    <mergeCell ref="N21:N23"/>
    <mergeCell ref="O21:O23"/>
    <mergeCell ref="P21:P23"/>
    <mergeCell ref="R21:S23"/>
    <mergeCell ref="R24:S26"/>
    <mergeCell ref="A27:A29"/>
    <mergeCell ref="B27:B29"/>
    <mergeCell ref="C27:C29"/>
    <mergeCell ref="D27:D29"/>
    <mergeCell ref="E27:E29"/>
    <mergeCell ref="F27:F29"/>
    <mergeCell ref="G27:G29"/>
    <mergeCell ref="H27:H29"/>
    <mergeCell ref="I27:I29"/>
    <mergeCell ref="J27:J29"/>
    <mergeCell ref="K27:K29"/>
    <mergeCell ref="L27:L29"/>
    <mergeCell ref="M27:M29"/>
    <mergeCell ref="N27:N29"/>
    <mergeCell ref="O27:O29"/>
    <mergeCell ref="P27:P29"/>
    <mergeCell ref="Q27:Q29"/>
    <mergeCell ref="R27:S29"/>
    <mergeCell ref="A24:A26"/>
    <mergeCell ref="B24:B26"/>
    <mergeCell ref="C24:C26"/>
    <mergeCell ref="D24:D26"/>
    <mergeCell ref="E24:E26"/>
    <mergeCell ref="R30:S32"/>
    <mergeCell ref="A33:A35"/>
    <mergeCell ref="B33:B35"/>
    <mergeCell ref="C33:C35"/>
    <mergeCell ref="D33:D35"/>
    <mergeCell ref="E33:E35"/>
    <mergeCell ref="F33:F35"/>
    <mergeCell ref="G33:G35"/>
    <mergeCell ref="H33:H35"/>
    <mergeCell ref="I33:I35"/>
    <mergeCell ref="J33:J35"/>
    <mergeCell ref="K33:K35"/>
    <mergeCell ref="L33:L35"/>
    <mergeCell ref="M33:M35"/>
    <mergeCell ref="N33:N35"/>
    <mergeCell ref="O33:O35"/>
    <mergeCell ref="P33:P35"/>
    <mergeCell ref="Q33:Q35"/>
    <mergeCell ref="P30:P32"/>
    <mergeCell ref="Q30:Q3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K26"/>
  <sheetViews>
    <sheetView workbookViewId="0">
      <selection activeCell="A29" sqref="A29"/>
    </sheetView>
  </sheetViews>
  <sheetFormatPr baseColWidth="10" defaultRowHeight="15" x14ac:dyDescent="0.25"/>
  <cols>
    <col min="1" max="1" width="22.85546875" customWidth="1"/>
    <col min="2" max="2" width="48.5703125" customWidth="1"/>
    <col min="3" max="3" width="39.42578125" customWidth="1"/>
    <col min="4" max="4" width="50.42578125" customWidth="1"/>
    <col min="5" max="5" width="16.42578125" customWidth="1"/>
    <col min="6" max="6" width="25.140625" customWidth="1"/>
    <col min="7" max="7" width="22.7109375" customWidth="1"/>
    <col min="8" max="8" width="24.85546875" customWidth="1"/>
    <col min="9" max="9" width="31.7109375" customWidth="1"/>
    <col min="10" max="10" width="35.28515625" customWidth="1"/>
    <col min="11" max="11" width="20.5703125" customWidth="1"/>
  </cols>
  <sheetData>
    <row r="1" spans="1:11" x14ac:dyDescent="0.25">
      <c r="B1" s="382" t="s">
        <v>203</v>
      </c>
      <c r="C1" s="382"/>
      <c r="D1" s="382"/>
    </row>
    <row r="2" spans="1:11" x14ac:dyDescent="0.25">
      <c r="B2" s="382"/>
      <c r="C2" s="382"/>
      <c r="D2" s="382"/>
    </row>
    <row r="5" spans="1:11" ht="19.5" x14ac:dyDescent="0.4">
      <c r="B5" s="66" t="s">
        <v>168</v>
      </c>
      <c r="C5" s="67" t="s">
        <v>206</v>
      </c>
    </row>
    <row r="6" spans="1:11" ht="19.5" x14ac:dyDescent="0.4">
      <c r="B6" s="68" t="s">
        <v>170</v>
      </c>
      <c r="C6" s="69">
        <v>41000</v>
      </c>
    </row>
    <row r="7" spans="1:11" ht="19.5" x14ac:dyDescent="0.4">
      <c r="B7" s="70" t="s">
        <v>171</v>
      </c>
      <c r="C7" s="71" t="s">
        <v>172</v>
      </c>
    </row>
    <row r="10" spans="1:11" ht="15.75" thickBot="1" x14ac:dyDescent="0.3"/>
    <row r="11" spans="1:11" x14ac:dyDescent="0.25">
      <c r="A11" s="383" t="s">
        <v>86</v>
      </c>
      <c r="B11" s="393" t="s">
        <v>0</v>
      </c>
      <c r="C11" s="393" t="s">
        <v>1</v>
      </c>
      <c r="D11" s="393" t="s">
        <v>2</v>
      </c>
      <c r="E11" s="412" t="s">
        <v>3</v>
      </c>
      <c r="F11" s="403" t="s">
        <v>4</v>
      </c>
      <c r="G11" s="404"/>
      <c r="H11" s="405"/>
      <c r="I11" s="403" t="s">
        <v>5</v>
      </c>
      <c r="J11" s="415"/>
      <c r="K11" s="420" t="s">
        <v>6</v>
      </c>
    </row>
    <row r="12" spans="1:11" x14ac:dyDescent="0.25">
      <c r="A12" s="384"/>
      <c r="B12" s="394"/>
      <c r="C12" s="394"/>
      <c r="D12" s="394"/>
      <c r="E12" s="413"/>
      <c r="F12" s="406"/>
      <c r="G12" s="407"/>
      <c r="H12" s="408"/>
      <c r="I12" s="406"/>
      <c r="J12" s="416"/>
      <c r="K12" s="421"/>
    </row>
    <row r="13" spans="1:11" ht="15.75" thickBot="1" x14ac:dyDescent="0.3">
      <c r="A13" s="385"/>
      <c r="B13" s="395"/>
      <c r="C13" s="395"/>
      <c r="D13" s="395"/>
      <c r="E13" s="414"/>
      <c r="F13" s="409"/>
      <c r="G13" s="410"/>
      <c r="H13" s="411"/>
      <c r="I13" s="409"/>
      <c r="J13" s="417"/>
      <c r="K13" s="422"/>
    </row>
    <row r="14" spans="1:11" x14ac:dyDescent="0.25">
      <c r="A14" s="391"/>
      <c r="B14" s="400"/>
      <c r="C14" s="400"/>
      <c r="D14" s="400"/>
      <c r="E14" s="425"/>
      <c r="F14" s="418" t="s">
        <v>165</v>
      </c>
      <c r="G14" s="418" t="s">
        <v>166</v>
      </c>
      <c r="H14" s="418" t="s">
        <v>7</v>
      </c>
      <c r="I14" s="419" t="s">
        <v>8</v>
      </c>
      <c r="J14" s="419" t="s">
        <v>9</v>
      </c>
      <c r="K14" s="423"/>
    </row>
    <row r="15" spans="1:11" x14ac:dyDescent="0.25">
      <c r="A15" s="391"/>
      <c r="B15" s="401"/>
      <c r="C15" s="401"/>
      <c r="D15" s="401"/>
      <c r="E15" s="425"/>
      <c r="F15" s="418"/>
      <c r="G15" s="418"/>
      <c r="H15" s="418"/>
      <c r="I15" s="419"/>
      <c r="J15" s="419"/>
      <c r="K15" s="424"/>
    </row>
    <row r="16" spans="1:11" ht="66" customHeight="1" thickBot="1" x14ac:dyDescent="0.3">
      <c r="A16" s="392"/>
      <c r="B16" s="402"/>
      <c r="C16" s="402"/>
      <c r="D16" s="402"/>
      <c r="E16" s="425"/>
      <c r="F16" s="418"/>
      <c r="G16" s="418"/>
      <c r="H16" s="418"/>
      <c r="I16" s="419"/>
      <c r="J16" s="419"/>
      <c r="K16" s="424"/>
    </row>
    <row r="17" spans="1:11" ht="17.25" thickBot="1" x14ac:dyDescent="0.35">
      <c r="A17" s="386" t="s">
        <v>87</v>
      </c>
      <c r="B17" s="27" t="s">
        <v>88</v>
      </c>
      <c r="C17" s="3" t="s">
        <v>16</v>
      </c>
      <c r="D17" s="40" t="s">
        <v>89</v>
      </c>
      <c r="E17" s="27">
        <v>1</v>
      </c>
      <c r="F17" s="3" t="s">
        <v>36</v>
      </c>
      <c r="G17" s="3" t="s">
        <v>37</v>
      </c>
      <c r="H17" s="59" t="str">
        <f t="shared" ref="H17:H23" si="0">IF(Gravité+Proba&lt;4,"faible priorité",IF(OR(Gravité=4,AND(Gravité=3,Proba&gt;2)),"très haute priorité",IF(OR(AND(Gravité=3,Proba&lt;3),AND(Gravité=2,Proba=4)),"haute priorité","priorité moyenne")))</f>
        <v>priorité moyenne</v>
      </c>
      <c r="I17" s="29"/>
      <c r="J17" s="30"/>
      <c r="K17" s="396"/>
    </row>
    <row r="18" spans="1:11" ht="17.25" thickBot="1" x14ac:dyDescent="0.35">
      <c r="A18" s="387"/>
      <c r="B18" s="31" t="s">
        <v>90</v>
      </c>
      <c r="C18" s="6" t="s">
        <v>16</v>
      </c>
      <c r="D18" s="37" t="s">
        <v>43</v>
      </c>
      <c r="E18" s="31">
        <v>1</v>
      </c>
      <c r="F18" s="3" t="s">
        <v>36</v>
      </c>
      <c r="G18" s="3" t="s">
        <v>37</v>
      </c>
      <c r="H18" s="59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18" s="6"/>
      <c r="J18" s="7" t="s">
        <v>91</v>
      </c>
      <c r="K18" s="397"/>
    </row>
    <row r="19" spans="1:11" ht="17.25" thickBot="1" x14ac:dyDescent="0.35">
      <c r="A19" s="387"/>
      <c r="B19" s="31" t="s">
        <v>92</v>
      </c>
      <c r="C19" s="6" t="s">
        <v>16</v>
      </c>
      <c r="D19" s="37" t="s">
        <v>43</v>
      </c>
      <c r="E19" s="31" t="s">
        <v>44</v>
      </c>
      <c r="F19" s="3" t="s">
        <v>36</v>
      </c>
      <c r="G19" s="3" t="s">
        <v>28</v>
      </c>
      <c r="H19" s="93" t="str">
        <f t="shared" si="0"/>
        <v>priorité moyenne</v>
      </c>
      <c r="I19" s="6"/>
      <c r="J19" s="7" t="s">
        <v>91</v>
      </c>
      <c r="K19" s="397"/>
    </row>
    <row r="20" spans="1:11" ht="52.5" customHeight="1" thickBot="1" x14ac:dyDescent="0.35">
      <c r="A20" s="387"/>
      <c r="B20" s="158" t="s">
        <v>286</v>
      </c>
      <c r="C20" s="6" t="s">
        <v>93</v>
      </c>
      <c r="D20" s="37" t="s">
        <v>33</v>
      </c>
      <c r="E20" s="61">
        <v>6</v>
      </c>
      <c r="F20" s="3" t="s">
        <v>12</v>
      </c>
      <c r="G20" s="3" t="s">
        <v>28</v>
      </c>
      <c r="H20" s="115" t="str">
        <f t="shared" si="0"/>
        <v>haute priorité</v>
      </c>
      <c r="I20" s="6" t="s">
        <v>94</v>
      </c>
      <c r="J20" s="44" t="s">
        <v>95</v>
      </c>
      <c r="K20" s="397"/>
    </row>
    <row r="21" spans="1:11" ht="33.75" thickBot="1" x14ac:dyDescent="0.35">
      <c r="A21" s="388"/>
      <c r="B21" s="34" t="s">
        <v>96</v>
      </c>
      <c r="C21" s="6" t="s">
        <v>97</v>
      </c>
      <c r="D21" s="37"/>
      <c r="E21" s="62">
        <v>1</v>
      </c>
      <c r="F21" s="3" t="s">
        <v>36</v>
      </c>
      <c r="G21" s="63" t="s">
        <v>37</v>
      </c>
      <c r="H21" s="113" t="str">
        <f t="shared" si="0"/>
        <v>priorité moyenne</v>
      </c>
      <c r="I21" s="9"/>
      <c r="J21" s="10"/>
      <c r="K21" s="398"/>
    </row>
    <row r="22" spans="1:11" ht="17.25" thickBot="1" x14ac:dyDescent="0.35">
      <c r="A22" s="387" t="s">
        <v>98</v>
      </c>
      <c r="B22" s="27" t="s">
        <v>92</v>
      </c>
      <c r="C22" s="3" t="s">
        <v>16</v>
      </c>
      <c r="D22" s="3" t="s">
        <v>43</v>
      </c>
      <c r="E22" s="60">
        <v>1</v>
      </c>
      <c r="F22" s="3" t="s">
        <v>36</v>
      </c>
      <c r="G22" s="60" t="s">
        <v>37</v>
      </c>
      <c r="H22" s="114" t="str">
        <f t="shared" si="0"/>
        <v>priorité moyenne</v>
      </c>
      <c r="I22" s="32"/>
      <c r="J22" s="60" t="s">
        <v>91</v>
      </c>
      <c r="K22" s="399"/>
    </row>
    <row r="23" spans="1:11" ht="16.5" x14ac:dyDescent="0.3">
      <c r="A23" s="389"/>
      <c r="B23" s="31" t="s">
        <v>90</v>
      </c>
      <c r="C23" s="6" t="s">
        <v>16</v>
      </c>
      <c r="D23" s="6" t="s">
        <v>43</v>
      </c>
      <c r="E23" s="6">
        <v>1</v>
      </c>
      <c r="F23" s="3" t="s">
        <v>36</v>
      </c>
      <c r="G23" s="6" t="s">
        <v>37</v>
      </c>
      <c r="H23" s="59" t="str">
        <f t="shared" si="0"/>
        <v>priorité moyenne</v>
      </c>
      <c r="I23" s="6"/>
      <c r="J23" s="6" t="s">
        <v>91</v>
      </c>
      <c r="K23" s="399"/>
    </row>
    <row r="24" spans="1:11" ht="31.5" x14ac:dyDescent="0.3">
      <c r="A24" s="389"/>
      <c r="B24" s="36"/>
      <c r="C24" s="6"/>
      <c r="D24" s="6"/>
      <c r="E24" s="6"/>
      <c r="F24" s="6"/>
      <c r="G24" s="6"/>
      <c r="H24" s="37"/>
      <c r="I24" s="6"/>
      <c r="J24" s="6"/>
      <c r="K24" s="399"/>
    </row>
    <row r="25" spans="1:11" ht="31.5" x14ac:dyDescent="0.3">
      <c r="A25" s="389"/>
      <c r="B25" s="36"/>
      <c r="C25" s="6"/>
      <c r="D25" s="6"/>
      <c r="E25" s="6"/>
      <c r="F25" s="6"/>
      <c r="G25" s="6"/>
      <c r="H25" s="37"/>
      <c r="I25" s="6"/>
      <c r="J25" s="6"/>
      <c r="K25" s="399"/>
    </row>
    <row r="26" spans="1:11" ht="32.25" thickBot="1" x14ac:dyDescent="0.35">
      <c r="A26" s="390"/>
      <c r="B26" s="38"/>
      <c r="C26" s="9"/>
      <c r="D26" s="9"/>
      <c r="E26" s="9"/>
      <c r="F26" s="9"/>
      <c r="G26" s="9"/>
      <c r="H26" s="39"/>
      <c r="I26" s="6"/>
      <c r="J26" s="35"/>
      <c r="K26" s="398"/>
    </row>
  </sheetData>
  <mergeCells count="22">
    <mergeCell ref="K17:K21"/>
    <mergeCell ref="K22:K26"/>
    <mergeCell ref="B14:D16"/>
    <mergeCell ref="F11:H13"/>
    <mergeCell ref="E11:E13"/>
    <mergeCell ref="I11:J13"/>
    <mergeCell ref="F14:F16"/>
    <mergeCell ref="G14:G16"/>
    <mergeCell ref="H14:H16"/>
    <mergeCell ref="I14:I16"/>
    <mergeCell ref="J14:J16"/>
    <mergeCell ref="K11:K13"/>
    <mergeCell ref="K14:K16"/>
    <mergeCell ref="E14:E16"/>
    <mergeCell ref="B11:B13"/>
    <mergeCell ref="C11:C13"/>
    <mergeCell ref="B1:D2"/>
    <mergeCell ref="A11:A13"/>
    <mergeCell ref="A17:A21"/>
    <mergeCell ref="A22:A26"/>
    <mergeCell ref="A14:A16"/>
    <mergeCell ref="D11:D13"/>
  </mergeCells>
  <phoneticPr fontId="0" type="noConversion"/>
  <dataValidations count="1">
    <dataValidation type="list" allowBlank="1" showInputMessage="1" showErrorMessage="1" sqref="F17:F23">
      <formula1>"très grave,grave,moyen,faible"</formula1>
    </dataValidation>
  </dataValidations>
  <pageMargins left="0.7" right="0.7" top="0.75" bottom="0.75" header="0.3" footer="0.3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M24"/>
  <sheetViews>
    <sheetView workbookViewId="0">
      <selection activeCell="D28" sqref="D28"/>
    </sheetView>
  </sheetViews>
  <sheetFormatPr baseColWidth="10" defaultRowHeight="15" x14ac:dyDescent="0.25"/>
  <cols>
    <col min="1" max="1" width="25.7109375" customWidth="1"/>
    <col min="2" max="2" width="56.85546875" customWidth="1"/>
    <col min="3" max="3" width="39.7109375" customWidth="1"/>
    <col min="4" max="4" width="54.7109375" customWidth="1"/>
    <col min="5" max="5" width="38.85546875" customWidth="1"/>
    <col min="6" max="6" width="23.85546875" customWidth="1"/>
    <col min="7" max="7" width="17" customWidth="1"/>
    <col min="8" max="8" width="25" customWidth="1"/>
    <col min="9" max="9" width="34.140625" customWidth="1"/>
    <col min="10" max="10" width="32.7109375" customWidth="1"/>
    <col min="11" max="11" width="41.7109375" customWidth="1"/>
    <col min="12" max="12" width="16.28515625" customWidth="1"/>
  </cols>
  <sheetData>
    <row r="1" spans="1:12" ht="31.5" x14ac:dyDescent="0.25">
      <c r="B1" s="432" t="s">
        <v>167</v>
      </c>
      <c r="C1" s="433"/>
      <c r="D1" s="433"/>
      <c r="E1" s="433"/>
      <c r="F1" s="433"/>
      <c r="G1" s="433"/>
      <c r="H1" s="434"/>
      <c r="I1" s="64"/>
      <c r="J1" s="65"/>
    </row>
    <row r="4" spans="1:12" ht="19.5" x14ac:dyDescent="0.4">
      <c r="B4" s="66" t="s">
        <v>168</v>
      </c>
      <c r="C4" s="67" t="s">
        <v>169</v>
      </c>
    </row>
    <row r="5" spans="1:12" ht="19.5" x14ac:dyDescent="0.4">
      <c r="B5" s="68" t="s">
        <v>170</v>
      </c>
      <c r="C5" s="69">
        <v>41000</v>
      </c>
    </row>
    <row r="6" spans="1:12" ht="19.5" x14ac:dyDescent="0.4">
      <c r="B6" s="70" t="s">
        <v>171</v>
      </c>
      <c r="C6" s="71" t="s">
        <v>172</v>
      </c>
    </row>
    <row r="8" spans="1:12" ht="15.75" thickBot="1" x14ac:dyDescent="0.3"/>
    <row r="9" spans="1:12" ht="15" customHeight="1" x14ac:dyDescent="0.25">
      <c r="A9" s="435" t="s">
        <v>173</v>
      </c>
      <c r="B9" s="438" t="s">
        <v>0</v>
      </c>
      <c r="C9" s="438" t="s">
        <v>1</v>
      </c>
      <c r="D9" s="441" t="s">
        <v>1</v>
      </c>
      <c r="E9" s="441" t="s">
        <v>2</v>
      </c>
      <c r="F9" s="444" t="s">
        <v>3</v>
      </c>
      <c r="G9" s="403" t="s">
        <v>4</v>
      </c>
      <c r="H9" s="404"/>
      <c r="I9" s="405"/>
      <c r="J9" s="403" t="s">
        <v>5</v>
      </c>
      <c r="K9" s="404"/>
      <c r="L9" s="420" t="s">
        <v>6</v>
      </c>
    </row>
    <row r="10" spans="1:12" ht="15" customHeight="1" x14ac:dyDescent="0.25">
      <c r="A10" s="436"/>
      <c r="B10" s="439"/>
      <c r="C10" s="439"/>
      <c r="D10" s="442"/>
      <c r="E10" s="442"/>
      <c r="F10" s="445"/>
      <c r="G10" s="406"/>
      <c r="H10" s="407"/>
      <c r="I10" s="408"/>
      <c r="J10" s="406"/>
      <c r="K10" s="407"/>
      <c r="L10" s="421"/>
    </row>
    <row r="11" spans="1:12" ht="15.75" customHeight="1" thickBot="1" x14ac:dyDescent="0.3">
      <c r="A11" s="437"/>
      <c r="B11" s="440"/>
      <c r="C11" s="440"/>
      <c r="D11" s="443"/>
      <c r="E11" s="443"/>
      <c r="F11" s="446"/>
      <c r="G11" s="409"/>
      <c r="H11" s="410"/>
      <c r="I11" s="411"/>
      <c r="J11" s="409"/>
      <c r="K11" s="410"/>
      <c r="L11" s="421"/>
    </row>
    <row r="12" spans="1:12" ht="16.5" customHeight="1" x14ac:dyDescent="0.3">
      <c r="A12" s="72"/>
      <c r="B12" s="73"/>
      <c r="C12" s="74"/>
      <c r="D12" s="17"/>
      <c r="E12" s="16"/>
      <c r="F12" s="16"/>
      <c r="G12" s="418" t="s">
        <v>39</v>
      </c>
      <c r="H12" s="418" t="s">
        <v>212</v>
      </c>
      <c r="I12" s="429" t="s">
        <v>7</v>
      </c>
      <c r="J12" s="419" t="s">
        <v>8</v>
      </c>
      <c r="K12" s="447" t="s">
        <v>9</v>
      </c>
      <c r="L12" s="430"/>
    </row>
    <row r="13" spans="1:12" ht="16.5" customHeight="1" x14ac:dyDescent="0.3">
      <c r="A13" s="72"/>
      <c r="B13" s="73"/>
      <c r="C13" s="74"/>
      <c r="D13" s="17"/>
      <c r="E13" s="16"/>
      <c r="F13" s="16"/>
      <c r="G13" s="418"/>
      <c r="H13" s="418"/>
      <c r="I13" s="429"/>
      <c r="J13" s="419"/>
      <c r="K13" s="447"/>
      <c r="L13" s="431"/>
    </row>
    <row r="14" spans="1:12" ht="69.75" customHeight="1" thickBot="1" x14ac:dyDescent="0.35">
      <c r="A14" s="72"/>
      <c r="B14" s="73"/>
      <c r="C14" s="74"/>
      <c r="D14" s="17"/>
      <c r="E14" s="16"/>
      <c r="F14" s="16"/>
      <c r="G14" s="418"/>
      <c r="H14" s="418"/>
      <c r="I14" s="429"/>
      <c r="J14" s="419"/>
      <c r="K14" s="447"/>
      <c r="L14" s="423"/>
    </row>
    <row r="15" spans="1:12" ht="17.25" thickBot="1" x14ac:dyDescent="0.35">
      <c r="A15" s="426" t="s">
        <v>176</v>
      </c>
      <c r="B15" s="75" t="s">
        <v>177</v>
      </c>
      <c r="C15" s="76" t="s">
        <v>10</v>
      </c>
      <c r="D15" s="3" t="s">
        <v>10</v>
      </c>
      <c r="E15" s="3" t="s">
        <v>11</v>
      </c>
      <c r="F15" s="3">
        <v>2</v>
      </c>
      <c r="G15" s="3" t="s">
        <v>36</v>
      </c>
      <c r="H15" s="3" t="s">
        <v>28</v>
      </c>
      <c r="I15" s="28" t="e">
        <f>IF(Gravité+Proba&lt;4,"faible priorité",IF(OR(Gravité=4,AND(Gravité=3,Proba&gt;2)),"très haute priorité",IF(OR(AND(Gravité=3,Proba&lt;3),AND(Gravité=2,Proba=4)),"haute priorité","priorité moyenne")))</f>
        <v>#N/A</v>
      </c>
      <c r="J15" s="3"/>
      <c r="K15" s="40" t="s">
        <v>13</v>
      </c>
      <c r="L15" s="18"/>
    </row>
    <row r="16" spans="1:12" ht="17.25" thickBot="1" x14ac:dyDescent="0.35">
      <c r="A16" s="427"/>
      <c r="B16" s="78" t="s">
        <v>178</v>
      </c>
      <c r="C16" s="79" t="s">
        <v>14</v>
      </c>
      <c r="D16" s="6" t="s">
        <v>14</v>
      </c>
      <c r="E16" s="6" t="s">
        <v>15</v>
      </c>
      <c r="F16" s="6" t="s">
        <v>44</v>
      </c>
      <c r="G16" s="3" t="s">
        <v>35</v>
      </c>
      <c r="H16" s="3" t="s">
        <v>28</v>
      </c>
      <c r="I16" s="28" t="e">
        <f t="shared" ref="I16:I22" si="0">IF(Gravité+Proba&lt;4,"faible priorité",IF(OR(Gravité=4,AND(Gravité=3,Proba&gt;2)),"très haute priorité",IF(OR(AND(Gravité=3,Proba&lt;3),AND(Gravité=2,Proba=4)),"haute priorité","priorité moyenne")))</f>
        <v>#N/A</v>
      </c>
      <c r="J16" s="6"/>
      <c r="K16" s="40" t="s">
        <v>13</v>
      </c>
      <c r="L16" s="18"/>
    </row>
    <row r="17" spans="1:13" ht="17.25" thickBot="1" x14ac:dyDescent="0.35">
      <c r="A17" s="427"/>
      <c r="B17" s="80" t="s">
        <v>179</v>
      </c>
      <c r="C17" s="79" t="s">
        <v>16</v>
      </c>
      <c r="D17" s="6" t="s">
        <v>16</v>
      </c>
      <c r="E17" s="6" t="s">
        <v>17</v>
      </c>
      <c r="F17" s="6">
        <v>2</v>
      </c>
      <c r="G17" s="6" t="s">
        <v>18</v>
      </c>
      <c r="H17" s="3" t="s">
        <v>28</v>
      </c>
      <c r="I17" s="28" t="e">
        <f t="shared" si="0"/>
        <v>#N/A</v>
      </c>
      <c r="J17" s="6"/>
      <c r="K17" s="37"/>
      <c r="L17" s="18"/>
    </row>
    <row r="18" spans="1:13" ht="33.75" thickBot="1" x14ac:dyDescent="0.35">
      <c r="A18" s="427"/>
      <c r="B18" s="78" t="s">
        <v>180</v>
      </c>
      <c r="C18" s="79" t="s">
        <v>19</v>
      </c>
      <c r="D18" s="6" t="s">
        <v>19</v>
      </c>
      <c r="E18" s="6" t="s">
        <v>20</v>
      </c>
      <c r="F18" s="33">
        <v>5</v>
      </c>
      <c r="G18" s="6" t="s">
        <v>18</v>
      </c>
      <c r="H18" s="6" t="s">
        <v>21</v>
      </c>
      <c r="I18" s="28" t="e">
        <f t="shared" si="0"/>
        <v>#N/A</v>
      </c>
      <c r="J18" s="6" t="s">
        <v>22</v>
      </c>
      <c r="K18" s="116" t="s">
        <v>23</v>
      </c>
      <c r="L18" s="18"/>
    </row>
    <row r="19" spans="1:13" ht="17.25" thickBot="1" x14ac:dyDescent="0.35">
      <c r="A19" s="427"/>
      <c r="B19" s="78" t="s">
        <v>181</v>
      </c>
      <c r="C19" s="79" t="s">
        <v>24</v>
      </c>
      <c r="D19" s="6" t="s">
        <v>24</v>
      </c>
      <c r="E19" s="6" t="s">
        <v>25</v>
      </c>
      <c r="F19" s="6">
        <v>2</v>
      </c>
      <c r="G19" s="6" t="s">
        <v>12</v>
      </c>
      <c r="H19" s="6" t="s">
        <v>21</v>
      </c>
      <c r="I19" s="28" t="e">
        <f t="shared" si="0"/>
        <v>#N/A</v>
      </c>
      <c r="J19" s="6"/>
      <c r="K19" s="37" t="s">
        <v>26</v>
      </c>
      <c r="L19" s="1"/>
    </row>
    <row r="20" spans="1:13" ht="17.25" thickBot="1" x14ac:dyDescent="0.35">
      <c r="A20" s="426" t="s">
        <v>182</v>
      </c>
      <c r="B20" s="82" t="s">
        <v>183</v>
      </c>
      <c r="C20" s="76" t="s">
        <v>10</v>
      </c>
      <c r="D20" s="3" t="s">
        <v>10</v>
      </c>
      <c r="E20" s="3" t="s">
        <v>27</v>
      </c>
      <c r="F20" s="3" t="s">
        <v>44</v>
      </c>
      <c r="G20" s="3" t="s">
        <v>36</v>
      </c>
      <c r="H20" s="6" t="s">
        <v>28</v>
      </c>
      <c r="I20" s="28" t="e">
        <f t="shared" si="0"/>
        <v>#N/A</v>
      </c>
      <c r="J20" s="3"/>
      <c r="K20" s="40"/>
      <c r="L20" s="55"/>
      <c r="M20" s="89"/>
    </row>
    <row r="21" spans="1:13" ht="17.25" thickBot="1" x14ac:dyDescent="0.35">
      <c r="A21" s="427"/>
      <c r="B21" s="83" t="s">
        <v>184</v>
      </c>
      <c r="C21" s="79" t="s">
        <v>29</v>
      </c>
      <c r="D21" s="6" t="s">
        <v>29</v>
      </c>
      <c r="E21" s="6" t="s">
        <v>30</v>
      </c>
      <c r="F21" s="33">
        <v>6</v>
      </c>
      <c r="G21" s="6" t="s">
        <v>12</v>
      </c>
      <c r="H21" s="6" t="s">
        <v>21</v>
      </c>
      <c r="I21" s="28" t="e">
        <f t="shared" si="0"/>
        <v>#N/A</v>
      </c>
      <c r="J21" s="37" t="s">
        <v>31</v>
      </c>
      <c r="K21" s="37"/>
      <c r="L21" s="18"/>
    </row>
    <row r="22" spans="1:13" ht="43.5" customHeight="1" x14ac:dyDescent="0.3">
      <c r="A22" s="427"/>
      <c r="B22" s="83" t="s">
        <v>285</v>
      </c>
      <c r="C22" s="79" t="s">
        <v>32</v>
      </c>
      <c r="D22" s="6" t="s">
        <v>32</v>
      </c>
      <c r="E22" s="6" t="s">
        <v>33</v>
      </c>
      <c r="F22" s="33">
        <v>6</v>
      </c>
      <c r="G22" s="6" t="s">
        <v>18</v>
      </c>
      <c r="H22" s="6" t="s">
        <v>28</v>
      </c>
      <c r="I22" s="28" t="e">
        <f t="shared" si="0"/>
        <v>#N/A</v>
      </c>
      <c r="J22" s="6" t="s">
        <v>34</v>
      </c>
      <c r="K22" s="37" t="s">
        <v>99</v>
      </c>
      <c r="L22" s="18"/>
    </row>
    <row r="23" spans="1:13" ht="29.25" x14ac:dyDescent="0.3">
      <c r="A23" s="427"/>
      <c r="B23" s="84"/>
      <c r="C23" s="79"/>
      <c r="D23" s="6"/>
      <c r="E23" s="6"/>
      <c r="F23" s="6"/>
      <c r="G23" s="6"/>
      <c r="H23" s="6"/>
      <c r="I23" s="117"/>
      <c r="J23" s="6"/>
      <c r="K23" s="37"/>
      <c r="L23" s="18"/>
    </row>
    <row r="24" spans="1:13" ht="30" thickBot="1" x14ac:dyDescent="0.35">
      <c r="A24" s="428"/>
      <c r="B24" s="85"/>
      <c r="C24" s="86"/>
      <c r="D24" s="9"/>
      <c r="E24" s="9"/>
      <c r="F24" s="9"/>
      <c r="G24" s="9"/>
      <c r="H24" s="9"/>
      <c r="I24" s="118"/>
      <c r="J24" s="9"/>
      <c r="K24" s="39"/>
      <c r="L24" s="1"/>
    </row>
  </sheetData>
  <mergeCells count="18">
    <mergeCell ref="L9:L11"/>
    <mergeCell ref="L12:L14"/>
    <mergeCell ref="B1:H1"/>
    <mergeCell ref="A9:A11"/>
    <mergeCell ref="B9:B11"/>
    <mergeCell ref="C9:C11"/>
    <mergeCell ref="D9:D11"/>
    <mergeCell ref="E9:E11"/>
    <mergeCell ref="F9:F11"/>
    <mergeCell ref="G9:I11"/>
    <mergeCell ref="J12:J14"/>
    <mergeCell ref="K12:K14"/>
    <mergeCell ref="J9:K11"/>
    <mergeCell ref="A15:A19"/>
    <mergeCell ref="A20:A24"/>
    <mergeCell ref="G12:G14"/>
    <mergeCell ref="H12:H14"/>
    <mergeCell ref="I12:I14"/>
  </mergeCells>
  <dataValidations count="4">
    <dataValidation type="list" allowBlank="1" showInputMessage="1" showErrorMessage="1" sqref="G15:G22">
      <formula1>"très probable,probable,possible,improbable"</formula1>
    </dataValidation>
    <dataValidation type="list" allowBlank="1" showInputMessage="1" showErrorMessage="1" sqref="H15">
      <formula1>"1,2,3,4"</formula1>
    </dataValidation>
    <dataValidation type="list" allowBlank="1" showInputMessage="1" showErrorMessage="1" sqref="F21:F22 F15:F19">
      <formula1>"très grave,grave,moyen,faible"</formula1>
    </dataValidation>
    <dataValidation type="list" allowBlank="1" showInputMessage="1" showErrorMessage="1" sqref="F20">
      <formula1>"très grave,grave,moyen,possible"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K25"/>
  <sheetViews>
    <sheetView topLeftCell="A7" workbookViewId="0">
      <selection activeCell="I18" sqref="I18"/>
    </sheetView>
  </sheetViews>
  <sheetFormatPr baseColWidth="10" defaultRowHeight="15" x14ac:dyDescent="0.25"/>
  <cols>
    <col min="1" max="1" width="24.5703125" customWidth="1"/>
    <col min="2" max="2" width="66.85546875" customWidth="1"/>
    <col min="3" max="3" width="53.28515625" customWidth="1"/>
    <col min="4" max="4" width="28" customWidth="1"/>
    <col min="5" max="5" width="48.140625" customWidth="1"/>
    <col min="6" max="6" width="25.28515625" customWidth="1"/>
    <col min="7" max="7" width="18.85546875" customWidth="1"/>
    <col min="8" max="8" width="25.42578125" customWidth="1"/>
    <col min="9" max="9" width="42" customWidth="1"/>
    <col min="10" max="10" width="45.28515625" customWidth="1"/>
    <col min="11" max="11" width="16.28515625" customWidth="1"/>
  </cols>
  <sheetData>
    <row r="1" spans="1:11" ht="15" customHeight="1" x14ac:dyDescent="0.25">
      <c r="B1" s="382" t="s">
        <v>204</v>
      </c>
      <c r="C1" s="382"/>
      <c r="D1" s="382"/>
      <c r="E1" s="382"/>
      <c r="F1" s="112"/>
      <c r="G1" s="112"/>
      <c r="H1" s="112"/>
    </row>
    <row r="2" spans="1:11" ht="15" customHeight="1" x14ac:dyDescent="0.25">
      <c r="B2" s="382"/>
      <c r="C2" s="382"/>
      <c r="D2" s="382"/>
      <c r="E2" s="382"/>
      <c r="F2" s="112"/>
      <c r="G2" s="112"/>
      <c r="H2" s="112"/>
    </row>
    <row r="3" spans="1:11" x14ac:dyDescent="0.25">
      <c r="E3" s="88"/>
      <c r="F3" s="88"/>
      <c r="G3" s="88"/>
      <c r="H3" s="88"/>
    </row>
    <row r="4" spans="1:11" ht="19.5" x14ac:dyDescent="0.4">
      <c r="B4" s="66" t="s">
        <v>168</v>
      </c>
      <c r="C4" s="67" t="s">
        <v>169</v>
      </c>
      <c r="E4" s="88"/>
      <c r="F4" s="88"/>
      <c r="G4" s="88"/>
      <c r="H4" s="88"/>
    </row>
    <row r="5" spans="1:11" ht="19.5" x14ac:dyDescent="0.4">
      <c r="B5" s="68" t="s">
        <v>170</v>
      </c>
      <c r="C5" s="69">
        <v>41000</v>
      </c>
    </row>
    <row r="6" spans="1:11" ht="19.5" x14ac:dyDescent="0.4">
      <c r="B6" s="70" t="s">
        <v>171</v>
      </c>
      <c r="C6" s="71" t="s">
        <v>172</v>
      </c>
    </row>
    <row r="7" spans="1:11" ht="15.75" thickBot="1" x14ac:dyDescent="0.3"/>
    <row r="8" spans="1:11" x14ac:dyDescent="0.25">
      <c r="A8" s="448" t="s">
        <v>38</v>
      </c>
      <c r="B8" s="441" t="s">
        <v>0</v>
      </c>
      <c r="C8" s="441" t="s">
        <v>1</v>
      </c>
      <c r="D8" s="441" t="s">
        <v>2</v>
      </c>
      <c r="E8" s="444" t="s">
        <v>3</v>
      </c>
      <c r="F8" s="403" t="s">
        <v>4</v>
      </c>
      <c r="G8" s="404"/>
      <c r="H8" s="405"/>
      <c r="I8" s="403" t="s">
        <v>5</v>
      </c>
      <c r="J8" s="415"/>
      <c r="K8" s="420" t="s">
        <v>6</v>
      </c>
    </row>
    <row r="9" spans="1:11" x14ac:dyDescent="0.25">
      <c r="A9" s="449"/>
      <c r="B9" s="442"/>
      <c r="C9" s="442"/>
      <c r="D9" s="442"/>
      <c r="E9" s="445"/>
      <c r="F9" s="406"/>
      <c r="G9" s="407"/>
      <c r="H9" s="408"/>
      <c r="I9" s="406"/>
      <c r="J9" s="416"/>
      <c r="K9" s="421"/>
    </row>
    <row r="10" spans="1:11" ht="15.75" thickBot="1" x14ac:dyDescent="0.3">
      <c r="A10" s="450"/>
      <c r="B10" s="443"/>
      <c r="C10" s="443"/>
      <c r="D10" s="443"/>
      <c r="E10" s="446"/>
      <c r="F10" s="409"/>
      <c r="G10" s="410"/>
      <c r="H10" s="411"/>
      <c r="I10" s="409"/>
      <c r="J10" s="417"/>
      <c r="K10" s="422"/>
    </row>
    <row r="11" spans="1:11" ht="16.5" x14ac:dyDescent="0.3">
      <c r="B11" s="16"/>
      <c r="C11" s="17"/>
      <c r="D11" s="16"/>
      <c r="E11" s="16"/>
      <c r="F11" s="418" t="s">
        <v>39</v>
      </c>
      <c r="G11" s="418" t="s">
        <v>40</v>
      </c>
      <c r="H11" s="418" t="s">
        <v>7</v>
      </c>
      <c r="I11" s="419" t="s">
        <v>8</v>
      </c>
      <c r="J11" s="419" t="s">
        <v>9</v>
      </c>
      <c r="K11" s="431"/>
    </row>
    <row r="12" spans="1:11" ht="16.5" x14ac:dyDescent="0.3">
      <c r="B12" s="16"/>
      <c r="C12" s="17"/>
      <c r="D12" s="16"/>
      <c r="E12" s="16"/>
      <c r="F12" s="418"/>
      <c r="G12" s="418"/>
      <c r="H12" s="418"/>
      <c r="I12" s="419"/>
      <c r="J12" s="419"/>
      <c r="K12" s="431"/>
    </row>
    <row r="13" spans="1:11" ht="67.5" customHeight="1" thickBot="1" x14ac:dyDescent="0.35">
      <c r="B13" s="16"/>
      <c r="C13" s="17"/>
      <c r="D13" s="16"/>
      <c r="E13" s="16"/>
      <c r="F13" s="418"/>
      <c r="G13" s="418"/>
      <c r="H13" s="418"/>
      <c r="I13" s="419"/>
      <c r="J13" s="419"/>
      <c r="K13" s="423"/>
    </row>
    <row r="14" spans="1:11" ht="32.25" customHeight="1" thickBot="1" x14ac:dyDescent="0.35">
      <c r="A14" s="451" t="s">
        <v>100</v>
      </c>
      <c r="B14" s="43" t="s">
        <v>287</v>
      </c>
      <c r="C14" s="3" t="s">
        <v>32</v>
      </c>
      <c r="D14" s="3" t="s">
        <v>33</v>
      </c>
      <c r="E14" s="3">
        <v>4</v>
      </c>
      <c r="F14" s="3" t="s">
        <v>12</v>
      </c>
      <c r="G14" s="3" t="s">
        <v>21</v>
      </c>
      <c r="H14" s="2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14" s="3" t="s">
        <v>34</v>
      </c>
      <c r="J14" s="4"/>
      <c r="K14" s="46"/>
    </row>
    <row r="15" spans="1:11" ht="17.25" thickBot="1" x14ac:dyDescent="0.35">
      <c r="A15" s="452"/>
      <c r="B15" s="12" t="s">
        <v>53</v>
      </c>
      <c r="C15" s="6" t="s">
        <v>54</v>
      </c>
      <c r="D15" s="6" t="s">
        <v>101</v>
      </c>
      <c r="E15" s="6" t="s">
        <v>44</v>
      </c>
      <c r="F15" s="3" t="s">
        <v>18</v>
      </c>
      <c r="G15" s="3" t="s">
        <v>37</v>
      </c>
      <c r="H15" s="2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15" s="6" t="s">
        <v>22</v>
      </c>
      <c r="J15" s="7"/>
      <c r="K15" s="18"/>
    </row>
    <row r="16" spans="1:11" ht="74.25" customHeight="1" x14ac:dyDescent="0.3">
      <c r="A16" s="452"/>
      <c r="B16" s="12" t="s">
        <v>102</v>
      </c>
      <c r="C16" s="6" t="s">
        <v>103</v>
      </c>
      <c r="D16" s="6" t="s">
        <v>104</v>
      </c>
      <c r="E16" s="33">
        <v>5</v>
      </c>
      <c r="F16" s="3" t="s">
        <v>12</v>
      </c>
      <c r="G16" s="3" t="s">
        <v>21</v>
      </c>
      <c r="H16" s="2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16" s="6"/>
      <c r="J16" s="7"/>
      <c r="K16" s="18"/>
    </row>
    <row r="17" spans="1:11" ht="16.5" x14ac:dyDescent="0.3">
      <c r="A17" s="452"/>
      <c r="B17" s="12"/>
      <c r="C17" s="6"/>
      <c r="D17" s="6"/>
      <c r="E17" s="6"/>
      <c r="F17" s="6"/>
      <c r="G17" s="6"/>
      <c r="H17" s="6"/>
      <c r="I17" s="6"/>
      <c r="J17" s="7"/>
      <c r="K17" s="18"/>
    </row>
    <row r="18" spans="1:11" ht="17.25" thickBot="1" x14ac:dyDescent="0.35">
      <c r="A18" s="453"/>
      <c r="B18" s="42"/>
      <c r="C18" s="9"/>
      <c r="D18" s="9"/>
      <c r="E18" s="9"/>
      <c r="F18" s="9"/>
      <c r="G18" s="9"/>
      <c r="H18" s="9"/>
      <c r="I18" s="9"/>
      <c r="J18" s="10"/>
      <c r="K18" s="24"/>
    </row>
    <row r="19" spans="1:11" ht="26.25" customHeight="1" thickBot="1" x14ac:dyDescent="0.35">
      <c r="A19" s="451" t="s">
        <v>105</v>
      </c>
      <c r="B19" s="43" t="s">
        <v>106</v>
      </c>
      <c r="C19" s="3" t="s">
        <v>24</v>
      </c>
      <c r="D19" s="3" t="s">
        <v>107</v>
      </c>
      <c r="E19" s="3" t="s">
        <v>44</v>
      </c>
      <c r="F19" s="3" t="s">
        <v>18</v>
      </c>
      <c r="G19" s="3" t="s">
        <v>28</v>
      </c>
      <c r="H19" s="28" t="str">
        <f t="shared" ref="H19:H24" si="0">IF(Gravité+Proba&lt;4,"faible priorité",IF(OR(Gravité=4,AND(Gravité=3,Proba&gt;2)),"très haute priorité",IF(OR(AND(Gravité=3,Proba&lt;3),AND(Gravité=2,Proba=4)),"haute priorité","priorité moyenne")))</f>
        <v>très haute priorité</v>
      </c>
      <c r="I19" s="3" t="s">
        <v>108</v>
      </c>
      <c r="J19" s="40"/>
      <c r="K19" s="46"/>
    </row>
    <row r="20" spans="1:11" ht="37.5" customHeight="1" thickBot="1" x14ac:dyDescent="0.35">
      <c r="A20" s="454"/>
      <c r="B20" s="12" t="s">
        <v>109</v>
      </c>
      <c r="C20" s="6" t="s">
        <v>110</v>
      </c>
      <c r="D20" s="6" t="s">
        <v>107</v>
      </c>
      <c r="E20" s="25">
        <v>3</v>
      </c>
      <c r="F20" s="3" t="s">
        <v>12</v>
      </c>
      <c r="G20" s="3" t="s">
        <v>37</v>
      </c>
      <c r="H20" s="28" t="str">
        <f t="shared" si="0"/>
        <v>très haute priorité</v>
      </c>
      <c r="I20" s="26" t="s">
        <v>111</v>
      </c>
      <c r="J20" s="116"/>
      <c r="K20" s="18"/>
    </row>
    <row r="21" spans="1:11" ht="50.25" customHeight="1" thickBot="1" x14ac:dyDescent="0.35">
      <c r="A21" s="454"/>
      <c r="B21" s="12" t="s">
        <v>112</v>
      </c>
      <c r="C21" s="6" t="s">
        <v>113</v>
      </c>
      <c r="D21" s="6" t="s">
        <v>114</v>
      </c>
      <c r="E21" s="25">
        <v>3</v>
      </c>
      <c r="F21" s="3" t="s">
        <v>36</v>
      </c>
      <c r="G21" s="3" t="s">
        <v>28</v>
      </c>
      <c r="H21" s="59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21" s="6"/>
      <c r="J21" s="116" t="s">
        <v>115</v>
      </c>
      <c r="K21" s="18"/>
    </row>
    <row r="22" spans="1:11" ht="17.25" thickBot="1" x14ac:dyDescent="0.35">
      <c r="A22" s="454"/>
      <c r="B22" s="12" t="s">
        <v>83</v>
      </c>
      <c r="C22" s="6" t="s">
        <v>116</v>
      </c>
      <c r="D22" s="6" t="s">
        <v>117</v>
      </c>
      <c r="E22" s="6">
        <v>2</v>
      </c>
      <c r="F22" s="3" t="s">
        <v>36</v>
      </c>
      <c r="G22" s="3" t="s">
        <v>28</v>
      </c>
      <c r="H22" s="59" t="str">
        <f t="shared" si="0"/>
        <v>priorité moyenne</v>
      </c>
      <c r="I22" s="6"/>
      <c r="J22" s="37"/>
      <c r="K22" s="18"/>
    </row>
    <row r="23" spans="1:11" ht="17.25" thickBot="1" x14ac:dyDescent="0.35">
      <c r="A23" s="454"/>
      <c r="B23" s="12" t="s">
        <v>118</v>
      </c>
      <c r="C23" s="6" t="s">
        <v>119</v>
      </c>
      <c r="D23" s="6" t="s">
        <v>117</v>
      </c>
      <c r="E23" s="6" t="s">
        <v>44</v>
      </c>
      <c r="F23" s="3" t="s">
        <v>12</v>
      </c>
      <c r="G23" s="3" t="s">
        <v>28</v>
      </c>
      <c r="H23" s="28" t="str">
        <f t="shared" si="0"/>
        <v>haute priorité</v>
      </c>
      <c r="I23" s="6"/>
      <c r="J23" s="37"/>
      <c r="K23" s="18"/>
    </row>
    <row r="24" spans="1:11" ht="16.5" x14ac:dyDescent="0.3">
      <c r="A24" s="454"/>
      <c r="B24" s="12" t="s">
        <v>120</v>
      </c>
      <c r="C24" s="6" t="s">
        <v>121</v>
      </c>
      <c r="D24" s="6" t="s">
        <v>30</v>
      </c>
      <c r="E24" s="33">
        <v>5</v>
      </c>
      <c r="F24" s="3" t="s">
        <v>12</v>
      </c>
      <c r="G24" s="3" t="s">
        <v>28</v>
      </c>
      <c r="H24" s="28" t="str">
        <f t="shared" si="0"/>
        <v>haute priorité</v>
      </c>
      <c r="I24" s="6" t="s">
        <v>122</v>
      </c>
      <c r="J24" s="37"/>
      <c r="K24" s="18"/>
    </row>
    <row r="25" spans="1:11" ht="30" thickBot="1" x14ac:dyDescent="0.35">
      <c r="A25" s="455"/>
      <c r="B25" s="45"/>
      <c r="C25" s="9"/>
      <c r="D25" s="9"/>
      <c r="E25" s="9"/>
      <c r="F25" s="9"/>
      <c r="G25" s="9"/>
      <c r="H25" s="9"/>
      <c r="I25" s="9"/>
      <c r="J25" s="39"/>
      <c r="K25" s="24"/>
    </row>
  </sheetData>
  <mergeCells count="17">
    <mergeCell ref="A19:A25"/>
    <mergeCell ref="I8:J10"/>
    <mergeCell ref="F11:F13"/>
    <mergeCell ref="G11:G13"/>
    <mergeCell ref="H11:H13"/>
    <mergeCell ref="I11:I13"/>
    <mergeCell ref="J11:J13"/>
    <mergeCell ref="B8:B10"/>
    <mergeCell ref="C8:C10"/>
    <mergeCell ref="D8:D10"/>
    <mergeCell ref="E8:E10"/>
    <mergeCell ref="F8:H10"/>
    <mergeCell ref="A8:A10"/>
    <mergeCell ref="K8:K10"/>
    <mergeCell ref="K11:K13"/>
    <mergeCell ref="B1:E2"/>
    <mergeCell ref="A14:A18"/>
  </mergeCells>
  <phoneticPr fontId="0" type="noConversion"/>
  <dataValidations count="4">
    <dataValidation type="list" allowBlank="1" showInputMessage="1" showErrorMessage="1" sqref="F14:F16">
      <formula1>"très grave,grave,moyen,possible"</formula1>
    </dataValidation>
    <dataValidation type="list" allowBlank="1" showInputMessage="1" showErrorMessage="1" sqref="G14 G16">
      <formula1>"très probable,probabl,:possible,improbable"</formula1>
    </dataValidation>
    <dataValidation type="list" allowBlank="1" showInputMessage="1" showErrorMessage="1" sqref="G15 G19:G23">
      <formula1>"très probable,probable,possible,improbable"</formula1>
    </dataValidation>
    <dataValidation type="list" allowBlank="1" showInputMessage="1" showErrorMessage="1" sqref="F19:F23">
      <formula1>"très grave,grave,moyen,faible"</formula1>
    </dataValidation>
  </dataValidations>
  <pageMargins left="0.7" right="0.7" top="0.75" bottom="0.75" header="0.3" footer="0.3"/>
  <headerFooter alignWithMargins="0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K28"/>
  <sheetViews>
    <sheetView topLeftCell="A4" workbookViewId="0">
      <selection activeCell="C31" sqref="C31"/>
    </sheetView>
  </sheetViews>
  <sheetFormatPr baseColWidth="10" defaultRowHeight="15" x14ac:dyDescent="0.25"/>
  <cols>
    <col min="1" max="1" width="19.140625" customWidth="1"/>
    <col min="2" max="2" width="59.28515625" customWidth="1"/>
    <col min="3" max="3" width="40.28515625" customWidth="1"/>
    <col min="4" max="4" width="33.28515625" customWidth="1"/>
    <col min="5" max="5" width="20" customWidth="1"/>
    <col min="6" max="6" width="14.42578125" customWidth="1"/>
    <col min="7" max="7" width="15.7109375" customWidth="1"/>
    <col min="8" max="8" width="19.140625" customWidth="1"/>
    <col min="9" max="9" width="34.5703125" customWidth="1"/>
    <col min="10" max="10" width="51.42578125" customWidth="1"/>
    <col min="11" max="11" width="18.28515625" customWidth="1"/>
  </cols>
  <sheetData>
    <row r="1" spans="1:11" x14ac:dyDescent="0.25">
      <c r="B1" s="382" t="s">
        <v>203</v>
      </c>
      <c r="C1" s="382"/>
      <c r="D1" s="382"/>
    </row>
    <row r="2" spans="1:11" x14ac:dyDescent="0.25">
      <c r="B2" s="382"/>
      <c r="C2" s="382"/>
      <c r="D2" s="382"/>
    </row>
    <row r="4" spans="1:11" ht="19.5" x14ac:dyDescent="0.4">
      <c r="B4" s="66" t="s">
        <v>168</v>
      </c>
      <c r="C4" s="67" t="s">
        <v>169</v>
      </c>
    </row>
    <row r="5" spans="1:11" ht="19.5" x14ac:dyDescent="0.4">
      <c r="B5" s="68" t="s">
        <v>170</v>
      </c>
      <c r="C5" s="69">
        <v>41000</v>
      </c>
    </row>
    <row r="6" spans="1:11" ht="19.5" x14ac:dyDescent="0.4">
      <c r="B6" s="70" t="s">
        <v>171</v>
      </c>
      <c r="C6" s="71" t="s">
        <v>172</v>
      </c>
    </row>
    <row r="8" spans="1:11" ht="15.75" thickBot="1" x14ac:dyDescent="0.3"/>
    <row r="9" spans="1:11" x14ac:dyDescent="0.25">
      <c r="A9" s="448" t="s">
        <v>38</v>
      </c>
      <c r="B9" s="441" t="s">
        <v>0</v>
      </c>
      <c r="C9" s="441" t="s">
        <v>1</v>
      </c>
      <c r="D9" s="441" t="s">
        <v>2</v>
      </c>
      <c r="E9" s="444" t="s">
        <v>3</v>
      </c>
      <c r="F9" s="403" t="s">
        <v>4</v>
      </c>
      <c r="G9" s="404"/>
      <c r="H9" s="404"/>
      <c r="I9" s="463" t="s">
        <v>5</v>
      </c>
      <c r="J9" s="415"/>
      <c r="K9" s="420" t="s">
        <v>6</v>
      </c>
    </row>
    <row r="10" spans="1:11" x14ac:dyDescent="0.25">
      <c r="A10" s="449"/>
      <c r="B10" s="442"/>
      <c r="C10" s="442"/>
      <c r="D10" s="442"/>
      <c r="E10" s="445"/>
      <c r="F10" s="406"/>
      <c r="G10" s="407"/>
      <c r="H10" s="407"/>
      <c r="I10" s="464"/>
      <c r="J10" s="416"/>
      <c r="K10" s="421"/>
    </row>
    <row r="11" spans="1:11" ht="23.25" customHeight="1" thickBot="1" x14ac:dyDescent="0.3">
      <c r="A11" s="450"/>
      <c r="B11" s="443"/>
      <c r="C11" s="443"/>
      <c r="D11" s="443"/>
      <c r="E11" s="446"/>
      <c r="F11" s="409"/>
      <c r="G11" s="410"/>
      <c r="H11" s="410"/>
      <c r="I11" s="465"/>
      <c r="J11" s="417"/>
      <c r="K11" s="422"/>
    </row>
    <row r="12" spans="1:11" ht="16.5" x14ac:dyDescent="0.3">
      <c r="B12" s="16"/>
      <c r="C12" s="17"/>
      <c r="D12" s="16"/>
      <c r="E12" s="16"/>
      <c r="F12" s="418" t="s">
        <v>39</v>
      </c>
      <c r="G12" s="418" t="s">
        <v>40</v>
      </c>
      <c r="H12" s="456" t="s">
        <v>7</v>
      </c>
      <c r="I12" s="457" t="s">
        <v>8</v>
      </c>
      <c r="J12" s="458" t="s">
        <v>9</v>
      </c>
      <c r="K12" s="431"/>
    </row>
    <row r="13" spans="1:11" ht="16.5" x14ac:dyDescent="0.3">
      <c r="B13" s="16"/>
      <c r="C13" s="17"/>
      <c r="D13" s="16"/>
      <c r="E13" s="16"/>
      <c r="F13" s="418"/>
      <c r="G13" s="418"/>
      <c r="H13" s="456"/>
      <c r="I13" s="457"/>
      <c r="J13" s="458"/>
      <c r="K13" s="431"/>
    </row>
    <row r="14" spans="1:11" ht="17.25" thickBot="1" x14ac:dyDescent="0.35">
      <c r="B14" s="16"/>
      <c r="C14" s="17"/>
      <c r="D14" s="16"/>
      <c r="E14" s="16"/>
      <c r="F14" s="418"/>
      <c r="G14" s="418"/>
      <c r="H14" s="456"/>
      <c r="I14" s="457"/>
      <c r="J14" s="458"/>
      <c r="K14" s="423"/>
    </row>
    <row r="15" spans="1:11" ht="17.25" thickBot="1" x14ac:dyDescent="0.35">
      <c r="A15" s="459" t="s">
        <v>123</v>
      </c>
      <c r="B15" s="12" t="s">
        <v>124</v>
      </c>
      <c r="C15" s="6" t="s">
        <v>16</v>
      </c>
      <c r="D15" s="6" t="s">
        <v>125</v>
      </c>
      <c r="E15" s="6">
        <v>2</v>
      </c>
      <c r="F15" s="6" t="s">
        <v>36</v>
      </c>
      <c r="G15" s="6" t="s">
        <v>28</v>
      </c>
      <c r="H15" s="59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15" s="6"/>
      <c r="J15" s="37" t="s">
        <v>126</v>
      </c>
      <c r="K15" s="46"/>
    </row>
    <row r="16" spans="1:11" ht="17.25" thickBot="1" x14ac:dyDescent="0.35">
      <c r="A16" s="460"/>
      <c r="B16" s="12" t="s">
        <v>127</v>
      </c>
      <c r="C16" s="6" t="s">
        <v>16</v>
      </c>
      <c r="D16" s="6" t="s">
        <v>125</v>
      </c>
      <c r="E16" s="6">
        <v>2</v>
      </c>
      <c r="F16" s="6" t="s">
        <v>36</v>
      </c>
      <c r="G16" s="6" t="s">
        <v>37</v>
      </c>
      <c r="H16" s="59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16" s="6" t="s">
        <v>128</v>
      </c>
      <c r="J16" s="37"/>
      <c r="K16" s="18"/>
    </row>
    <row r="17" spans="1:11" ht="17.25" thickBot="1" x14ac:dyDescent="0.35">
      <c r="A17" s="460"/>
      <c r="B17" s="12" t="s">
        <v>129</v>
      </c>
      <c r="C17" s="6" t="s">
        <v>130</v>
      </c>
      <c r="D17" s="6" t="s">
        <v>131</v>
      </c>
      <c r="E17" s="6">
        <v>2</v>
      </c>
      <c r="F17" s="6" t="s">
        <v>18</v>
      </c>
      <c r="G17" s="6" t="s">
        <v>28</v>
      </c>
      <c r="H17" s="2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17" s="6"/>
      <c r="J17" s="37"/>
      <c r="K17" s="18"/>
    </row>
    <row r="18" spans="1:11" ht="39.75" customHeight="1" thickBot="1" x14ac:dyDescent="0.35">
      <c r="A18" s="460"/>
      <c r="B18" s="48" t="s">
        <v>288</v>
      </c>
      <c r="C18" s="6" t="s">
        <v>32</v>
      </c>
      <c r="D18" s="6" t="s">
        <v>33</v>
      </c>
      <c r="E18" s="6">
        <v>2</v>
      </c>
      <c r="F18" s="6" t="s">
        <v>12</v>
      </c>
      <c r="G18" s="6" t="s">
        <v>28</v>
      </c>
      <c r="H18" s="28" t="str">
        <f>IF(Gravité+Proba&lt;4,"faible priorité",IF(OR(Gravité=4,AND(Gravité=3,Proba&gt;2)),"très haute priorité",IF(OR(AND(Gravité=3,Proba&lt;3),AND(Gravité=2,Proba=4)),"haute priorité","priorité moyenne")))</f>
        <v>haute priorité</v>
      </c>
      <c r="I18" s="6" t="s">
        <v>132</v>
      </c>
      <c r="J18" s="37"/>
      <c r="K18" s="18"/>
    </row>
    <row r="19" spans="1:11" ht="16.5" x14ac:dyDescent="0.3">
      <c r="A19" s="460"/>
      <c r="B19" s="12" t="s">
        <v>133</v>
      </c>
      <c r="C19" s="6" t="s">
        <v>134</v>
      </c>
      <c r="D19" s="6" t="s">
        <v>135</v>
      </c>
      <c r="E19" s="6">
        <v>2</v>
      </c>
      <c r="F19" s="6" t="s">
        <v>36</v>
      </c>
      <c r="G19" s="6" t="s">
        <v>37</v>
      </c>
      <c r="H19" s="59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19" s="6"/>
      <c r="J19" s="37"/>
      <c r="K19" s="18"/>
    </row>
    <row r="20" spans="1:11" ht="18" x14ac:dyDescent="0.3">
      <c r="A20" s="460"/>
      <c r="B20" s="47"/>
      <c r="C20" s="6"/>
      <c r="D20" s="6"/>
      <c r="E20" s="6"/>
      <c r="F20" s="6"/>
      <c r="G20" s="6"/>
      <c r="H20" s="6"/>
      <c r="I20" s="6"/>
      <c r="J20" s="37"/>
      <c r="K20" s="18"/>
    </row>
    <row r="21" spans="1:11" ht="18.75" thickBot="1" x14ac:dyDescent="0.35">
      <c r="A21" s="460"/>
      <c r="B21" s="47"/>
      <c r="C21" s="6"/>
      <c r="D21" s="6"/>
      <c r="E21" s="6"/>
      <c r="F21" s="6"/>
      <c r="G21" s="6"/>
      <c r="H21" s="6"/>
      <c r="I21" s="6"/>
      <c r="J21" s="37"/>
      <c r="K21" s="24"/>
    </row>
    <row r="22" spans="1:11" ht="17.25" thickBot="1" x14ac:dyDescent="0.35">
      <c r="A22" s="459" t="s">
        <v>136</v>
      </c>
      <c r="B22" s="41" t="s">
        <v>137</v>
      </c>
      <c r="C22" s="3" t="s">
        <v>138</v>
      </c>
      <c r="D22" s="3" t="s">
        <v>139</v>
      </c>
      <c r="E22" s="3">
        <v>2</v>
      </c>
      <c r="F22" s="3" t="s">
        <v>12</v>
      </c>
      <c r="G22" s="6" t="s">
        <v>37</v>
      </c>
      <c r="H22" s="2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22" s="3"/>
      <c r="J22" s="40"/>
      <c r="K22" s="46"/>
    </row>
    <row r="23" spans="1:11" ht="33.75" thickBot="1" x14ac:dyDescent="0.35">
      <c r="A23" s="461"/>
      <c r="B23" s="48" t="s">
        <v>288</v>
      </c>
      <c r="C23" s="6" t="s">
        <v>140</v>
      </c>
      <c r="D23" s="6" t="s">
        <v>141</v>
      </c>
      <c r="E23" s="6">
        <v>2</v>
      </c>
      <c r="F23" s="3" t="s">
        <v>12</v>
      </c>
      <c r="G23" s="6" t="s">
        <v>28</v>
      </c>
      <c r="H23" s="28" t="str">
        <f>IF(Gravité+Proba&lt;4,"faible priorité",IF(OR(Gravité=4,AND(Gravité=3,Proba&gt;2)),"très haute priorité",IF(OR(AND(Gravité=3,Proba&lt;3),AND(Gravité=2,Proba=4)),"haute priorité","priorité moyenne")))</f>
        <v>haute priorité</v>
      </c>
      <c r="I23" s="6"/>
      <c r="J23" s="37"/>
      <c r="K23" s="18"/>
    </row>
    <row r="24" spans="1:11" ht="17.25" thickBot="1" x14ac:dyDescent="0.35">
      <c r="A24" s="461"/>
      <c r="B24" s="12" t="s">
        <v>142</v>
      </c>
      <c r="C24" s="6" t="s">
        <v>10</v>
      </c>
      <c r="D24" s="6" t="s">
        <v>143</v>
      </c>
      <c r="E24" s="6" t="s">
        <v>44</v>
      </c>
      <c r="F24" s="3" t="s">
        <v>36</v>
      </c>
      <c r="G24" s="6" t="s">
        <v>37</v>
      </c>
      <c r="H24" s="59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24" s="6"/>
      <c r="J24" s="37"/>
      <c r="K24" s="18"/>
    </row>
    <row r="25" spans="1:11" ht="34.5" customHeight="1" thickBot="1" x14ac:dyDescent="0.35">
      <c r="A25" s="461"/>
      <c r="B25" s="48" t="s">
        <v>144</v>
      </c>
      <c r="C25" s="6" t="s">
        <v>59</v>
      </c>
      <c r="D25" s="6" t="s">
        <v>60</v>
      </c>
      <c r="E25" s="33">
        <v>5</v>
      </c>
      <c r="F25" s="3" t="s">
        <v>36</v>
      </c>
      <c r="G25" s="6" t="s">
        <v>28</v>
      </c>
      <c r="H25" s="59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25" s="6"/>
      <c r="J25" s="37" t="s">
        <v>145</v>
      </c>
      <c r="K25" s="18"/>
    </row>
    <row r="26" spans="1:11" ht="16.5" x14ac:dyDescent="0.3">
      <c r="A26" s="461"/>
      <c r="B26" s="12" t="s">
        <v>146</v>
      </c>
      <c r="C26" s="6" t="s">
        <v>24</v>
      </c>
      <c r="D26" s="6" t="s">
        <v>143</v>
      </c>
      <c r="E26" s="6" t="s">
        <v>44</v>
      </c>
      <c r="F26" s="3" t="s">
        <v>12</v>
      </c>
      <c r="G26" s="6" t="s">
        <v>37</v>
      </c>
      <c r="H26" s="2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26" s="6"/>
      <c r="J26" s="37"/>
      <c r="K26" s="18"/>
    </row>
    <row r="27" spans="1:11" ht="18" x14ac:dyDescent="0.3">
      <c r="A27" s="461"/>
      <c r="B27" s="47"/>
      <c r="C27" s="6"/>
      <c r="D27" s="6"/>
      <c r="E27" s="6"/>
      <c r="F27" s="6"/>
      <c r="G27" s="6"/>
      <c r="H27" s="6"/>
      <c r="I27" s="6"/>
      <c r="J27" s="37"/>
      <c r="K27" s="18"/>
    </row>
    <row r="28" spans="1:11" ht="18.75" thickBot="1" x14ac:dyDescent="0.35">
      <c r="A28" s="462"/>
      <c r="B28" s="49"/>
      <c r="C28" s="9"/>
      <c r="D28" s="9"/>
      <c r="E28" s="9"/>
      <c r="F28" s="9"/>
      <c r="G28" s="9"/>
      <c r="H28" s="9"/>
      <c r="I28" s="9"/>
      <c r="J28" s="39"/>
      <c r="K28" s="24"/>
    </row>
  </sheetData>
  <mergeCells count="17">
    <mergeCell ref="A15:A21"/>
    <mergeCell ref="A22:A28"/>
    <mergeCell ref="B1:D2"/>
    <mergeCell ref="I9:J11"/>
    <mergeCell ref="A9:A11"/>
    <mergeCell ref="B9:B11"/>
    <mergeCell ref="C9:C11"/>
    <mergeCell ref="D9:D11"/>
    <mergeCell ref="E9:E11"/>
    <mergeCell ref="K9:K11"/>
    <mergeCell ref="F12:F14"/>
    <mergeCell ref="G12:G14"/>
    <mergeCell ref="H12:H14"/>
    <mergeCell ref="I12:I14"/>
    <mergeCell ref="J12:J14"/>
    <mergeCell ref="K12:K14"/>
    <mergeCell ref="F9:H11"/>
  </mergeCells>
  <dataValidations count="2">
    <dataValidation type="list" allowBlank="1" showInputMessage="1" showErrorMessage="1" sqref="F15:F19 F22:F26">
      <formula1>"très grave,grave,moyen,faible"</formula1>
    </dataValidation>
    <dataValidation type="list" allowBlank="1" showInputMessage="1" showErrorMessage="1" sqref="G15:G19 G22:G26">
      <formula1>"très probable,probable,possible,improbable"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</sheetPr>
  <dimension ref="A2:K24"/>
  <sheetViews>
    <sheetView tabSelected="1" workbookViewId="0">
      <selection activeCell="C18" sqref="C18"/>
    </sheetView>
  </sheetViews>
  <sheetFormatPr baseColWidth="10" defaultRowHeight="15" x14ac:dyDescent="0.25"/>
  <cols>
    <col min="1" max="1" width="34.5703125" customWidth="1"/>
    <col min="2" max="2" width="56.85546875" customWidth="1"/>
    <col min="3" max="3" width="37.28515625" customWidth="1"/>
    <col min="4" max="4" width="43.5703125" customWidth="1"/>
    <col min="5" max="5" width="17.7109375" customWidth="1"/>
    <col min="6" max="6" width="22.42578125" customWidth="1"/>
    <col min="7" max="7" width="22.140625" customWidth="1"/>
    <col min="8" max="8" width="23.28515625" customWidth="1"/>
    <col min="9" max="9" width="47.85546875" customWidth="1"/>
    <col min="10" max="10" width="36.42578125" customWidth="1"/>
    <col min="11" max="11" width="16" customWidth="1"/>
  </cols>
  <sheetData>
    <row r="2" spans="1:11" x14ac:dyDescent="0.25">
      <c r="B2" s="382" t="s">
        <v>205</v>
      </c>
      <c r="C2" s="382"/>
      <c r="D2" s="382"/>
    </row>
    <row r="3" spans="1:11" x14ac:dyDescent="0.25">
      <c r="B3" s="382"/>
      <c r="C3" s="382"/>
      <c r="D3" s="382"/>
    </row>
    <row r="5" spans="1:11" ht="19.5" x14ac:dyDescent="0.4">
      <c r="A5" s="66" t="s">
        <v>168</v>
      </c>
      <c r="B5" s="67" t="s">
        <v>169</v>
      </c>
    </row>
    <row r="6" spans="1:11" ht="19.5" x14ac:dyDescent="0.4">
      <c r="A6" s="68" t="s">
        <v>170</v>
      </c>
      <c r="B6" s="69">
        <v>41000</v>
      </c>
    </row>
    <row r="7" spans="1:11" ht="19.5" x14ac:dyDescent="0.4">
      <c r="A7" s="70" t="s">
        <v>171</v>
      </c>
      <c r="B7" s="71" t="s">
        <v>172</v>
      </c>
    </row>
    <row r="8" spans="1:11" ht="15.75" thickBot="1" x14ac:dyDescent="0.3"/>
    <row r="9" spans="1:11" x14ac:dyDescent="0.25">
      <c r="A9" s="420" t="s">
        <v>62</v>
      </c>
      <c r="B9" s="475" t="s">
        <v>0</v>
      </c>
      <c r="C9" s="441" t="s">
        <v>1</v>
      </c>
      <c r="D9" s="441" t="s">
        <v>2</v>
      </c>
      <c r="E9" s="444" t="s">
        <v>3</v>
      </c>
      <c r="F9" s="403" t="s">
        <v>4</v>
      </c>
      <c r="G9" s="404"/>
      <c r="H9" s="404"/>
      <c r="I9" s="463" t="s">
        <v>5</v>
      </c>
      <c r="J9" s="415"/>
      <c r="K9" s="420" t="s">
        <v>6</v>
      </c>
    </row>
    <row r="10" spans="1:11" x14ac:dyDescent="0.25">
      <c r="A10" s="421"/>
      <c r="B10" s="476"/>
      <c r="C10" s="442"/>
      <c r="D10" s="442"/>
      <c r="E10" s="445"/>
      <c r="F10" s="406"/>
      <c r="G10" s="407"/>
      <c r="H10" s="407"/>
      <c r="I10" s="464"/>
      <c r="J10" s="416"/>
      <c r="K10" s="421"/>
    </row>
    <row r="11" spans="1:11" ht="19.5" customHeight="1" thickBot="1" x14ac:dyDescent="0.3">
      <c r="A11" s="470"/>
      <c r="B11" s="477"/>
      <c r="C11" s="443"/>
      <c r="D11" s="443"/>
      <c r="E11" s="446"/>
      <c r="F11" s="409"/>
      <c r="G11" s="410"/>
      <c r="H11" s="410"/>
      <c r="I11" s="465"/>
      <c r="J11" s="417"/>
      <c r="K11" s="422"/>
    </row>
    <row r="12" spans="1:11" x14ac:dyDescent="0.25">
      <c r="A12" s="473"/>
      <c r="B12" s="471"/>
      <c r="C12" s="471"/>
      <c r="D12" s="466"/>
      <c r="E12" s="466"/>
      <c r="F12" s="418" t="s">
        <v>39</v>
      </c>
      <c r="G12" s="418" t="s">
        <v>40</v>
      </c>
      <c r="H12" s="456" t="s">
        <v>7</v>
      </c>
      <c r="I12" s="457" t="s">
        <v>8</v>
      </c>
      <c r="J12" s="458" t="s">
        <v>9</v>
      </c>
      <c r="K12" s="431"/>
    </row>
    <row r="13" spans="1:11" x14ac:dyDescent="0.25">
      <c r="A13" s="474"/>
      <c r="B13" s="472"/>
      <c r="C13" s="472"/>
      <c r="D13" s="467"/>
      <c r="E13" s="467"/>
      <c r="F13" s="418"/>
      <c r="G13" s="418"/>
      <c r="H13" s="456"/>
      <c r="I13" s="457"/>
      <c r="J13" s="458"/>
      <c r="K13" s="431"/>
    </row>
    <row r="14" spans="1:11" ht="71.25" customHeight="1" thickBot="1" x14ac:dyDescent="0.3">
      <c r="A14" s="474"/>
      <c r="B14" s="472"/>
      <c r="C14" s="472"/>
      <c r="D14" s="467"/>
      <c r="E14" s="467"/>
      <c r="F14" s="418"/>
      <c r="G14" s="418"/>
      <c r="H14" s="456"/>
      <c r="I14" s="457"/>
      <c r="J14" s="458"/>
      <c r="K14" s="423"/>
    </row>
    <row r="15" spans="1:11" ht="45" customHeight="1" thickBot="1" x14ac:dyDescent="0.35">
      <c r="A15" s="478" t="s">
        <v>147</v>
      </c>
      <c r="B15" s="165" t="s">
        <v>289</v>
      </c>
      <c r="C15" s="3" t="s">
        <v>32</v>
      </c>
      <c r="D15" s="3" t="s">
        <v>33</v>
      </c>
      <c r="E15" s="11">
        <v>6</v>
      </c>
      <c r="F15" s="3" t="s">
        <v>12</v>
      </c>
      <c r="G15" s="3" t="s">
        <v>28</v>
      </c>
      <c r="H15" s="28" t="str">
        <f>IF(Gravité+Proba&lt;4,"faible priorité",IF(OR(Gravité=4,AND(Gravité=3,Proba&gt;2)),"très haute priorité",IF(OR(AND(Gravité=3,Proba&lt;3),AND(Gravité=2,Proba=4)),"haute priorité","priorité moyenne")))</f>
        <v>haute priorité</v>
      </c>
      <c r="I15" s="27" t="s">
        <v>132</v>
      </c>
      <c r="J15" s="4"/>
      <c r="K15" s="46"/>
    </row>
    <row r="16" spans="1:11" ht="17.25" thickBot="1" x14ac:dyDescent="0.35">
      <c r="A16" s="468"/>
      <c r="B16" s="5" t="s">
        <v>148</v>
      </c>
      <c r="C16" s="6" t="s">
        <v>10</v>
      </c>
      <c r="D16" s="6" t="s">
        <v>149</v>
      </c>
      <c r="E16" s="25">
        <v>4</v>
      </c>
      <c r="F16" s="3" t="s">
        <v>36</v>
      </c>
      <c r="G16" s="3" t="s">
        <v>28</v>
      </c>
      <c r="H16" s="59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16" s="31"/>
      <c r="J16" s="7"/>
      <c r="K16" s="18"/>
    </row>
    <row r="17" spans="1:11" ht="17.25" thickBot="1" x14ac:dyDescent="0.35">
      <c r="A17" s="468"/>
      <c r="B17" s="5" t="s">
        <v>150</v>
      </c>
      <c r="C17" s="6" t="s">
        <v>121</v>
      </c>
      <c r="D17" s="6" t="s">
        <v>30</v>
      </c>
      <c r="E17" s="50">
        <v>3</v>
      </c>
      <c r="F17" s="3" t="s">
        <v>12</v>
      </c>
      <c r="G17" s="3" t="s">
        <v>37</v>
      </c>
      <c r="H17" s="2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17" s="31" t="s">
        <v>151</v>
      </c>
      <c r="J17" s="7"/>
      <c r="K17" s="18"/>
    </row>
    <row r="18" spans="1:11" ht="33" x14ac:dyDescent="0.3">
      <c r="A18" s="468"/>
      <c r="B18" s="51" t="s">
        <v>152</v>
      </c>
      <c r="C18" s="26" t="s">
        <v>153</v>
      </c>
      <c r="D18" s="26" t="s">
        <v>27</v>
      </c>
      <c r="E18" s="26">
        <v>2</v>
      </c>
      <c r="F18" s="3" t="s">
        <v>36</v>
      </c>
      <c r="G18" s="3" t="s">
        <v>28</v>
      </c>
      <c r="H18" s="59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18" s="158"/>
      <c r="J18" s="44"/>
      <c r="K18" s="18"/>
    </row>
    <row r="19" spans="1:11" ht="17.25" thickBot="1" x14ac:dyDescent="0.35">
      <c r="A19" s="469"/>
      <c r="B19" s="8"/>
      <c r="C19" s="9"/>
      <c r="D19" s="9"/>
      <c r="E19" s="9"/>
      <c r="F19" s="9"/>
      <c r="G19" s="6"/>
      <c r="H19" s="39"/>
      <c r="I19" s="62"/>
      <c r="J19" s="10"/>
      <c r="K19" s="24"/>
    </row>
    <row r="20" spans="1:11" ht="17.25" thickBot="1" x14ac:dyDescent="0.35">
      <c r="A20" s="468" t="s">
        <v>154</v>
      </c>
      <c r="B20" s="2" t="s">
        <v>155</v>
      </c>
      <c r="C20" s="3" t="s">
        <v>24</v>
      </c>
      <c r="D20" s="3" t="s">
        <v>11</v>
      </c>
      <c r="E20" s="3">
        <v>2</v>
      </c>
      <c r="F20" s="3" t="s">
        <v>36</v>
      </c>
      <c r="G20" s="6" t="s">
        <v>37</v>
      </c>
      <c r="H20" s="59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20" s="27"/>
      <c r="J20" s="40"/>
      <c r="K20" s="46"/>
    </row>
    <row r="21" spans="1:11" ht="17.25" thickBot="1" x14ac:dyDescent="0.35">
      <c r="A21" s="468"/>
      <c r="B21" s="5" t="s">
        <v>156</v>
      </c>
      <c r="C21" s="6" t="s">
        <v>157</v>
      </c>
      <c r="D21" s="6" t="s">
        <v>158</v>
      </c>
      <c r="E21" s="6" t="s">
        <v>44</v>
      </c>
      <c r="F21" s="3" t="s">
        <v>36</v>
      </c>
      <c r="G21" s="6" t="s">
        <v>28</v>
      </c>
      <c r="H21" s="59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21" s="31" t="s">
        <v>284</v>
      </c>
      <c r="J21" s="37"/>
      <c r="K21" s="18"/>
    </row>
    <row r="22" spans="1:11" ht="16.5" x14ac:dyDescent="0.3">
      <c r="A22" s="468"/>
      <c r="B22" s="5" t="s">
        <v>159</v>
      </c>
      <c r="C22" s="6" t="s">
        <v>160</v>
      </c>
      <c r="D22" s="6" t="s">
        <v>149</v>
      </c>
      <c r="E22" s="25">
        <v>5</v>
      </c>
      <c r="F22" s="3" t="s">
        <v>36</v>
      </c>
      <c r="G22" s="6" t="s">
        <v>37</v>
      </c>
      <c r="H22" s="59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22" s="31"/>
      <c r="J22" s="37"/>
      <c r="K22" s="18"/>
    </row>
    <row r="23" spans="1:11" ht="16.5" x14ac:dyDescent="0.3">
      <c r="A23" s="468"/>
      <c r="B23" s="5"/>
      <c r="C23" s="6"/>
      <c r="D23" s="6"/>
      <c r="E23" s="6"/>
      <c r="F23" s="6"/>
      <c r="G23" s="6"/>
      <c r="H23" s="37"/>
      <c r="I23" s="31"/>
      <c r="J23" s="37"/>
      <c r="K23" s="21"/>
    </row>
    <row r="24" spans="1:11" ht="17.25" thickBot="1" x14ac:dyDescent="0.35">
      <c r="A24" s="469"/>
      <c r="B24" s="8"/>
      <c r="C24" s="9"/>
      <c r="D24" s="9"/>
      <c r="E24" s="9"/>
      <c r="F24" s="9"/>
      <c r="G24" s="9"/>
      <c r="H24" s="39"/>
      <c r="I24" s="62"/>
      <c r="J24" s="39"/>
      <c r="K24" s="24"/>
    </row>
  </sheetData>
  <mergeCells count="22">
    <mergeCell ref="K9:K11"/>
    <mergeCell ref="K12:K14"/>
    <mergeCell ref="A20:A24"/>
    <mergeCell ref="A9:A11"/>
    <mergeCell ref="B12:B14"/>
    <mergeCell ref="D9:D11"/>
    <mergeCell ref="E9:E11"/>
    <mergeCell ref="D12:D14"/>
    <mergeCell ref="C12:C14"/>
    <mergeCell ref="A12:A14"/>
    <mergeCell ref="B9:B11"/>
    <mergeCell ref="C9:C11"/>
    <mergeCell ref="A15:A19"/>
    <mergeCell ref="B2:D3"/>
    <mergeCell ref="J12:J14"/>
    <mergeCell ref="F9:H11"/>
    <mergeCell ref="E12:E14"/>
    <mergeCell ref="I9:J11"/>
    <mergeCell ref="F12:F14"/>
    <mergeCell ref="G12:G14"/>
    <mergeCell ref="H12:H14"/>
    <mergeCell ref="I12:I14"/>
  </mergeCells>
  <phoneticPr fontId="0" type="noConversion"/>
  <dataValidations count="2">
    <dataValidation type="list" allowBlank="1" showInputMessage="1" showErrorMessage="1" sqref="F15:F18 F20:F22">
      <formula1>"très grave,grave,moyen,faible"</formula1>
    </dataValidation>
    <dataValidation type="list" allowBlank="1" showInputMessage="1" showErrorMessage="1" sqref="G15:G18 G20:G22">
      <formula1>"très probable,probable,possible,improbable"</formula1>
    </dataValidation>
  </dataValidations>
  <pageMargins left="0.7" right="0.7" top="0.75" bottom="0.75" header="0.3" footer="0.3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34998626667073579"/>
  </sheetPr>
  <dimension ref="A1:K22"/>
  <sheetViews>
    <sheetView topLeftCell="A4" workbookViewId="0">
      <selection activeCell="J36" sqref="J36"/>
    </sheetView>
  </sheetViews>
  <sheetFormatPr baseColWidth="10" defaultRowHeight="15" x14ac:dyDescent="0.25"/>
  <cols>
    <col min="1" max="1" width="28.85546875" customWidth="1"/>
    <col min="2" max="2" width="42.42578125" customWidth="1"/>
    <col min="3" max="3" width="41.5703125" customWidth="1"/>
    <col min="4" max="4" width="44.85546875" customWidth="1"/>
    <col min="5" max="5" width="17" customWidth="1"/>
    <col min="7" max="7" width="13.7109375" customWidth="1"/>
    <col min="8" max="8" width="16.42578125" customWidth="1"/>
    <col min="9" max="9" width="26.7109375" customWidth="1"/>
    <col min="10" max="10" width="44.140625" customWidth="1"/>
  </cols>
  <sheetData>
    <row r="1" spans="1:11" x14ac:dyDescent="0.25">
      <c r="B1" s="382" t="s">
        <v>205</v>
      </c>
      <c r="C1" s="485"/>
      <c r="D1" s="485"/>
    </row>
    <row r="2" spans="1:11" x14ac:dyDescent="0.25">
      <c r="B2" s="485"/>
      <c r="C2" s="485"/>
      <c r="D2" s="485"/>
    </row>
    <row r="4" spans="1:11" ht="19.5" x14ac:dyDescent="0.4">
      <c r="B4" s="66" t="s">
        <v>168</v>
      </c>
      <c r="C4" s="67" t="s">
        <v>207</v>
      </c>
    </row>
    <row r="5" spans="1:11" ht="19.5" x14ac:dyDescent="0.4">
      <c r="B5" s="68" t="s">
        <v>170</v>
      </c>
      <c r="C5" s="69">
        <v>41000</v>
      </c>
    </row>
    <row r="6" spans="1:11" ht="19.5" x14ac:dyDescent="0.4">
      <c r="B6" s="70" t="s">
        <v>171</v>
      </c>
      <c r="C6" s="71" t="s">
        <v>208</v>
      </c>
    </row>
    <row r="7" spans="1:11" ht="15.75" thickBot="1" x14ac:dyDescent="0.3"/>
    <row r="8" spans="1:11" x14ac:dyDescent="0.25">
      <c r="A8" s="420" t="s">
        <v>62</v>
      </c>
      <c r="B8" s="475" t="s">
        <v>0</v>
      </c>
      <c r="C8" s="441" t="s">
        <v>1</v>
      </c>
      <c r="D8" s="441" t="s">
        <v>2</v>
      </c>
      <c r="E8" s="444" t="s">
        <v>3</v>
      </c>
      <c r="F8" s="403" t="s">
        <v>4</v>
      </c>
      <c r="G8" s="404"/>
      <c r="H8" s="405"/>
      <c r="I8" s="403" t="s">
        <v>5</v>
      </c>
      <c r="J8" s="415"/>
      <c r="K8" s="420" t="s">
        <v>6</v>
      </c>
    </row>
    <row r="9" spans="1:11" x14ac:dyDescent="0.25">
      <c r="A9" s="421"/>
      <c r="B9" s="476"/>
      <c r="C9" s="442"/>
      <c r="D9" s="442"/>
      <c r="E9" s="445"/>
      <c r="F9" s="406"/>
      <c r="G9" s="407"/>
      <c r="H9" s="408"/>
      <c r="I9" s="406"/>
      <c r="J9" s="416"/>
      <c r="K9" s="421"/>
    </row>
    <row r="10" spans="1:11" ht="15.75" thickBot="1" x14ac:dyDescent="0.3">
      <c r="A10" s="470"/>
      <c r="B10" s="477"/>
      <c r="C10" s="443"/>
      <c r="D10" s="443"/>
      <c r="E10" s="446"/>
      <c r="F10" s="409"/>
      <c r="G10" s="410"/>
      <c r="H10" s="411"/>
      <c r="I10" s="409"/>
      <c r="J10" s="417"/>
      <c r="K10" s="422"/>
    </row>
    <row r="11" spans="1:11" ht="16.5" x14ac:dyDescent="0.3">
      <c r="B11" s="16"/>
      <c r="C11" s="17"/>
      <c r="D11" s="16"/>
      <c r="E11" s="16"/>
      <c r="F11" s="418" t="s">
        <v>39</v>
      </c>
      <c r="G11" s="418" t="s">
        <v>40</v>
      </c>
      <c r="H11" s="418" t="s">
        <v>7</v>
      </c>
      <c r="I11" s="419" t="s">
        <v>8</v>
      </c>
      <c r="J11" s="419" t="s">
        <v>9</v>
      </c>
      <c r="K11" s="431"/>
    </row>
    <row r="12" spans="1:11" ht="16.5" x14ac:dyDescent="0.3">
      <c r="B12" s="16"/>
      <c r="C12" s="17"/>
      <c r="D12" s="16"/>
      <c r="E12" s="16"/>
      <c r="F12" s="418"/>
      <c r="G12" s="418"/>
      <c r="H12" s="418"/>
      <c r="I12" s="419"/>
      <c r="J12" s="419"/>
      <c r="K12" s="431"/>
    </row>
    <row r="13" spans="1:11" ht="17.25" thickBot="1" x14ac:dyDescent="0.35">
      <c r="B13" s="16"/>
      <c r="C13" s="17"/>
      <c r="D13" s="16"/>
      <c r="E13" s="16"/>
      <c r="F13" s="418"/>
      <c r="G13" s="418"/>
      <c r="H13" s="418"/>
      <c r="I13" s="419"/>
      <c r="J13" s="419"/>
      <c r="K13" s="423"/>
    </row>
    <row r="14" spans="1:11" ht="17.25" thickBot="1" x14ac:dyDescent="0.35">
      <c r="A14" s="479" t="s">
        <v>161</v>
      </c>
      <c r="B14" s="52" t="s">
        <v>162</v>
      </c>
      <c r="C14" s="53" t="s">
        <v>113</v>
      </c>
      <c r="D14" s="54" t="s">
        <v>80</v>
      </c>
      <c r="E14" s="54" t="s">
        <v>44</v>
      </c>
      <c r="F14" s="54" t="s">
        <v>36</v>
      </c>
      <c r="G14" s="54" t="s">
        <v>28</v>
      </c>
      <c r="H14" s="59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14" s="54"/>
      <c r="J14" s="163" t="s">
        <v>283</v>
      </c>
      <c r="K14" s="46"/>
    </row>
    <row r="15" spans="1:11" s="91" customFormat="1" ht="33" x14ac:dyDescent="0.3">
      <c r="A15" s="480"/>
      <c r="B15" s="51" t="s">
        <v>163</v>
      </c>
      <c r="C15" s="26" t="s">
        <v>24</v>
      </c>
      <c r="D15" s="26" t="s">
        <v>149</v>
      </c>
      <c r="E15" s="26"/>
      <c r="F15" s="90" t="s">
        <v>36</v>
      </c>
      <c r="G15" s="90" t="s">
        <v>28</v>
      </c>
      <c r="H15" s="92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15" s="26"/>
      <c r="J15" s="116"/>
      <c r="K15" s="164"/>
    </row>
    <row r="16" spans="1:11" ht="16.5" x14ac:dyDescent="0.3">
      <c r="A16" s="480"/>
      <c r="B16" s="5"/>
      <c r="C16" s="6"/>
      <c r="D16" s="6"/>
      <c r="E16" s="6"/>
      <c r="F16" s="6"/>
      <c r="G16" s="6"/>
      <c r="H16" s="6"/>
      <c r="I16" s="6"/>
      <c r="J16" s="37"/>
      <c r="K16" s="18"/>
    </row>
    <row r="17" spans="1:11" ht="16.5" x14ac:dyDescent="0.3">
      <c r="A17" s="480"/>
      <c r="B17" s="5"/>
      <c r="C17" s="6"/>
      <c r="D17" s="6"/>
      <c r="E17" s="6"/>
      <c r="F17" s="6"/>
      <c r="G17" s="6"/>
      <c r="H17" s="6"/>
      <c r="I17" s="6"/>
      <c r="J17" s="37"/>
      <c r="K17" s="18"/>
    </row>
    <row r="18" spans="1:11" ht="17.25" thickBot="1" x14ac:dyDescent="0.35">
      <c r="A18" s="481"/>
      <c r="B18" s="13"/>
      <c r="C18" s="13"/>
      <c r="D18" s="14"/>
      <c r="E18" s="14"/>
      <c r="F18" s="14"/>
      <c r="G18" s="14"/>
      <c r="H18" s="14"/>
      <c r="I18" s="14"/>
      <c r="J18" s="15"/>
      <c r="K18" s="20"/>
    </row>
    <row r="19" spans="1:11" ht="16.5" x14ac:dyDescent="0.3">
      <c r="A19" s="482" t="s">
        <v>164</v>
      </c>
      <c r="B19" s="53"/>
      <c r="C19" s="53"/>
      <c r="D19" s="54"/>
      <c r="E19" s="54"/>
      <c r="F19" s="54"/>
      <c r="G19" s="54"/>
      <c r="H19" s="54"/>
      <c r="I19" s="54"/>
      <c r="J19" s="163"/>
      <c r="K19" s="46"/>
    </row>
    <row r="20" spans="1:11" ht="16.5" x14ac:dyDescent="0.3">
      <c r="A20" s="483"/>
      <c r="B20" s="5"/>
      <c r="C20" s="6"/>
      <c r="D20" s="6"/>
      <c r="E20" s="6"/>
      <c r="F20" s="6"/>
      <c r="G20" s="6"/>
      <c r="H20" s="6"/>
      <c r="I20" s="6"/>
      <c r="J20" s="37"/>
      <c r="K20" s="18"/>
    </row>
    <row r="21" spans="1:11" ht="16.5" x14ac:dyDescent="0.3">
      <c r="A21" s="483"/>
      <c r="B21" s="5"/>
      <c r="C21" s="6"/>
      <c r="D21" s="6"/>
      <c r="E21" s="6"/>
      <c r="F21" s="6"/>
      <c r="G21" s="6"/>
      <c r="H21" s="6"/>
      <c r="I21" s="6"/>
      <c r="J21" s="37"/>
      <c r="K21" s="18"/>
    </row>
    <row r="22" spans="1:11" ht="17.25" thickBot="1" x14ac:dyDescent="0.35">
      <c r="A22" s="484"/>
      <c r="B22" s="13"/>
      <c r="C22" s="13"/>
      <c r="D22" s="14"/>
      <c r="E22" s="14"/>
      <c r="F22" s="14"/>
      <c r="G22" s="14"/>
      <c r="H22" s="14"/>
      <c r="I22" s="14"/>
      <c r="J22" s="15"/>
      <c r="K22" s="24"/>
    </row>
  </sheetData>
  <mergeCells count="17">
    <mergeCell ref="A14:A18"/>
    <mergeCell ref="A19:A22"/>
    <mergeCell ref="B1:D2"/>
    <mergeCell ref="I8:J10"/>
    <mergeCell ref="A8:A10"/>
    <mergeCell ref="B8:B10"/>
    <mergeCell ref="C8:C10"/>
    <mergeCell ref="D8:D10"/>
    <mergeCell ref="E8:E10"/>
    <mergeCell ref="K8:K10"/>
    <mergeCell ref="F11:F13"/>
    <mergeCell ref="G11:G13"/>
    <mergeCell ref="H11:H13"/>
    <mergeCell ref="I11:I13"/>
    <mergeCell ref="J11:J13"/>
    <mergeCell ref="K11:K13"/>
    <mergeCell ref="F8:H10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K26"/>
  <sheetViews>
    <sheetView topLeftCell="A6" workbookViewId="0">
      <selection activeCell="I6" sqref="I6:J6"/>
    </sheetView>
  </sheetViews>
  <sheetFormatPr baseColWidth="10" defaultRowHeight="15" x14ac:dyDescent="0.25"/>
  <cols>
    <col min="1" max="1" width="25.28515625" customWidth="1"/>
    <col min="2" max="2" width="60.140625" customWidth="1"/>
    <col min="3" max="3" width="35.140625" customWidth="1"/>
    <col min="4" max="4" width="24.140625" customWidth="1"/>
    <col min="5" max="5" width="20.5703125" customWidth="1"/>
    <col min="6" max="6" width="15.7109375" customWidth="1"/>
    <col min="7" max="7" width="16" customWidth="1"/>
    <col min="8" max="8" width="22.28515625" customWidth="1"/>
    <col min="9" max="9" width="29.5703125" customWidth="1"/>
    <col min="10" max="10" width="25.42578125" customWidth="1"/>
    <col min="11" max="11" width="19" customWidth="1"/>
  </cols>
  <sheetData>
    <row r="1" spans="1:11" ht="31.5" x14ac:dyDescent="0.25">
      <c r="B1" s="432" t="s">
        <v>167</v>
      </c>
      <c r="C1" s="433"/>
      <c r="D1" s="433"/>
      <c r="E1" s="433"/>
      <c r="F1" s="433"/>
      <c r="G1" s="433"/>
      <c r="H1" s="434"/>
      <c r="I1" s="64"/>
      <c r="J1" s="65"/>
    </row>
    <row r="4" spans="1:11" ht="19.5" x14ac:dyDescent="0.4">
      <c r="B4" s="66" t="s">
        <v>168</v>
      </c>
      <c r="C4" s="67" t="s">
        <v>185</v>
      </c>
    </row>
    <row r="5" spans="1:11" ht="19.5" x14ac:dyDescent="0.4">
      <c r="B5" s="68" t="s">
        <v>170</v>
      </c>
      <c r="C5" s="69">
        <v>41000</v>
      </c>
    </row>
    <row r="6" spans="1:11" ht="19.5" x14ac:dyDescent="0.4">
      <c r="B6" s="70" t="s">
        <v>171</v>
      </c>
      <c r="C6" s="71" t="s">
        <v>186</v>
      </c>
    </row>
    <row r="8" spans="1:11" ht="15.75" thickBot="1" x14ac:dyDescent="0.3"/>
    <row r="9" spans="1:11" x14ac:dyDescent="0.25">
      <c r="A9" s="505" t="s">
        <v>38</v>
      </c>
      <c r="B9" s="506" t="s">
        <v>0</v>
      </c>
      <c r="C9" s="438" t="s">
        <v>1</v>
      </c>
      <c r="D9" s="438" t="s">
        <v>2</v>
      </c>
      <c r="E9" s="509" t="s">
        <v>3</v>
      </c>
      <c r="F9" s="492" t="s">
        <v>4</v>
      </c>
      <c r="G9" s="512"/>
      <c r="H9" s="513"/>
      <c r="I9" s="492" t="s">
        <v>5</v>
      </c>
      <c r="J9" s="493"/>
      <c r="K9" s="497" t="s">
        <v>6</v>
      </c>
    </row>
    <row r="10" spans="1:11" x14ac:dyDescent="0.25">
      <c r="A10" s="505"/>
      <c r="B10" s="507"/>
      <c r="C10" s="439"/>
      <c r="D10" s="439"/>
      <c r="E10" s="510"/>
      <c r="F10" s="494"/>
      <c r="G10" s="514"/>
      <c r="H10" s="515"/>
      <c r="I10" s="494"/>
      <c r="J10" s="495"/>
      <c r="K10" s="498"/>
    </row>
    <row r="11" spans="1:11" ht="15.75" thickBot="1" x14ac:dyDescent="0.3">
      <c r="A11" s="505"/>
      <c r="B11" s="508"/>
      <c r="C11" s="440"/>
      <c r="D11" s="440"/>
      <c r="E11" s="511"/>
      <c r="F11" s="496"/>
      <c r="G11" s="516"/>
      <c r="H11" s="517"/>
      <c r="I11" s="496"/>
      <c r="J11" s="495"/>
      <c r="K11" s="498"/>
    </row>
    <row r="12" spans="1:11" ht="16.5" x14ac:dyDescent="0.3">
      <c r="B12" s="73"/>
      <c r="C12" s="74"/>
      <c r="D12" s="73"/>
      <c r="E12" s="73"/>
      <c r="F12" s="499" t="s">
        <v>174</v>
      </c>
      <c r="G12" s="499" t="s">
        <v>187</v>
      </c>
      <c r="H12" s="499" t="s">
        <v>175</v>
      </c>
      <c r="I12" s="500" t="s">
        <v>8</v>
      </c>
      <c r="J12" s="501" t="s">
        <v>9</v>
      </c>
      <c r="K12" s="503"/>
    </row>
    <row r="13" spans="1:11" ht="16.5" x14ac:dyDescent="0.3">
      <c r="B13" s="73"/>
      <c r="C13" s="74"/>
      <c r="D13" s="73"/>
      <c r="E13" s="73"/>
      <c r="F13" s="499"/>
      <c r="G13" s="499"/>
      <c r="H13" s="499"/>
      <c r="I13" s="500"/>
      <c r="J13" s="502"/>
      <c r="K13" s="504"/>
    </row>
    <row r="14" spans="1:11" ht="18.75" customHeight="1" thickBot="1" x14ac:dyDescent="0.35">
      <c r="B14" s="73"/>
      <c r="C14" s="74"/>
      <c r="D14" s="73"/>
      <c r="E14" s="73"/>
      <c r="F14" s="499"/>
      <c r="G14" s="499"/>
      <c r="H14" s="499"/>
      <c r="I14" s="500"/>
      <c r="J14" s="502"/>
      <c r="K14" s="504"/>
    </row>
    <row r="15" spans="1:11" ht="51.75" customHeight="1" thickBot="1" x14ac:dyDescent="0.35">
      <c r="A15" s="486" t="s">
        <v>188</v>
      </c>
      <c r="B15" s="95" t="s">
        <v>189</v>
      </c>
      <c r="C15" s="76" t="s">
        <v>10</v>
      </c>
      <c r="D15" s="76" t="s">
        <v>149</v>
      </c>
      <c r="E15" s="76" t="s">
        <v>44</v>
      </c>
      <c r="F15" s="76" t="s">
        <v>36</v>
      </c>
      <c r="G15" s="76" t="s">
        <v>28</v>
      </c>
      <c r="H15" s="76"/>
      <c r="I15" s="77"/>
      <c r="J15" s="96" t="s">
        <v>190</v>
      </c>
      <c r="K15" s="97"/>
    </row>
    <row r="16" spans="1:11" ht="17.25" thickBot="1" x14ac:dyDescent="0.35">
      <c r="A16" s="487"/>
      <c r="B16" s="98" t="s">
        <v>191</v>
      </c>
      <c r="C16" s="79" t="s">
        <v>59</v>
      </c>
      <c r="D16" s="79" t="s">
        <v>60</v>
      </c>
      <c r="E16" s="79" t="s">
        <v>44</v>
      </c>
      <c r="F16" s="76" t="s">
        <v>12</v>
      </c>
      <c r="G16" s="76" t="s">
        <v>28</v>
      </c>
      <c r="H16" s="79"/>
      <c r="I16" s="81"/>
      <c r="J16" s="99"/>
      <c r="K16" s="97"/>
    </row>
    <row r="17" spans="1:11" ht="17.25" thickBot="1" x14ac:dyDescent="0.35">
      <c r="A17" s="487"/>
      <c r="B17" s="98"/>
      <c r="C17" s="79"/>
      <c r="D17" s="79"/>
      <c r="E17" s="79"/>
      <c r="F17" s="79"/>
      <c r="G17" s="76"/>
      <c r="H17" s="79"/>
      <c r="I17" s="81"/>
      <c r="J17" s="99"/>
      <c r="K17" s="97"/>
    </row>
    <row r="18" spans="1:11" ht="17.25" thickBot="1" x14ac:dyDescent="0.35">
      <c r="A18" s="488"/>
      <c r="B18" s="100"/>
      <c r="C18" s="86"/>
      <c r="D18" s="86"/>
      <c r="E18" s="86"/>
      <c r="F18" s="86"/>
      <c r="G18" s="76"/>
      <c r="H18" s="86"/>
      <c r="I18" s="87"/>
      <c r="J18" s="101"/>
      <c r="K18" s="102"/>
    </row>
    <row r="19" spans="1:11" ht="17.25" thickBot="1" x14ac:dyDescent="0.35">
      <c r="A19" s="489" t="s">
        <v>192</v>
      </c>
      <c r="B19" s="95" t="s">
        <v>193</v>
      </c>
      <c r="C19" s="76" t="s">
        <v>194</v>
      </c>
      <c r="D19" s="76" t="s">
        <v>139</v>
      </c>
      <c r="E19" s="103">
        <v>5</v>
      </c>
      <c r="F19" s="76" t="s">
        <v>18</v>
      </c>
      <c r="G19" s="76" t="s">
        <v>37</v>
      </c>
      <c r="H19" s="76"/>
      <c r="I19" s="77"/>
      <c r="J19" s="104"/>
      <c r="K19" s="105"/>
    </row>
    <row r="20" spans="1:11" ht="17.25" thickBot="1" x14ac:dyDescent="0.35">
      <c r="A20" s="490"/>
      <c r="B20" s="98" t="s">
        <v>195</v>
      </c>
      <c r="C20" s="79" t="s">
        <v>157</v>
      </c>
      <c r="D20" s="79" t="s">
        <v>80</v>
      </c>
      <c r="E20" s="79" t="s">
        <v>44</v>
      </c>
      <c r="F20" s="76" t="s">
        <v>36</v>
      </c>
      <c r="G20" s="76" t="s">
        <v>37</v>
      </c>
      <c r="H20" s="79"/>
      <c r="I20" s="81"/>
      <c r="J20" s="106"/>
      <c r="K20" s="107"/>
    </row>
    <row r="21" spans="1:11" ht="17.25" thickBot="1" x14ac:dyDescent="0.35">
      <c r="A21" s="490"/>
      <c r="B21" s="98" t="s">
        <v>196</v>
      </c>
      <c r="C21" s="79" t="s">
        <v>65</v>
      </c>
      <c r="D21" s="79" t="s">
        <v>149</v>
      </c>
      <c r="E21" s="79" t="s">
        <v>44</v>
      </c>
      <c r="F21" s="76" t="s">
        <v>35</v>
      </c>
      <c r="G21" s="76" t="s">
        <v>28</v>
      </c>
      <c r="H21" s="79"/>
      <c r="I21" s="81"/>
      <c r="J21" s="99"/>
      <c r="K21" s="97"/>
    </row>
    <row r="22" spans="1:11" ht="17.25" thickBot="1" x14ac:dyDescent="0.35">
      <c r="A22" s="490"/>
      <c r="B22" s="98" t="s">
        <v>197</v>
      </c>
      <c r="C22" s="79" t="s">
        <v>198</v>
      </c>
      <c r="D22" s="79" t="s">
        <v>199</v>
      </c>
      <c r="E22" s="108">
        <v>3</v>
      </c>
      <c r="F22" s="76" t="s">
        <v>18</v>
      </c>
      <c r="G22" s="76" t="s">
        <v>37</v>
      </c>
      <c r="H22" s="79"/>
      <c r="I22" s="81"/>
      <c r="J22" s="99"/>
      <c r="K22" s="97"/>
    </row>
    <row r="23" spans="1:11" ht="17.25" thickBot="1" x14ac:dyDescent="0.35">
      <c r="A23" s="490"/>
      <c r="B23" s="98" t="s">
        <v>200</v>
      </c>
      <c r="C23" s="79" t="s">
        <v>201</v>
      </c>
      <c r="D23" s="79" t="s">
        <v>149</v>
      </c>
      <c r="E23" s="79" t="s">
        <v>44</v>
      </c>
      <c r="F23" s="76" t="s">
        <v>12</v>
      </c>
      <c r="G23" s="76" t="s">
        <v>28</v>
      </c>
      <c r="H23" s="79"/>
      <c r="I23" s="81"/>
      <c r="J23" s="99"/>
      <c r="K23" s="97"/>
    </row>
    <row r="24" spans="1:11" ht="16.5" x14ac:dyDescent="0.3">
      <c r="A24" s="490"/>
      <c r="B24" s="98" t="s">
        <v>191</v>
      </c>
      <c r="C24" s="79" t="s">
        <v>59</v>
      </c>
      <c r="D24" s="79" t="s">
        <v>60</v>
      </c>
      <c r="E24" s="79" t="s">
        <v>44</v>
      </c>
      <c r="F24" s="76" t="s">
        <v>12</v>
      </c>
      <c r="G24" s="76" t="s">
        <v>28</v>
      </c>
      <c r="H24" s="79"/>
      <c r="I24" s="81"/>
      <c r="J24" s="99" t="s">
        <v>202</v>
      </c>
      <c r="K24" s="109"/>
    </row>
    <row r="25" spans="1:11" ht="16.5" x14ac:dyDescent="0.3">
      <c r="A25" s="490"/>
      <c r="B25" s="98"/>
      <c r="C25" s="79"/>
      <c r="D25" s="79"/>
      <c r="E25" s="79"/>
      <c r="F25" s="79"/>
      <c r="G25" s="79"/>
      <c r="H25" s="79"/>
      <c r="I25" s="81"/>
      <c r="J25" s="99"/>
      <c r="K25" s="109"/>
    </row>
    <row r="26" spans="1:11" ht="17.25" thickBot="1" x14ac:dyDescent="0.35">
      <c r="A26" s="491"/>
      <c r="B26" s="100"/>
      <c r="C26" s="86"/>
      <c r="D26" s="86"/>
      <c r="E26" s="86"/>
      <c r="F26" s="86"/>
      <c r="G26" s="86"/>
      <c r="H26" s="86"/>
      <c r="I26" s="87"/>
      <c r="J26" s="110"/>
      <c r="K26" s="111"/>
    </row>
  </sheetData>
  <mergeCells count="17">
    <mergeCell ref="B1:H1"/>
    <mergeCell ref="A9:A11"/>
    <mergeCell ref="B9:B11"/>
    <mergeCell ref="C9:C11"/>
    <mergeCell ref="D9:D11"/>
    <mergeCell ref="E9:E11"/>
    <mergeCell ref="F9:H11"/>
    <mergeCell ref="A15:A18"/>
    <mergeCell ref="A19:A26"/>
    <mergeCell ref="I9:J11"/>
    <mergeCell ref="K9:K11"/>
    <mergeCell ref="F12:F14"/>
    <mergeCell ref="G12:G14"/>
    <mergeCell ref="H12:H14"/>
    <mergeCell ref="I12:I14"/>
    <mergeCell ref="J12:J14"/>
    <mergeCell ref="K12:K14"/>
  </mergeCells>
  <dataValidations count="2">
    <dataValidation type="list" allowBlank="1" showInputMessage="1" showErrorMessage="1" sqref="G15:G24">
      <formula1>"très probable,probable,possible,improbable"</formula1>
    </dataValidation>
    <dataValidation type="list" allowBlank="1" showInputMessage="1" showErrorMessage="1" sqref="F15:F16 F19:F24">
      <formula1>"très grave,grave,moyen,faible"</formula1>
    </dataValidation>
  </dataValidation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33CC"/>
  </sheetPr>
  <dimension ref="A1:K22"/>
  <sheetViews>
    <sheetView workbookViewId="0">
      <selection activeCell="M18" sqref="M18"/>
    </sheetView>
  </sheetViews>
  <sheetFormatPr baseColWidth="10" defaultRowHeight="15" x14ac:dyDescent="0.25"/>
  <cols>
    <col min="1" max="1" width="31.28515625" customWidth="1"/>
    <col min="2" max="2" width="65.5703125" customWidth="1"/>
    <col min="3" max="3" width="47.5703125" customWidth="1"/>
    <col min="4" max="4" width="39.85546875" customWidth="1"/>
    <col min="5" max="5" width="19.7109375" customWidth="1"/>
    <col min="6" max="6" width="17.140625" customWidth="1"/>
    <col min="7" max="7" width="19" customWidth="1"/>
    <col min="8" max="8" width="30.140625" customWidth="1"/>
    <col min="9" max="9" width="45.85546875" customWidth="1"/>
    <col min="10" max="10" width="49.42578125" customWidth="1"/>
    <col min="11" max="11" width="16.7109375" customWidth="1"/>
  </cols>
  <sheetData>
    <row r="1" spans="1:11" ht="31.5" x14ac:dyDescent="0.6">
      <c r="B1" s="382" t="s">
        <v>205</v>
      </c>
      <c r="C1" s="382"/>
      <c r="D1" s="382"/>
    </row>
    <row r="4" spans="1:11" ht="19.5" x14ac:dyDescent="0.4">
      <c r="B4" s="66" t="s">
        <v>168</v>
      </c>
      <c r="C4" s="67" t="s">
        <v>209</v>
      </c>
    </row>
    <row r="5" spans="1:11" ht="19.5" x14ac:dyDescent="0.4">
      <c r="B5" s="68" t="s">
        <v>170</v>
      </c>
      <c r="C5" s="69">
        <v>41000</v>
      </c>
    </row>
    <row r="6" spans="1:11" ht="19.5" x14ac:dyDescent="0.4">
      <c r="B6" s="70" t="s">
        <v>171</v>
      </c>
      <c r="C6" s="71" t="s">
        <v>210</v>
      </c>
    </row>
    <row r="7" spans="1:11" ht="15.75" thickBot="1" x14ac:dyDescent="0.3"/>
    <row r="8" spans="1:11" x14ac:dyDescent="0.25">
      <c r="A8" s="420" t="s">
        <v>38</v>
      </c>
      <c r="B8" s="475" t="s">
        <v>0</v>
      </c>
      <c r="C8" s="441" t="s">
        <v>1</v>
      </c>
      <c r="D8" s="441" t="s">
        <v>2</v>
      </c>
      <c r="E8" s="444" t="s">
        <v>3</v>
      </c>
      <c r="F8" s="403" t="s">
        <v>4</v>
      </c>
      <c r="G8" s="404"/>
      <c r="H8" s="405"/>
      <c r="I8" s="403" t="s">
        <v>5</v>
      </c>
      <c r="J8" s="404"/>
      <c r="K8" s="420" t="s">
        <v>6</v>
      </c>
    </row>
    <row r="9" spans="1:11" x14ac:dyDescent="0.25">
      <c r="A9" s="421"/>
      <c r="B9" s="476"/>
      <c r="C9" s="442"/>
      <c r="D9" s="442"/>
      <c r="E9" s="445"/>
      <c r="F9" s="406"/>
      <c r="G9" s="407"/>
      <c r="H9" s="408"/>
      <c r="I9" s="406"/>
      <c r="J9" s="407"/>
      <c r="K9" s="421"/>
    </row>
    <row r="10" spans="1:11" ht="19.5" customHeight="1" thickBot="1" x14ac:dyDescent="0.3">
      <c r="A10" s="470"/>
      <c r="B10" s="477"/>
      <c r="C10" s="443"/>
      <c r="D10" s="443"/>
      <c r="E10" s="446"/>
      <c r="F10" s="409"/>
      <c r="G10" s="410"/>
      <c r="H10" s="411"/>
      <c r="I10" s="409"/>
      <c r="J10" s="407"/>
      <c r="K10" s="422"/>
    </row>
    <row r="11" spans="1:11" x14ac:dyDescent="0.25">
      <c r="A11" s="521"/>
      <c r="B11" s="466"/>
      <c r="C11" s="466"/>
      <c r="D11" s="466"/>
      <c r="E11" s="466"/>
      <c r="F11" s="418" t="s">
        <v>39</v>
      </c>
      <c r="G11" s="418" t="s">
        <v>40</v>
      </c>
      <c r="H11" s="418" t="s">
        <v>7</v>
      </c>
      <c r="I11" s="447" t="s">
        <v>8</v>
      </c>
      <c r="J11" s="523" t="s">
        <v>9</v>
      </c>
      <c r="K11" s="431"/>
    </row>
    <row r="12" spans="1:11" x14ac:dyDescent="0.25">
      <c r="A12" s="522"/>
      <c r="B12" s="467"/>
      <c r="C12" s="467"/>
      <c r="D12" s="467"/>
      <c r="E12" s="467"/>
      <c r="F12" s="418"/>
      <c r="G12" s="418"/>
      <c r="H12" s="418"/>
      <c r="I12" s="447"/>
      <c r="J12" s="523"/>
      <c r="K12" s="431"/>
    </row>
    <row r="13" spans="1:11" ht="50.25" customHeight="1" thickBot="1" x14ac:dyDescent="0.3">
      <c r="A13" s="522"/>
      <c r="B13" s="467"/>
      <c r="C13" s="467"/>
      <c r="D13" s="467"/>
      <c r="E13" s="467"/>
      <c r="F13" s="418"/>
      <c r="G13" s="418"/>
      <c r="H13" s="418"/>
      <c r="I13" s="447"/>
      <c r="J13" s="524"/>
      <c r="K13" s="423"/>
    </row>
    <row r="14" spans="1:11" ht="17.25" thickBot="1" x14ac:dyDescent="0.35">
      <c r="A14" s="518" t="s">
        <v>41</v>
      </c>
      <c r="B14" s="2" t="s">
        <v>42</v>
      </c>
      <c r="C14" s="3" t="s">
        <v>16</v>
      </c>
      <c r="D14" s="3" t="s">
        <v>43</v>
      </c>
      <c r="E14" s="3" t="s">
        <v>44</v>
      </c>
      <c r="F14" s="3" t="s">
        <v>12</v>
      </c>
      <c r="G14" s="3" t="s">
        <v>28</v>
      </c>
      <c r="H14" s="28" t="str">
        <f>IF(Gravité+Proba&lt;4,"faible priorité",IF(OR(Gravité=4,AND(Gravité=3,Proba&gt;2)),"très haute priorité",IF(OR(AND(Gravité=3,Proba&lt;3),AND(Gravité=2,Proba=4)),"haute priorité","priorité moyenne")))</f>
        <v>haute priorité</v>
      </c>
      <c r="I14" s="40"/>
      <c r="J14" s="56" t="s">
        <v>45</v>
      </c>
      <c r="K14" s="46"/>
    </row>
    <row r="15" spans="1:11" ht="16.5" x14ac:dyDescent="0.3">
      <c r="A15" s="519"/>
      <c r="B15" s="5" t="s">
        <v>46</v>
      </c>
      <c r="C15" s="6" t="s">
        <v>16</v>
      </c>
      <c r="D15" s="6" t="s">
        <v>47</v>
      </c>
      <c r="E15" s="6">
        <v>1</v>
      </c>
      <c r="F15" s="3" t="s">
        <v>35</v>
      </c>
      <c r="G15" s="3" t="s">
        <v>28</v>
      </c>
      <c r="H15" s="94" t="str">
        <f>IF(Gravité+Proba&lt;4,"faible priorité",IF(OR(Gravité=4,AND(Gravité=3,Proba&gt;2)),"très haute priorité",IF(OR(AND(Gravité=3,Proba&lt;3),AND(Gravité=2,Proba=4)),"haute priorité","priorité moyenne")))</f>
        <v>faible priorité</v>
      </c>
      <c r="I15" s="37" t="s">
        <v>48</v>
      </c>
      <c r="J15" s="57" t="s">
        <v>49</v>
      </c>
      <c r="K15" s="18"/>
    </row>
    <row r="16" spans="1:11" ht="16.5" x14ac:dyDescent="0.3">
      <c r="A16" s="519"/>
      <c r="B16" s="5"/>
      <c r="C16" s="6"/>
      <c r="D16" s="6"/>
      <c r="E16" s="6"/>
      <c r="F16" s="6"/>
      <c r="G16" s="6"/>
      <c r="H16" s="6"/>
      <c r="I16" s="37"/>
      <c r="J16" s="57"/>
      <c r="K16" s="18"/>
    </row>
    <row r="17" spans="1:11" ht="17.25" thickBot="1" x14ac:dyDescent="0.35">
      <c r="A17" s="520"/>
      <c r="B17" s="8"/>
      <c r="C17" s="9"/>
      <c r="D17" s="9"/>
      <c r="E17" s="9"/>
      <c r="F17" s="9"/>
      <c r="G17" s="9"/>
      <c r="H17" s="9"/>
      <c r="I17" s="39"/>
      <c r="J17" s="58"/>
      <c r="K17" s="20"/>
    </row>
    <row r="18" spans="1:11" ht="52.5" customHeight="1" thickBot="1" x14ac:dyDescent="0.35">
      <c r="A18" s="518" t="s">
        <v>50</v>
      </c>
      <c r="B18" s="2" t="s">
        <v>51</v>
      </c>
      <c r="C18" s="3" t="s">
        <v>52</v>
      </c>
      <c r="D18" s="3" t="s">
        <v>20</v>
      </c>
      <c r="E18" s="11">
        <v>5</v>
      </c>
      <c r="F18" s="3" t="s">
        <v>12</v>
      </c>
      <c r="G18" s="3" t="s">
        <v>21</v>
      </c>
      <c r="H18" s="2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18" s="40"/>
      <c r="J18" s="161"/>
      <c r="K18" s="46"/>
    </row>
    <row r="19" spans="1:11" ht="17.25" thickBot="1" x14ac:dyDescent="0.35">
      <c r="A19" s="519"/>
      <c r="B19" s="12" t="s">
        <v>53</v>
      </c>
      <c r="C19" s="6" t="s">
        <v>54</v>
      </c>
      <c r="D19" s="6" t="s">
        <v>55</v>
      </c>
      <c r="E19" s="6" t="s">
        <v>44</v>
      </c>
      <c r="F19" s="3" t="s">
        <v>12</v>
      </c>
      <c r="G19" s="3" t="s">
        <v>28</v>
      </c>
      <c r="H19" s="28" t="str">
        <f>IF(Gravité+Proba&lt;4,"faible priorité",IF(OR(Gravité=4,AND(Gravité=3,Proba&gt;2)),"très haute priorité",IF(OR(AND(Gravité=3,Proba&lt;3),AND(Gravité=2,Proba=4)),"haute priorité","priorité moyenne")))</f>
        <v>haute priorité</v>
      </c>
      <c r="I19" s="37"/>
      <c r="J19" s="159"/>
      <c r="K19" s="18"/>
    </row>
    <row r="20" spans="1:11" ht="17.25" thickBot="1" x14ac:dyDescent="0.35">
      <c r="A20" s="519"/>
      <c r="B20" s="5" t="s">
        <v>56</v>
      </c>
      <c r="C20" s="6" t="s">
        <v>16</v>
      </c>
      <c r="D20" s="6" t="s">
        <v>57</v>
      </c>
      <c r="E20" s="6">
        <v>1</v>
      </c>
      <c r="F20" s="3" t="s">
        <v>18</v>
      </c>
      <c r="G20" s="3" t="s">
        <v>28</v>
      </c>
      <c r="H20" s="2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20" s="37"/>
      <c r="J20" s="159"/>
      <c r="K20" s="18"/>
    </row>
    <row r="21" spans="1:11" ht="33" x14ac:dyDescent="0.3">
      <c r="A21" s="519"/>
      <c r="B21" s="5" t="s">
        <v>58</v>
      </c>
      <c r="C21" s="6" t="s">
        <v>59</v>
      </c>
      <c r="D21" s="6" t="s">
        <v>60</v>
      </c>
      <c r="E21" s="6" t="s">
        <v>44</v>
      </c>
      <c r="F21" s="3" t="s">
        <v>36</v>
      </c>
      <c r="G21" s="3" t="s">
        <v>28</v>
      </c>
      <c r="H21" s="59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21" s="37"/>
      <c r="J21" s="160" t="s">
        <v>61</v>
      </c>
      <c r="K21" s="18"/>
    </row>
    <row r="22" spans="1:11" ht="17.25" thickBot="1" x14ac:dyDescent="0.35">
      <c r="A22" s="520"/>
      <c r="B22" s="13"/>
      <c r="C22" s="13"/>
      <c r="D22" s="14"/>
      <c r="E22" s="14"/>
      <c r="F22" s="14"/>
      <c r="G22" s="14"/>
      <c r="H22" s="14"/>
      <c r="I22" s="15"/>
      <c r="J22" s="162"/>
      <c r="K22" s="24"/>
    </row>
  </sheetData>
  <mergeCells count="22">
    <mergeCell ref="K8:K10"/>
    <mergeCell ref="K11:K13"/>
    <mergeCell ref="E8:E10"/>
    <mergeCell ref="F8:H10"/>
    <mergeCell ref="A8:A10"/>
    <mergeCell ref="E11:E13"/>
    <mergeCell ref="I8:J10"/>
    <mergeCell ref="F11:F13"/>
    <mergeCell ref="G11:G13"/>
    <mergeCell ref="H11:H13"/>
    <mergeCell ref="I11:I13"/>
    <mergeCell ref="J11:J13"/>
    <mergeCell ref="B1:D1"/>
    <mergeCell ref="A18:A22"/>
    <mergeCell ref="A11:A13"/>
    <mergeCell ref="B11:B13"/>
    <mergeCell ref="D11:D13"/>
    <mergeCell ref="C11:C13"/>
    <mergeCell ref="D8:D10"/>
    <mergeCell ref="A14:A17"/>
    <mergeCell ref="B8:B10"/>
    <mergeCell ref="C8:C10"/>
  </mergeCells>
  <phoneticPr fontId="0" type="noConversion"/>
  <dataValidations count="2">
    <dataValidation type="list" allowBlank="1" showInputMessage="1" showErrorMessage="1" sqref="G18:G21 G14:G15">
      <formula1>"très probable,probable,possible,improbable"</formula1>
    </dataValidation>
    <dataValidation type="list" allowBlank="1" showInputMessage="1" showErrorMessage="1" sqref="F14:F15 F18:F21">
      <formula1>"très grave,grave,moyen,faible"</formula1>
    </dataValidation>
  </dataValidations>
  <pageMargins left="0.7" right="0.7" top="0.75" bottom="0.75" header="0.3" footer="0.3"/>
  <pageSetup paperSize="9" orientation="portrait" r:id="rId1"/>
  <headerFooter alignWithMargins="0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K28"/>
  <sheetViews>
    <sheetView topLeftCell="A7" workbookViewId="0">
      <selection activeCell="H27" sqref="H27"/>
    </sheetView>
  </sheetViews>
  <sheetFormatPr baseColWidth="10" defaultRowHeight="15" x14ac:dyDescent="0.25"/>
  <cols>
    <col min="1" max="1" width="19.85546875" customWidth="1"/>
    <col min="2" max="2" width="58.5703125" customWidth="1"/>
    <col min="3" max="3" width="55.28515625" customWidth="1"/>
    <col min="4" max="4" width="31.7109375" customWidth="1"/>
    <col min="5" max="5" width="16.85546875" customWidth="1"/>
    <col min="6" max="6" width="21" customWidth="1"/>
    <col min="7" max="7" width="23.85546875" customWidth="1"/>
    <col min="8" max="8" width="19.7109375" customWidth="1"/>
    <col min="9" max="9" width="46.5703125" customWidth="1"/>
    <col min="10" max="10" width="49.28515625" customWidth="1"/>
    <col min="11" max="11" width="17.140625" customWidth="1"/>
  </cols>
  <sheetData>
    <row r="1" spans="1:11" ht="31.5" x14ac:dyDescent="0.6">
      <c r="B1" s="382" t="s">
        <v>205</v>
      </c>
      <c r="C1" s="382"/>
      <c r="D1" s="382"/>
    </row>
    <row r="4" spans="1:11" ht="19.5" x14ac:dyDescent="0.4">
      <c r="B4" s="66" t="s">
        <v>168</v>
      </c>
      <c r="C4" s="67" t="s">
        <v>211</v>
      </c>
    </row>
    <row r="5" spans="1:11" ht="19.5" x14ac:dyDescent="0.4">
      <c r="B5" s="68" t="s">
        <v>170</v>
      </c>
      <c r="C5" s="69">
        <v>41000</v>
      </c>
    </row>
    <row r="6" spans="1:11" ht="19.5" x14ac:dyDescent="0.4">
      <c r="B6" s="70" t="s">
        <v>171</v>
      </c>
      <c r="C6" s="71" t="s">
        <v>210</v>
      </c>
    </row>
    <row r="7" spans="1:11" ht="15.75" thickBot="1" x14ac:dyDescent="0.3"/>
    <row r="8" spans="1:11" x14ac:dyDescent="0.25">
      <c r="A8" s="420" t="s">
        <v>62</v>
      </c>
      <c r="B8" s="475" t="s">
        <v>0</v>
      </c>
      <c r="C8" s="441" t="s">
        <v>1</v>
      </c>
      <c r="D8" s="441" t="s">
        <v>2</v>
      </c>
      <c r="E8" s="444" t="s">
        <v>3</v>
      </c>
      <c r="F8" s="403" t="s">
        <v>4</v>
      </c>
      <c r="G8" s="404"/>
      <c r="H8" s="405"/>
      <c r="I8" s="403" t="s">
        <v>5</v>
      </c>
      <c r="J8" s="415"/>
      <c r="K8" s="420" t="s">
        <v>6</v>
      </c>
    </row>
    <row r="9" spans="1:11" x14ac:dyDescent="0.25">
      <c r="A9" s="421"/>
      <c r="B9" s="476"/>
      <c r="C9" s="442"/>
      <c r="D9" s="442"/>
      <c r="E9" s="445"/>
      <c r="F9" s="406"/>
      <c r="G9" s="407"/>
      <c r="H9" s="408"/>
      <c r="I9" s="406"/>
      <c r="J9" s="416"/>
      <c r="K9" s="421"/>
    </row>
    <row r="10" spans="1:11" ht="27.75" customHeight="1" thickBot="1" x14ac:dyDescent="0.3">
      <c r="A10" s="470"/>
      <c r="B10" s="477"/>
      <c r="C10" s="443"/>
      <c r="D10" s="443"/>
      <c r="E10" s="446"/>
      <c r="F10" s="409"/>
      <c r="G10" s="410"/>
      <c r="H10" s="411"/>
      <c r="I10" s="409"/>
      <c r="J10" s="417"/>
      <c r="K10" s="421"/>
    </row>
    <row r="11" spans="1:11" ht="16.5" x14ac:dyDescent="0.3">
      <c r="B11" s="16"/>
      <c r="C11" s="17"/>
      <c r="D11" s="16"/>
      <c r="E11" s="16"/>
      <c r="F11" s="418" t="s">
        <v>39</v>
      </c>
      <c r="G11" s="418" t="s">
        <v>40</v>
      </c>
      <c r="H11" s="418" t="s">
        <v>7</v>
      </c>
      <c r="I11" s="419" t="s">
        <v>8</v>
      </c>
      <c r="J11" s="419" t="s">
        <v>9</v>
      </c>
      <c r="K11" s="430"/>
    </row>
    <row r="12" spans="1:11" ht="16.5" x14ac:dyDescent="0.3">
      <c r="B12" s="16"/>
      <c r="C12" s="17"/>
      <c r="D12" s="16"/>
      <c r="E12" s="16"/>
      <c r="F12" s="418"/>
      <c r="G12" s="418"/>
      <c r="H12" s="418"/>
      <c r="I12" s="419"/>
      <c r="J12" s="419"/>
      <c r="K12" s="431"/>
    </row>
    <row r="13" spans="1:11" ht="77.25" customHeight="1" thickBot="1" x14ac:dyDescent="0.35">
      <c r="B13" s="16"/>
      <c r="C13" s="17"/>
      <c r="D13" s="16"/>
      <c r="E13" s="16"/>
      <c r="F13" s="418"/>
      <c r="G13" s="418"/>
      <c r="H13" s="418"/>
      <c r="I13" s="419"/>
      <c r="J13" s="419"/>
      <c r="K13" s="431"/>
    </row>
    <row r="14" spans="1:11" ht="17.25" thickBot="1" x14ac:dyDescent="0.35">
      <c r="A14" s="525" t="s">
        <v>63</v>
      </c>
      <c r="B14" s="2" t="s">
        <v>64</v>
      </c>
      <c r="C14" s="3" t="s">
        <v>65</v>
      </c>
      <c r="D14" s="3" t="s">
        <v>66</v>
      </c>
      <c r="E14" s="3" t="s">
        <v>44</v>
      </c>
      <c r="F14" s="3" t="s">
        <v>36</v>
      </c>
      <c r="G14" s="3" t="s">
        <v>28</v>
      </c>
      <c r="H14" s="59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14" s="3"/>
      <c r="J14" s="4"/>
      <c r="K14" s="18"/>
    </row>
    <row r="15" spans="1:11" ht="39" customHeight="1" thickBot="1" x14ac:dyDescent="0.35">
      <c r="A15" s="526"/>
      <c r="B15" s="51" t="s">
        <v>67</v>
      </c>
      <c r="C15" s="6" t="s">
        <v>16</v>
      </c>
      <c r="D15" s="6" t="s">
        <v>68</v>
      </c>
      <c r="E15" s="6" t="s">
        <v>44</v>
      </c>
      <c r="F15" s="3" t="s">
        <v>35</v>
      </c>
      <c r="G15" s="3" t="s">
        <v>28</v>
      </c>
      <c r="H15" s="93" t="str">
        <f>IF(Gravité+Proba&lt;4,"faible priorité",IF(OR(Gravité=4,AND(Gravité=3,Proba&gt;2)),"très haute priorité",IF(OR(AND(Gravité=3,Proba&lt;3),AND(Gravité=2,Proba=4)),"haute priorité","priorité moyenne")))</f>
        <v>faible priorité</v>
      </c>
      <c r="I15" s="6"/>
      <c r="J15" s="7"/>
      <c r="K15" s="18"/>
    </row>
    <row r="16" spans="1:11" ht="17.25" thickBot="1" x14ac:dyDescent="0.35">
      <c r="A16" s="526"/>
      <c r="B16" s="5" t="s">
        <v>69</v>
      </c>
      <c r="C16" s="6" t="s">
        <v>59</v>
      </c>
      <c r="D16" s="6" t="s">
        <v>60</v>
      </c>
      <c r="E16" s="6" t="s">
        <v>44</v>
      </c>
      <c r="F16" s="3" t="s">
        <v>36</v>
      </c>
      <c r="G16" s="3" t="s">
        <v>28</v>
      </c>
      <c r="H16" s="59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16" s="6"/>
      <c r="J16" s="7"/>
      <c r="K16" s="18"/>
    </row>
    <row r="17" spans="1:11" ht="46.5" customHeight="1" x14ac:dyDescent="0.3">
      <c r="A17" s="526"/>
      <c r="B17" s="19" t="s">
        <v>70</v>
      </c>
      <c r="C17" s="6" t="s">
        <v>71</v>
      </c>
      <c r="D17" s="6" t="s">
        <v>72</v>
      </c>
      <c r="E17" s="6" t="s">
        <v>44</v>
      </c>
      <c r="F17" s="3" t="s">
        <v>36</v>
      </c>
      <c r="G17" s="3" t="s">
        <v>37</v>
      </c>
      <c r="H17" s="59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17" s="6"/>
      <c r="J17" s="7"/>
      <c r="K17" s="20"/>
    </row>
    <row r="18" spans="1:11" ht="16.5" x14ac:dyDescent="0.3">
      <c r="A18" s="526"/>
      <c r="B18" s="5" t="s">
        <v>73</v>
      </c>
      <c r="C18" s="6" t="s">
        <v>74</v>
      </c>
      <c r="D18" s="6" t="s">
        <v>75</v>
      </c>
      <c r="E18" s="6">
        <v>1</v>
      </c>
      <c r="F18" s="6"/>
      <c r="G18" s="6"/>
      <c r="H18" s="6"/>
      <c r="I18" s="6"/>
      <c r="J18" s="7"/>
      <c r="K18" s="21"/>
    </row>
    <row r="19" spans="1:11" ht="17.25" thickBot="1" x14ac:dyDescent="0.35">
      <c r="A19" s="527"/>
      <c r="B19" s="8"/>
      <c r="C19" s="9"/>
      <c r="D19" s="9"/>
      <c r="E19" s="9"/>
      <c r="F19" s="9"/>
      <c r="G19" s="9"/>
      <c r="H19" s="9"/>
      <c r="I19" s="9"/>
      <c r="J19" s="10"/>
      <c r="K19" s="24"/>
    </row>
    <row r="20" spans="1:11" ht="35.25" customHeight="1" thickBot="1" x14ac:dyDescent="0.35">
      <c r="A20" s="525" t="s">
        <v>76</v>
      </c>
      <c r="B20" s="2" t="s">
        <v>77</v>
      </c>
      <c r="C20" s="3" t="s">
        <v>71</v>
      </c>
      <c r="D20" s="22" t="s">
        <v>78</v>
      </c>
      <c r="E20" s="23">
        <v>4</v>
      </c>
      <c r="F20" s="3" t="s">
        <v>36</v>
      </c>
      <c r="G20" s="3" t="s">
        <v>28</v>
      </c>
      <c r="H20" s="59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20" s="22" t="s">
        <v>282</v>
      </c>
      <c r="J20" s="40"/>
      <c r="K20" s="46"/>
    </row>
    <row r="21" spans="1:11" ht="17.25" thickBot="1" x14ac:dyDescent="0.35">
      <c r="A21" s="526"/>
      <c r="B21" s="5" t="s">
        <v>79</v>
      </c>
      <c r="C21" s="6" t="s">
        <v>157</v>
      </c>
      <c r="D21" s="6" t="s">
        <v>80</v>
      </c>
      <c r="E21" s="6" t="s">
        <v>44</v>
      </c>
      <c r="F21" s="3" t="s">
        <v>12</v>
      </c>
      <c r="G21" s="3" t="s">
        <v>28</v>
      </c>
      <c r="H21" s="28" t="str">
        <f>IF(Gravité+Proba&lt;4,"faible priorité",IF(OR(Gravité=4,AND(Gravité=3,Proba&gt;2)),"très haute priorité",IF(OR(AND(Gravité=3,Proba&lt;3),AND(Gravité=2,Proba=4)),"haute priorité","priorité moyenne")))</f>
        <v>haute priorité</v>
      </c>
      <c r="I21" s="6"/>
      <c r="J21" s="37"/>
      <c r="K21" s="18"/>
    </row>
    <row r="22" spans="1:11" ht="32.25" customHeight="1" thickBot="1" x14ac:dyDescent="0.35">
      <c r="A22" s="526"/>
      <c r="B22" s="5" t="s">
        <v>81</v>
      </c>
      <c r="C22" s="6" t="s">
        <v>10</v>
      </c>
      <c r="D22" s="6" t="s">
        <v>82</v>
      </c>
      <c r="E22" s="25">
        <v>3</v>
      </c>
      <c r="F22" s="3" t="s">
        <v>36</v>
      </c>
      <c r="G22" s="3" t="s">
        <v>28</v>
      </c>
      <c r="H22" s="59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22" s="6"/>
      <c r="J22" s="37"/>
      <c r="K22" s="18"/>
    </row>
    <row r="23" spans="1:11" ht="49.5" customHeight="1" thickBot="1" x14ac:dyDescent="0.35">
      <c r="A23" s="526"/>
      <c r="B23" s="5" t="s">
        <v>83</v>
      </c>
      <c r="C23" s="6" t="s">
        <v>71</v>
      </c>
      <c r="D23" s="26" t="s">
        <v>298</v>
      </c>
      <c r="E23" s="6" t="s">
        <v>84</v>
      </c>
      <c r="F23" s="3" t="s">
        <v>12</v>
      </c>
      <c r="G23" s="3" t="s">
        <v>28</v>
      </c>
      <c r="H23" s="28" t="str">
        <f>IF(Gravité+Proba&lt;4,"faible priorité",IF(OR(Gravité=4,AND(Gravité=3,Proba&gt;2)),"très haute priorité",IF(OR(AND(Gravité=3,Proba&lt;3),AND(Gravité=2,Proba=4)),"haute priorité","priorité moyenne")))</f>
        <v>haute priorité</v>
      </c>
      <c r="I23" s="6"/>
      <c r="J23" s="37" t="s">
        <v>85</v>
      </c>
      <c r="K23" s="18"/>
    </row>
    <row r="24" spans="1:11" ht="17.25" thickBot="1" x14ac:dyDescent="0.35">
      <c r="A24" s="526"/>
      <c r="B24" s="528"/>
      <c r="C24" s="529"/>
      <c r="D24" s="529"/>
      <c r="E24" s="529"/>
      <c r="F24" s="529"/>
      <c r="G24" s="3"/>
      <c r="H24" s="537"/>
      <c r="I24" s="529"/>
      <c r="J24" s="530"/>
      <c r="K24" s="531"/>
    </row>
    <row r="25" spans="1:11" ht="17.25" thickBot="1" x14ac:dyDescent="0.35">
      <c r="A25" s="539" t="s">
        <v>296</v>
      </c>
      <c r="B25" s="542" t="s">
        <v>297</v>
      </c>
      <c r="C25" s="95" t="s">
        <v>74</v>
      </c>
      <c r="D25" s="76" t="s">
        <v>20</v>
      </c>
      <c r="E25" s="76" t="s">
        <v>44</v>
      </c>
      <c r="F25" s="76" t="s">
        <v>36</v>
      </c>
      <c r="G25" s="3" t="s">
        <v>37</v>
      </c>
      <c r="H25" s="59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25" s="533"/>
      <c r="J25" s="533"/>
      <c r="K25" s="534"/>
    </row>
    <row r="26" spans="1:11" ht="17.25" thickBot="1" x14ac:dyDescent="0.35">
      <c r="A26" s="540"/>
      <c r="B26" s="543"/>
      <c r="C26" s="98" t="s">
        <v>299</v>
      </c>
      <c r="D26" s="79" t="s">
        <v>14</v>
      </c>
      <c r="E26" s="538">
        <v>5</v>
      </c>
      <c r="F26" s="76" t="s">
        <v>12</v>
      </c>
      <c r="G26" s="3" t="s">
        <v>37</v>
      </c>
      <c r="H26" s="115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26" s="532"/>
      <c r="J26" s="532"/>
      <c r="K26" s="109"/>
    </row>
    <row r="27" spans="1:11" ht="16.5" x14ac:dyDescent="0.3">
      <c r="A27" s="540"/>
      <c r="B27" s="544" t="s">
        <v>300</v>
      </c>
      <c r="C27" s="79" t="s">
        <v>301</v>
      </c>
      <c r="D27" s="79" t="s">
        <v>302</v>
      </c>
      <c r="E27" s="545">
        <v>2</v>
      </c>
      <c r="F27" s="76" t="s">
        <v>12</v>
      </c>
      <c r="G27" s="3" t="s">
        <v>28</v>
      </c>
      <c r="H27" s="115" t="str">
        <f>IF(Gravité+Proba&lt;4,"faible priorité",IF(OR(Gravité=4,AND(Gravité=3,Proba&gt;2)),"très haute priorité",IF(OR(AND(Gravité=3,Proba&lt;3),AND(Gravité=2,Proba=4)),"haute priorité","priorité moyenne")))</f>
        <v>haute priorité</v>
      </c>
      <c r="I27" s="532"/>
      <c r="J27" s="532"/>
      <c r="K27" s="109"/>
    </row>
    <row r="28" spans="1:11" ht="15.75" thickBot="1" x14ac:dyDescent="0.3">
      <c r="A28" s="541"/>
      <c r="B28" s="536"/>
      <c r="C28" s="535"/>
      <c r="D28" s="535"/>
      <c r="E28" s="535"/>
      <c r="F28" s="535"/>
      <c r="G28" s="535"/>
      <c r="H28" s="535"/>
      <c r="I28" s="535"/>
      <c r="J28" s="535"/>
      <c r="K28" s="111"/>
    </row>
  </sheetData>
  <mergeCells count="19">
    <mergeCell ref="A25:A28"/>
    <mergeCell ref="B25:B26"/>
    <mergeCell ref="A20:A24"/>
    <mergeCell ref="I8:J10"/>
    <mergeCell ref="F11:F13"/>
    <mergeCell ref="G11:G13"/>
    <mergeCell ref="H11:H13"/>
    <mergeCell ref="I11:I13"/>
    <mergeCell ref="J11:J13"/>
    <mergeCell ref="B8:B10"/>
    <mergeCell ref="C8:C10"/>
    <mergeCell ref="D8:D10"/>
    <mergeCell ref="B1:D1"/>
    <mergeCell ref="K8:K10"/>
    <mergeCell ref="K11:K13"/>
    <mergeCell ref="A8:A10"/>
    <mergeCell ref="A14:A19"/>
    <mergeCell ref="E8:E10"/>
    <mergeCell ref="F8:H10"/>
  </mergeCells>
  <phoneticPr fontId="0" type="noConversion"/>
  <dataValidations count="3">
    <dataValidation type="list" allowBlank="1" showInputMessage="1" showErrorMessage="1" sqref="F14:F17">
      <formula1>"très probable,probable,moyen,faible"</formula1>
    </dataValidation>
    <dataValidation type="list" allowBlank="1" showInputMessage="1" showErrorMessage="1" sqref="G14:G17 G20:G27">
      <formula1>"très probable,probable,possible,improbable"</formula1>
    </dataValidation>
    <dataValidation type="list" allowBlank="1" showInputMessage="1" showErrorMessage="1" sqref="F25:F27 F20:F23">
      <formula1>"très grave,grave,moyen,faible"</formula1>
    </dataValidation>
  </dataValidations>
  <pageMargins left="0.7" right="0.7" top="0.75" bottom="0.75" header="0.3" footer="0.3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informations générales</vt:lpstr>
      <vt:lpstr>Actions de prévention</vt:lpstr>
      <vt:lpstr>zone 1 et 2</vt:lpstr>
      <vt:lpstr>zone 3 et 4</vt:lpstr>
      <vt:lpstr>zone 5 et 6</vt:lpstr>
      <vt:lpstr>zone 7 et 8</vt:lpstr>
      <vt:lpstr>zone 9 et 10</vt:lpstr>
      <vt:lpstr>Zone 11 et 12</vt:lpstr>
      <vt:lpstr>Zone 13 et 20</vt:lpstr>
      <vt:lpstr>Zone 21 et 22</vt:lpstr>
      <vt:lpstr>Zone 23 et 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stage</cp:lastModifiedBy>
  <dcterms:created xsi:type="dcterms:W3CDTF">2012-04-27T17:19:44Z</dcterms:created>
  <dcterms:modified xsi:type="dcterms:W3CDTF">2012-05-02T14:16:15Z</dcterms:modified>
</cp:coreProperties>
</file>