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20" windowWidth="18675" windowHeight="8220"/>
  </bookViews>
  <sheets>
    <sheet name="Données" sheetId="4" r:id="rId1"/>
    <sheet name="Paramètres" sheetId="1" r:id="rId2"/>
  </sheets>
  <externalReferences>
    <externalReference r:id="rId3"/>
  </externalReferences>
  <definedNames>
    <definedName name="_xlnm._FilterDatabase" localSheetId="0" hidden="1">Données!$A$1:$Y$7388</definedName>
    <definedName name="AR" localSheetId="0">Données!$Q:$Q</definedName>
    <definedName name="ARC" localSheetId="0">Données!$K:$K</definedName>
    <definedName name="Cde_Ligne" localSheetId="0">Données!$L:$L</definedName>
    <definedName name="Dif_Date" localSheetId="0">Données!$P:$P</definedName>
    <definedName name="Dt_Dem" localSheetId="0">Données!$M:$M</definedName>
    <definedName name="Dt_Liv" localSheetId="0">Données!$N:$N</definedName>
    <definedName name="Dt_Récept°" localSheetId="0">Données!$J:$J</definedName>
    <definedName name="Dt_Souhaitée" localSheetId="0">Données!$I:$I</definedName>
    <definedName name="Ecart_Date" localSheetId="0">Données!$R:$R</definedName>
    <definedName name="Ecart_Qté" localSheetId="0">Données!$S:$S</definedName>
    <definedName name="Liste_Fournisseurs">[1]Paramètres!$J$6:$J$22</definedName>
    <definedName name="Mois_Année">#REF!</definedName>
    <definedName name="N°_Cde" localSheetId="0">Données!$C:$C</definedName>
    <definedName name="N°_Fourn" localSheetId="0">Données!$A:$A</definedName>
    <definedName name="N°_Ligne" localSheetId="0">Données!$D:$D</definedName>
    <definedName name="Nb_Ligne" localSheetId="0">Données!$O:$O</definedName>
    <definedName name="Objectif">[1]Paramètres!$D$11</definedName>
    <definedName name="Oui_Non" localSheetId="0">Données!$X:$X</definedName>
    <definedName name="Qté_Cdée" localSheetId="0">Données!$G:$G</definedName>
    <definedName name="Qté_Reçue" localSheetId="0">Données!$H:$H</definedName>
    <definedName name="Taux_de_Service" localSheetId="0">Données!$A$2:$K$7383</definedName>
    <definedName name="TX" localSheetId="0">Données!$Y:$Y</definedName>
    <definedName name="_xlnm.Print_Area" localSheetId="0">Données!$A$1:$Y$5206</definedName>
  </definedNames>
  <calcPr calcId="145621"/>
</workbook>
</file>

<file path=xl/calcChain.xml><?xml version="1.0" encoding="utf-8"?>
<calcChain xmlns="http://schemas.openxmlformats.org/spreadsheetml/2006/main">
  <c r="W3" i="4" l="1"/>
  <c r="W4" i="4"/>
  <c r="W5" i="4"/>
  <c r="W6" i="4"/>
  <c r="W7" i="4"/>
  <c r="W8" i="4"/>
  <c r="W9" i="4"/>
  <c r="W10" i="4"/>
  <c r="W11" i="4"/>
  <c r="W2" i="4"/>
  <c r="X3" i="4"/>
  <c r="X4" i="4"/>
  <c r="X5" i="4"/>
  <c r="X6" i="4"/>
  <c r="X7" i="4"/>
  <c r="X8" i="4"/>
  <c r="X9" i="4"/>
  <c r="X10" i="4"/>
  <c r="X11" i="4"/>
  <c r="X2" i="4"/>
  <c r="O3" i="4"/>
  <c r="O4" i="4"/>
  <c r="O5" i="4"/>
  <c r="O6" i="4"/>
  <c r="O7" i="4"/>
  <c r="O8" i="4"/>
  <c r="O9" i="4"/>
  <c r="O10" i="4"/>
  <c r="O11" i="4"/>
  <c r="O2" i="4"/>
  <c r="M3" i="4" l="1"/>
  <c r="M4" i="4"/>
  <c r="M5" i="4"/>
  <c r="M6" i="4"/>
  <c r="M7" i="4"/>
  <c r="M8" i="4"/>
  <c r="M9" i="4"/>
  <c r="M10" i="4"/>
  <c r="M11" i="4"/>
  <c r="U11" i="4" s="1"/>
  <c r="M2" i="4"/>
  <c r="T2" i="4" s="1"/>
  <c r="L3" i="4"/>
  <c r="L4" i="4"/>
  <c r="L5" i="4"/>
  <c r="L6" i="4"/>
  <c r="L7" i="4"/>
  <c r="L8" i="4"/>
  <c r="L9" i="4"/>
  <c r="L10" i="4"/>
  <c r="L11" i="4"/>
  <c r="L2" i="4"/>
  <c r="V11" i="4"/>
  <c r="T11" i="4"/>
  <c r="S11" i="4"/>
  <c r="Q11" i="4"/>
  <c r="N11" i="4"/>
  <c r="P11" i="4" s="1"/>
  <c r="R11" i="4" s="1"/>
  <c r="V10" i="4"/>
  <c r="U10" i="4"/>
  <c r="T10" i="4"/>
  <c r="S10" i="4"/>
  <c r="Q10" i="4"/>
  <c r="N10" i="4"/>
  <c r="P10" i="4" s="1"/>
  <c r="R10" i="4" s="1"/>
  <c r="V9" i="4"/>
  <c r="U9" i="4"/>
  <c r="T9" i="4"/>
  <c r="S9" i="4"/>
  <c r="Q9" i="4"/>
  <c r="N9" i="4"/>
  <c r="P9" i="4" s="1"/>
  <c r="R9" i="4" s="1"/>
  <c r="V8" i="4"/>
  <c r="U8" i="4"/>
  <c r="T8" i="4"/>
  <c r="S8" i="4"/>
  <c r="Q8" i="4"/>
  <c r="P8" i="4"/>
  <c r="R8" i="4" s="1"/>
  <c r="N8" i="4"/>
  <c r="U7" i="4"/>
  <c r="T7" i="4"/>
  <c r="S7" i="4"/>
  <c r="Q7" i="4"/>
  <c r="N7" i="4"/>
  <c r="P7" i="4" s="1"/>
  <c r="R7" i="4" s="1"/>
  <c r="V6" i="4"/>
  <c r="U6" i="4"/>
  <c r="T6" i="4"/>
  <c r="S6" i="4"/>
  <c r="Q6" i="4"/>
  <c r="P6" i="4"/>
  <c r="R6" i="4" s="1"/>
  <c r="N6" i="4"/>
  <c r="V5" i="4"/>
  <c r="U5" i="4"/>
  <c r="T5" i="4"/>
  <c r="S5" i="4"/>
  <c r="Q5" i="4"/>
  <c r="N5" i="4"/>
  <c r="P5" i="4" s="1"/>
  <c r="R5" i="4" s="1"/>
  <c r="V4" i="4"/>
  <c r="U4" i="4"/>
  <c r="T4" i="4"/>
  <c r="S4" i="4"/>
  <c r="Q4" i="4"/>
  <c r="N4" i="4"/>
  <c r="P4" i="4" s="1"/>
  <c r="R4" i="4" s="1"/>
  <c r="V3" i="4"/>
  <c r="U3" i="4"/>
  <c r="T3" i="4"/>
  <c r="S3" i="4"/>
  <c r="Q3" i="4"/>
  <c r="N3" i="4"/>
  <c r="P3" i="4" s="1"/>
  <c r="R3" i="4" s="1"/>
  <c r="V2" i="4"/>
  <c r="S2" i="4"/>
  <c r="Q2" i="4"/>
  <c r="N2" i="4"/>
  <c r="Y5" i="4" l="1"/>
  <c r="P2" i="4"/>
  <c r="R2" i="4" s="1"/>
  <c r="U2" i="4"/>
  <c r="Y2" i="4"/>
  <c r="Y11" i="4"/>
  <c r="Y4" i="4"/>
  <c r="Y10" i="4"/>
  <c r="Y3" i="4"/>
  <c r="Y6" i="4"/>
  <c r="Y7" i="4"/>
  <c r="V7" i="4" s="1"/>
  <c r="Y8" i="4"/>
  <c r="Y9" i="4"/>
</calcChain>
</file>

<file path=xl/connections.xml><?xml version="1.0" encoding="utf-8"?>
<connections xmlns="http://schemas.openxmlformats.org/spreadsheetml/2006/main">
  <connection id="1" name="Connexion" type="1" refreshedVersion="4" background="1" saveData="1">
    <dbPr connection="DRIVER={Client Access ODBC Driver (32-bit)};MGDSN=0;PREFETCH=0;SORTWEIGHT=0;LANGUAGEID=ENU;SORTTYPE=0;CONNTYPE=0;REMARKS=0;LIBVIEW=0;LAZYCLOSE=0;TRANSLATE=0;SCROLLABLE=0;BLOCKSIZE=64;RECBLOCK=0;XDYNAMIC=0;DEC=0;TSP=0;TFT=0;DSP=0;DFT=0;NAM=0;DBQ=knacex,kndmex,kndpex,knfaex,kngcex,kngfex,knnaex,knncex;CMT=0;SYSTEM=SORA;" command="SELECT NFPFOURN.NFFOUR, NFPFOURN.NNDIRE, ACPLICDE.NFNOCD, ACPLICDE.NFNOLI, ACPLICDE.NCARTI, ACPLICDE.NFDERE, ACPLICDE.NFQCDE, ACPLICDE.NFQREC, ACPLICDE.NFDTLS, ACPLICDE.NFDDRC, ACPLICDE.NFACRL_x000d__x000a_FROM TOTO.KNACEX.ACPLICDE ACPLICDE, TOTO.KNGFEX.NFPFOURN NFPFOURN_x000d__x000a_WHERE NFPFOURN.NFFOUR = ACPLICDE.NFFOCD AND ((ACPLICDE.NFDTLS Between ? And ?) AND (ACPLICDE.NFTYTR='AR') AND (ACPLICDE.NFQCDE&lt;&gt;0) AND (ACPLICDE.NCSITE='ME'))_x000d__x000a_ORDER BY ACPLICDE.NFDTLS DESC"/>
    <parameters count="2">
      <parameter name="Début" sqlType="2" parameterType="cell" refreshOnChange="1" cell="'D:\Mes Documents\Mes Indicateurs\[Taux de Service 2013 - WIP Test VBA.xlsm]Paramètres'!$E$6"/>
      <parameter name="Fin" sqlType="2" parameterType="cell" refreshOnChange="1" cell="'D:\Mes Documents\Mes Indicateurs\[Taux de Service 2013 - WIP Test VBA.xlsm]Paramètres'!$E$8"/>
    </parameters>
  </connection>
</connections>
</file>

<file path=xl/sharedStrings.xml><?xml version="1.0" encoding="utf-8"?>
<sst xmlns="http://schemas.openxmlformats.org/spreadsheetml/2006/main" count="71" uniqueCount="54">
  <si>
    <t>N° Fourn</t>
  </si>
  <si>
    <t>Nom</t>
  </si>
  <si>
    <t>N° Cde</t>
  </si>
  <si>
    <t>N° Ligne</t>
  </si>
  <si>
    <t>Réf</t>
  </si>
  <si>
    <t>Désignation</t>
  </si>
  <si>
    <t>Qté Cdée</t>
  </si>
  <si>
    <t>Qté Reçue</t>
  </si>
  <si>
    <t>Dt Souhaitée</t>
  </si>
  <si>
    <t>Dt Récept°</t>
  </si>
  <si>
    <t>ARC</t>
  </si>
  <si>
    <t>Cde/Ligne</t>
  </si>
  <si>
    <t>Dt Dem</t>
  </si>
  <si>
    <t>Dt Liv</t>
  </si>
  <si>
    <t>Nb Ligne</t>
  </si>
  <si>
    <t>&lt;&gt;Date</t>
  </si>
  <si>
    <t>AR</t>
  </si>
  <si>
    <t>Ecart Date</t>
  </si>
  <si>
    <t>Ecart Qté</t>
  </si>
  <si>
    <t>Année</t>
  </si>
  <si>
    <t>Mois</t>
  </si>
  <si>
    <t>Taux</t>
  </si>
  <si>
    <t>Obj</t>
  </si>
  <si>
    <t>Oui/Non</t>
  </si>
  <si>
    <t>TX</t>
  </si>
  <si>
    <t>5450</t>
  </si>
  <si>
    <t>O</t>
  </si>
  <si>
    <t>6204</t>
  </si>
  <si>
    <t>5191</t>
  </si>
  <si>
    <t>2107</t>
  </si>
  <si>
    <t>6615</t>
  </si>
  <si>
    <t>5785</t>
  </si>
  <si>
    <t>2172</t>
  </si>
  <si>
    <t>R</t>
  </si>
  <si>
    <t>6701</t>
  </si>
  <si>
    <t>8165</t>
  </si>
  <si>
    <t>5620</t>
  </si>
  <si>
    <t>Fournisseur 1</t>
  </si>
  <si>
    <t>Fournisseur 2</t>
  </si>
  <si>
    <t>Fournisseur 3</t>
  </si>
  <si>
    <t>Fournisseur 4</t>
  </si>
  <si>
    <t>Fournisseur 5</t>
  </si>
  <si>
    <t>Fournisseur 6</t>
  </si>
  <si>
    <t>PAIN DE MOUSSE 1</t>
  </si>
  <si>
    <t>PAIN DE MOUSSE C</t>
  </si>
  <si>
    <t>PAIN DE MOUSEE 800 G</t>
  </si>
  <si>
    <t>PAIN DE MOUSSE 7 P</t>
  </si>
  <si>
    <t>MASTIC BOITE</t>
  </si>
  <si>
    <t>BRACKET</t>
  </si>
  <si>
    <t>AGRAFE</t>
  </si>
  <si>
    <t>DILUANT</t>
  </si>
  <si>
    <t>APPRET</t>
  </si>
  <si>
    <t>FILTRE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</si>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</sst>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1" applyFont="1" applyFill="1" applyBorder="1" applyAlignment="1">
      <alignment horizontal="left"/>
    </xf>
    <xf numFmtId="0" fontId="2" fillId="3" borderId="0" xfId="1" applyFont="1" applyFill="1" applyBorder="1" applyAlignment="1">
      <alignment horizontal="left"/>
    </xf>
    <xf numFmtId="0" fontId="3" fillId="0" borderId="0" xfId="1" applyFont="1" applyFill="1" applyBorder="1" applyAlignment="1">
      <alignment horizontal="left"/>
    </xf>
    <xf numFmtId="0" fontId="1" fillId="0" borderId="0" xfId="1" applyFont="1" applyFill="1" applyBorder="1"/>
    <xf numFmtId="0" fontId="1" fillId="0" borderId="0" xfId="1" applyFont="1" applyFill="1" applyBorder="1" applyAlignment="1">
      <alignment horizontal="center"/>
    </xf>
    <xf numFmtId="0" fontId="1" fillId="0" borderId="0" xfId="1" applyNumberFormat="1" applyFont="1" applyFill="1" applyBorder="1" applyAlignment="1">
      <alignment horizontal="center"/>
    </xf>
    <xf numFmtId="164" fontId="1" fillId="0" borderId="0" xfId="1" applyNumberFormat="1" applyFont="1" applyFill="1" applyBorder="1" applyAlignment="1">
      <alignment horizontal="center"/>
    </xf>
    <xf numFmtId="1" fontId="1" fillId="0" borderId="0" xfId="1" applyNumberFormat="1" applyFont="1" applyFill="1" applyBorder="1" applyAlignment="1">
      <alignment horizontal="center"/>
    </xf>
    <xf numFmtId="2" fontId="1" fillId="0" borderId="0" xfId="1" applyNumberFormat="1" applyFont="1" applyFill="1" applyBorder="1" applyAlignment="1">
      <alignment horizontal="center"/>
    </xf>
    <xf numFmtId="2" fontId="1" fillId="0" borderId="0" xfId="2" applyNumberFormat="1" applyFont="1" applyFill="1" applyBorder="1" applyAlignment="1">
      <alignment horizontal="center"/>
    </xf>
    <xf numFmtId="14" fontId="1" fillId="0" borderId="0" xfId="1" applyNumberFormat="1" applyFont="1" applyFill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Mes%20Indicateurs/Taux%20de%20Service%202013%20-%20WIP%20Test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aramètres"/>
    </sheetNames>
    <sheetDataSet>
      <sheetData sheetId="0"/>
      <sheetData sheetId="1">
        <row r="6">
          <cell r="J6">
            <v>106</v>
          </cell>
        </row>
        <row r="7">
          <cell r="J7">
            <v>5</v>
          </cell>
        </row>
        <row r="8">
          <cell r="J8">
            <v>8</v>
          </cell>
        </row>
        <row r="9">
          <cell r="J9">
            <v>13</v>
          </cell>
        </row>
        <row r="10">
          <cell r="J10">
            <v>38</v>
          </cell>
        </row>
        <row r="11">
          <cell r="D11">
            <v>98</v>
          </cell>
          <cell r="J11">
            <v>415</v>
          </cell>
        </row>
        <row r="12">
          <cell r="J12">
            <v>86</v>
          </cell>
        </row>
        <row r="13">
          <cell r="J13">
            <v>2327</v>
          </cell>
        </row>
        <row r="14">
          <cell r="J14">
            <v>651</v>
          </cell>
        </row>
        <row r="15">
          <cell r="J15">
            <v>1</v>
          </cell>
        </row>
        <row r="16">
          <cell r="J16">
            <v>1113</v>
          </cell>
        </row>
        <row r="17">
          <cell r="J17">
            <v>465</v>
          </cell>
        </row>
        <row r="18">
          <cell r="J18">
            <v>1731</v>
          </cell>
        </row>
        <row r="19">
          <cell r="J19">
            <v>598</v>
          </cell>
        </row>
        <row r="20">
          <cell r="J20">
            <v>256</v>
          </cell>
        </row>
        <row r="21">
          <cell r="J21">
            <v>189</v>
          </cell>
        </row>
        <row r="22">
          <cell r="J22">
            <v>281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Taux de Service" headers="0" fillFormulas="1" adjustColumnWidth="0" connectionId="1" autoFormatId="16" applyNumberFormats="0" applyBorderFormats="0" applyFontFormats="1" applyPatternFormats="1" applyAlignmentFormats="0" applyWidthHeightFormats="0">
  <queryTableRefresh headersInLastRefresh="0" nextId="28">
    <queryTableFields count="25">
      <queryTableField id="1" name="NFFOUR"/>
      <queryTableField id="2" name="NNDIRE"/>
      <queryTableField id="4" name="NFNOCD"/>
      <queryTableField id="5" name="NFNOLI"/>
      <queryTableField id="6" name="NCARTI"/>
      <queryTableField id="7" name="NFDERE"/>
      <queryTableField id="8" name="NFQCDE"/>
      <queryTableField id="9" name="NFQREC"/>
      <queryTableField id="10" name="NFDTLS"/>
      <queryTableField id="11" name="NFDDRC"/>
      <queryTableField id="12" name="NFACRL"/>
      <queryTableField id="16" dataBound="0" fillFormulas="1"/>
      <queryTableField id="15" dataBound="0" fillFormulas="1"/>
      <queryTableField id="14" dataBound="0" fillFormulas="1"/>
      <queryTableField id="23" dataBound="0" fillFormulas="1"/>
      <queryTableField id="21" dataBound="0" fillFormulas="1"/>
      <queryTableField id="20" dataBound="0" fillFormulas="1"/>
      <queryTableField id="19" dataBound="0" fillFormulas="1"/>
      <queryTableField id="18" dataBound="0" fillFormulas="1"/>
      <queryTableField id="24" dataBound="0" fillFormulas="1"/>
      <queryTableField id="17" dataBound="0" fillFormulas="1"/>
      <queryTableField id="22" dataBound="0" fillFormulas="1"/>
      <queryTableField id="27" dataBound="0" fillFormulas="1"/>
      <queryTableField id="26" dataBound="0" fillFormulas="1"/>
      <queryTableField id="25" dataBound="0" fillFormulas="1"/>
    </queryTableFields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Z7391"/>
  <sheetViews>
    <sheetView showGridLines="0" tabSelected="1" topLeftCell="I1" zoomScale="80" zoomScaleNormal="80" workbookViewId="0">
      <pane ySplit="1" topLeftCell="A2" activePane="bottomLeft" state="frozenSplit"/>
      <selection pane="bottomLeft" activeCell="J4" sqref="J4"/>
    </sheetView>
  </sheetViews>
  <sheetFormatPr baseColWidth="10" defaultRowHeight="12.75" x14ac:dyDescent="0.2"/>
  <cols>
    <col min="1" max="1" width="13.42578125" style="4" bestFit="1" customWidth="1"/>
    <col min="2" max="2" width="14.5703125" style="4" bestFit="1" customWidth="1"/>
    <col min="3" max="3" width="11.5703125" style="5" bestFit="1" customWidth="1"/>
    <col min="4" max="4" width="13.28515625" style="5" bestFit="1" customWidth="1"/>
    <col min="5" max="5" width="12" style="4" bestFit="1" customWidth="1"/>
    <col min="6" max="6" width="38.28515625" style="4" bestFit="1" customWidth="1"/>
    <col min="7" max="7" width="14.42578125" style="4" bestFit="1" customWidth="1"/>
    <col min="8" max="8" width="15.7109375" style="4" bestFit="1" customWidth="1"/>
    <col min="9" max="9" width="18.28515625" style="5" bestFit="1" customWidth="1"/>
    <col min="10" max="10" width="15.7109375" style="5" bestFit="1" customWidth="1"/>
    <col min="11" max="11" width="9.28515625" style="5" bestFit="1" customWidth="1"/>
    <col min="12" max="12" width="15.5703125" style="4" bestFit="1" customWidth="1"/>
    <col min="13" max="13" width="11" style="5" customWidth="1"/>
    <col min="14" max="14" width="10.5703125" style="5" bestFit="1" customWidth="1"/>
    <col min="15" max="15" width="14" style="5" bestFit="1" customWidth="1"/>
    <col min="16" max="16" width="12.28515625" style="5" bestFit="1" customWidth="1"/>
    <col min="17" max="17" width="7.7109375" style="5" bestFit="1" customWidth="1"/>
    <col min="18" max="18" width="15.7109375" style="5" bestFit="1" customWidth="1"/>
    <col min="19" max="19" width="14.42578125" style="5" bestFit="1" customWidth="1"/>
    <col min="20" max="20" width="11.42578125" style="5" bestFit="1" customWidth="1"/>
    <col min="21" max="21" width="11" style="5" bestFit="1" customWidth="1"/>
    <col min="22" max="22" width="9.85546875" style="5" bestFit="1" customWidth="1"/>
    <col min="23" max="23" width="8.28515625" style="5" bestFit="1" customWidth="1"/>
    <col min="24" max="24" width="13.28515625" style="5" bestFit="1" customWidth="1"/>
    <col min="25" max="25" width="7.5703125" style="5" bestFit="1" customWidth="1"/>
    <col min="26" max="26" width="7.140625" style="4" bestFit="1" customWidth="1"/>
    <col min="27" max="28" width="11.42578125" style="4"/>
    <col min="29" max="29" width="11.7109375" style="4" bestFit="1" customWidth="1"/>
    <col min="30" max="16384" width="11.42578125" style="4"/>
  </cols>
  <sheetData>
    <row r="1" spans="1:25" s="3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</row>
    <row r="2" spans="1:25" x14ac:dyDescent="0.2">
      <c r="A2" s="4">
        <v>1732</v>
      </c>
      <c r="B2" s="4" t="s">
        <v>40</v>
      </c>
      <c r="C2" s="5">
        <v>40186</v>
      </c>
      <c r="D2" s="5">
        <v>2</v>
      </c>
      <c r="E2" s="4" t="s">
        <v>25</v>
      </c>
      <c r="F2" s="4" t="s">
        <v>43</v>
      </c>
      <c r="G2" s="4">
        <v>196</v>
      </c>
      <c r="H2" s="4">
        <v>196</v>
      </c>
      <c r="I2" s="5">
        <v>20120330</v>
      </c>
      <c r="J2" s="5">
        <v>20120327</v>
      </c>
      <c r="K2" s="5" t="s">
        <v>26</v>
      </c>
      <c r="L2" s="5" t="str">
        <f t="shared" ref="L2:L11" si="0">IF(N°_Fourn="","",N°_Cde&amp;"/"&amp;N°_Ligne)</f>
        <v>40186/2</v>
      </c>
      <c r="M2" s="7">
        <f t="shared" ref="M2:M11" si="1">IF(Dt_Souhaitée=0,"",DATE(LEFT(Dt_Souhaitée,4),MID(Dt_Souhaitée,5,2),RIGHT(Dt_Souhaitée,2)))</f>
        <v>40998</v>
      </c>
      <c r="N2" s="7">
        <f t="shared" ref="N2:N11" si="2">IF(Dt_Récept°=0,"",DATE(LEFT(Dt_Récept°,4),MID(Dt_Récept°,5,2),RIGHT(Dt_Récept°,2)))</f>
        <v>40995</v>
      </c>
      <c r="O2" s="8">
        <f t="shared" ref="O2:O11" si="3">IF(Cde_Ligne&lt;&gt;"",1,"")</f>
        <v>1</v>
      </c>
      <c r="P2" s="8">
        <f t="shared" ref="P2:P11" si="4">IF(N°_Fourn="","",IF(Dt_Récept°=0,0,Dt_Liv-Dt_Dem))</f>
        <v>-3</v>
      </c>
      <c r="Q2" s="5">
        <f t="shared" ref="Q2:Q11" si="5">IF(N°_Fourn="","",IF($K2="R",0,IF($K2="O",3,1)))</f>
        <v>3</v>
      </c>
      <c r="R2" s="5">
        <f t="shared" ref="R2:R11" si="6">IF(N°_Fourn="","",IF(Dt_Récept°=0,10,IF(Dif_Date&gt;5,6,IF(Dif_Date&gt;1,3,IF(Dif_Date=1,1,IF(Dif_Date&lt;-3,2,IF(Dif_Date&lt;-1,0.5,0)))))))</f>
        <v>0.5</v>
      </c>
      <c r="S2" s="9">
        <f t="shared" ref="S2:S11" si="7">IF(N°_Fourn="","",ABS(IF(Qté_Reçue=Qté_Cdée,0,(Qté_Reçue-Qté_Cdée)/Qté_Cdée)))</f>
        <v>0</v>
      </c>
      <c r="T2" s="6">
        <f t="shared" ref="T2:T11" si="8">IF(N°_Fourn="","",YEAR(Dt_Dem))</f>
        <v>2012</v>
      </c>
      <c r="U2" s="5" t="str">
        <f t="shared" ref="U2:U11" si="9">PROPER(TEXT(Dt_Dem,"mmm-aaaa"))</f>
        <v>Mars-2012</v>
      </c>
      <c r="V2" s="10">
        <f t="shared" ref="V2:V11" si="10">IF(Oui_Non="n","",TX)</f>
        <v>96.5</v>
      </c>
      <c r="W2" s="5">
        <f>IF(N°_Fourn="","",Paramètres!$E$7)</f>
        <v>98</v>
      </c>
      <c r="X2" s="5" t="str">
        <f>IF(N°_Fourn="","",IF(ISNA(VLOOKUP(N°_Fourn,Paramètres!$H$5:$I$9,1,FALSE)),"N","O"))</f>
        <v>O</v>
      </c>
      <c r="Y2" s="10">
        <f>IF(Nb_Ligne="","",100-(AR+Ecart_Date+Ecart_Qté))</f>
        <v>96.5</v>
      </c>
    </row>
    <row r="3" spans="1:25" x14ac:dyDescent="0.2">
      <c r="A3" s="4">
        <v>1732</v>
      </c>
      <c r="B3" s="4" t="s">
        <v>40</v>
      </c>
      <c r="C3" s="5">
        <v>40186</v>
      </c>
      <c r="D3" s="5">
        <v>3</v>
      </c>
      <c r="E3" s="4" t="s">
        <v>27</v>
      </c>
      <c r="F3" s="4" t="s">
        <v>44</v>
      </c>
      <c r="G3" s="4">
        <v>600</v>
      </c>
      <c r="H3" s="4">
        <v>600</v>
      </c>
      <c r="I3" s="5">
        <v>20120330</v>
      </c>
      <c r="J3" s="5">
        <v>20120321</v>
      </c>
      <c r="K3" s="5" t="s">
        <v>26</v>
      </c>
      <c r="L3" s="5" t="str">
        <f t="shared" si="0"/>
        <v>40186/3</v>
      </c>
      <c r="M3" s="7">
        <f t="shared" si="1"/>
        <v>40998</v>
      </c>
      <c r="N3" s="7">
        <f t="shared" si="2"/>
        <v>40989</v>
      </c>
      <c r="O3" s="8">
        <f t="shared" si="3"/>
        <v>1</v>
      </c>
      <c r="P3" s="8">
        <f t="shared" si="4"/>
        <v>-9</v>
      </c>
      <c r="Q3" s="5">
        <f t="shared" si="5"/>
        <v>3</v>
      </c>
      <c r="R3" s="5">
        <f t="shared" si="6"/>
        <v>2</v>
      </c>
      <c r="S3" s="9">
        <f t="shared" si="7"/>
        <v>0</v>
      </c>
      <c r="T3" s="6">
        <f t="shared" si="8"/>
        <v>2012</v>
      </c>
      <c r="U3" s="5" t="str">
        <f t="shared" si="9"/>
        <v>Mars-2012</v>
      </c>
      <c r="V3" s="10">
        <f t="shared" si="10"/>
        <v>95</v>
      </c>
      <c r="W3" s="5">
        <f>IF(N°_Fourn="","",Paramètres!$E$7)</f>
        <v>98</v>
      </c>
      <c r="X3" s="5" t="str">
        <f>IF(N°_Fourn="","",IF(ISNA(VLOOKUP(N°_Fourn,Paramètres!$H$5:$I$9,1,FALSE)),"N","O"))</f>
        <v>O</v>
      </c>
      <c r="Y3" s="10">
        <f t="shared" ref="Y3:Y11" si="11">IF(Nb_Ligne="","",100-(AR+Ecart_Date+Ecart_Qté))</f>
        <v>95</v>
      </c>
    </row>
    <row r="4" spans="1:25" x14ac:dyDescent="0.2">
      <c r="A4" s="4">
        <v>1732</v>
      </c>
      <c r="B4" s="4" t="s">
        <v>40</v>
      </c>
      <c r="C4" s="5">
        <v>40186</v>
      </c>
      <c r="D4" s="5">
        <v>5</v>
      </c>
      <c r="E4" s="4" t="s">
        <v>28</v>
      </c>
      <c r="F4" s="4" t="s">
        <v>45</v>
      </c>
      <c r="G4" s="4">
        <v>60</v>
      </c>
      <c r="H4" s="4">
        <v>61</v>
      </c>
      <c r="I4" s="5">
        <v>20120330</v>
      </c>
      <c r="J4" s="5">
        <v>20120315</v>
      </c>
      <c r="K4" s="5" t="s">
        <v>26</v>
      </c>
      <c r="L4" s="5" t="str">
        <f t="shared" si="0"/>
        <v>40186/5</v>
      </c>
      <c r="M4" s="7">
        <f t="shared" si="1"/>
        <v>40998</v>
      </c>
      <c r="N4" s="7">
        <f t="shared" si="2"/>
        <v>40983</v>
      </c>
      <c r="O4" s="8">
        <f t="shared" si="3"/>
        <v>1</v>
      </c>
      <c r="P4" s="8">
        <f t="shared" si="4"/>
        <v>-15</v>
      </c>
      <c r="Q4" s="5">
        <f t="shared" si="5"/>
        <v>3</v>
      </c>
      <c r="R4" s="5">
        <f t="shared" si="6"/>
        <v>2</v>
      </c>
      <c r="S4" s="9">
        <f t="shared" si="7"/>
        <v>1.6666666666666666E-2</v>
      </c>
      <c r="T4" s="6">
        <f t="shared" si="8"/>
        <v>2012</v>
      </c>
      <c r="U4" s="5" t="str">
        <f t="shared" si="9"/>
        <v>Mars-2012</v>
      </c>
      <c r="V4" s="10">
        <f t="shared" si="10"/>
        <v>94.983333333333334</v>
      </c>
      <c r="W4" s="5">
        <f>IF(N°_Fourn="","",Paramètres!$E$7)</f>
        <v>98</v>
      </c>
      <c r="X4" s="5" t="str">
        <f>IF(N°_Fourn="","",IF(ISNA(VLOOKUP(N°_Fourn,Paramètres!$H$5:$I$9,1,FALSE)),"N","O"))</f>
        <v>O</v>
      </c>
      <c r="Y4" s="10">
        <f t="shared" si="11"/>
        <v>94.983333333333334</v>
      </c>
    </row>
    <row r="5" spans="1:25" x14ac:dyDescent="0.2">
      <c r="A5" s="4">
        <v>1732</v>
      </c>
      <c r="B5" s="4" t="s">
        <v>40</v>
      </c>
      <c r="C5" s="5">
        <v>40186</v>
      </c>
      <c r="D5" s="5">
        <v>6</v>
      </c>
      <c r="E5" s="4" t="s">
        <v>29</v>
      </c>
      <c r="F5" s="4" t="s">
        <v>46</v>
      </c>
      <c r="G5" s="4">
        <v>400</v>
      </c>
      <c r="H5" s="4">
        <v>417</v>
      </c>
      <c r="I5" s="5">
        <v>20120330</v>
      </c>
      <c r="J5" s="5">
        <v>20120321</v>
      </c>
      <c r="K5" s="5" t="s">
        <v>26</v>
      </c>
      <c r="L5" s="5" t="str">
        <f t="shared" si="0"/>
        <v>40186/6</v>
      </c>
      <c r="M5" s="7">
        <f t="shared" si="1"/>
        <v>40998</v>
      </c>
      <c r="N5" s="7">
        <f t="shared" si="2"/>
        <v>40989</v>
      </c>
      <c r="O5" s="8">
        <f t="shared" si="3"/>
        <v>1</v>
      </c>
      <c r="P5" s="8">
        <f t="shared" si="4"/>
        <v>-9</v>
      </c>
      <c r="Q5" s="5">
        <f t="shared" si="5"/>
        <v>3</v>
      </c>
      <c r="R5" s="5">
        <f t="shared" si="6"/>
        <v>2</v>
      </c>
      <c r="S5" s="9">
        <f t="shared" si="7"/>
        <v>4.2500000000000003E-2</v>
      </c>
      <c r="T5" s="6">
        <f t="shared" si="8"/>
        <v>2012</v>
      </c>
      <c r="U5" s="5" t="str">
        <f t="shared" si="9"/>
        <v>Mars-2012</v>
      </c>
      <c r="V5" s="10">
        <f t="shared" si="10"/>
        <v>94.957499999999996</v>
      </c>
      <c r="W5" s="5">
        <f>IF(N°_Fourn="","",Paramètres!$E$7)</f>
        <v>98</v>
      </c>
      <c r="X5" s="5" t="str">
        <f>IF(N°_Fourn="","",IF(ISNA(VLOOKUP(N°_Fourn,Paramètres!$H$5:$I$9,1,FALSE)),"N","O"))</f>
        <v>O</v>
      </c>
      <c r="Y5" s="10">
        <f t="shared" si="11"/>
        <v>94.957499999999996</v>
      </c>
    </row>
    <row r="6" spans="1:25" x14ac:dyDescent="0.2">
      <c r="A6" s="4">
        <v>407</v>
      </c>
      <c r="B6" s="4" t="s">
        <v>38</v>
      </c>
      <c r="C6" s="5">
        <v>40371</v>
      </c>
      <c r="D6" s="5">
        <v>1</v>
      </c>
      <c r="E6" s="4" t="s">
        <v>30</v>
      </c>
      <c r="F6" s="4" t="s">
        <v>47</v>
      </c>
      <c r="G6" s="4">
        <v>12</v>
      </c>
      <c r="H6" s="4">
        <v>12</v>
      </c>
      <c r="I6" s="5">
        <v>20120328</v>
      </c>
      <c r="J6" s="5">
        <v>20120321</v>
      </c>
      <c r="K6" s="5" t="s">
        <v>26</v>
      </c>
      <c r="L6" s="5" t="str">
        <f t="shared" si="0"/>
        <v>40371/1</v>
      </c>
      <c r="M6" s="7">
        <f t="shared" si="1"/>
        <v>40996</v>
      </c>
      <c r="N6" s="7">
        <f t="shared" si="2"/>
        <v>40989</v>
      </c>
      <c r="O6" s="8">
        <f t="shared" si="3"/>
        <v>1</v>
      </c>
      <c r="P6" s="8">
        <f t="shared" si="4"/>
        <v>-7</v>
      </c>
      <c r="Q6" s="5">
        <f t="shared" si="5"/>
        <v>3</v>
      </c>
      <c r="R6" s="5">
        <f t="shared" si="6"/>
        <v>2</v>
      </c>
      <c r="S6" s="9">
        <f t="shared" si="7"/>
        <v>0</v>
      </c>
      <c r="T6" s="6">
        <f t="shared" si="8"/>
        <v>2012</v>
      </c>
      <c r="U6" s="5" t="str">
        <f t="shared" si="9"/>
        <v>Mars-2012</v>
      </c>
      <c r="V6" s="10">
        <f t="shared" si="10"/>
        <v>95</v>
      </c>
      <c r="W6" s="5">
        <f>IF(N°_Fourn="","",Paramètres!$E$7)</f>
        <v>98</v>
      </c>
      <c r="X6" s="5" t="str">
        <f>IF(N°_Fourn="","",IF(ISNA(VLOOKUP(N°_Fourn,Paramètres!$H$5:$I$9,1,FALSE)),"N","O"))</f>
        <v>O</v>
      </c>
      <c r="Y6" s="10">
        <f t="shared" si="11"/>
        <v>95</v>
      </c>
    </row>
    <row r="7" spans="1:25" x14ac:dyDescent="0.2">
      <c r="A7" s="4">
        <v>13</v>
      </c>
      <c r="B7" s="4" t="s">
        <v>37</v>
      </c>
      <c r="C7" s="5">
        <v>40456</v>
      </c>
      <c r="D7" s="5">
        <v>1</v>
      </c>
      <c r="E7" s="4" t="s">
        <v>31</v>
      </c>
      <c r="F7" s="4" t="s">
        <v>48</v>
      </c>
      <c r="G7" s="4">
        <v>244</v>
      </c>
      <c r="H7" s="4">
        <v>244</v>
      </c>
      <c r="I7" s="5">
        <v>20120328</v>
      </c>
      <c r="J7" s="5">
        <v>20120328</v>
      </c>
      <c r="K7" s="5" t="s">
        <v>26</v>
      </c>
      <c r="L7" s="5" t="str">
        <f t="shared" si="0"/>
        <v>40456/1</v>
      </c>
      <c r="M7" s="7">
        <f t="shared" si="1"/>
        <v>40996</v>
      </c>
      <c r="N7" s="7">
        <f t="shared" si="2"/>
        <v>40996</v>
      </c>
      <c r="O7" s="8">
        <f t="shared" si="3"/>
        <v>1</v>
      </c>
      <c r="P7" s="8">
        <f t="shared" si="4"/>
        <v>0</v>
      </c>
      <c r="Q7" s="5">
        <f t="shared" si="5"/>
        <v>3</v>
      </c>
      <c r="R7" s="5">
        <f t="shared" si="6"/>
        <v>0</v>
      </c>
      <c r="S7" s="9">
        <f t="shared" si="7"/>
        <v>0</v>
      </c>
      <c r="T7" s="6">
        <f t="shared" si="8"/>
        <v>2012</v>
      </c>
      <c r="U7" s="5" t="str">
        <f t="shared" si="9"/>
        <v>Mars-2012</v>
      </c>
      <c r="V7" s="10">
        <f t="shared" si="10"/>
        <v>97</v>
      </c>
      <c r="W7" s="5">
        <f>IF(N°_Fourn="","",Paramètres!$E$7)</f>
        <v>98</v>
      </c>
      <c r="X7" s="5" t="str">
        <f>IF(N°_Fourn="","",IF(ISNA(VLOOKUP(N°_Fourn,Paramètres!$H$5:$I$9,1,FALSE)),"N","O"))</f>
        <v>O</v>
      </c>
      <c r="Y7" s="10">
        <f t="shared" si="11"/>
        <v>97</v>
      </c>
    </row>
    <row r="8" spans="1:25" x14ac:dyDescent="0.2">
      <c r="A8" s="4">
        <v>1798</v>
      </c>
      <c r="B8" s="4" t="s">
        <v>41</v>
      </c>
      <c r="C8" s="5">
        <v>39916</v>
      </c>
      <c r="D8" s="5">
        <v>2</v>
      </c>
      <c r="E8" s="4" t="s">
        <v>32</v>
      </c>
      <c r="F8" s="4" t="s">
        <v>49</v>
      </c>
      <c r="G8" s="4">
        <v>3000</v>
      </c>
      <c r="H8" s="4">
        <v>3000</v>
      </c>
      <c r="I8" s="5">
        <v>20120327</v>
      </c>
      <c r="J8" s="5">
        <v>20120328</v>
      </c>
      <c r="K8" s="5" t="s">
        <v>33</v>
      </c>
      <c r="L8" s="5" t="str">
        <f t="shared" si="0"/>
        <v>39916/2</v>
      </c>
      <c r="M8" s="7">
        <f t="shared" si="1"/>
        <v>40995</v>
      </c>
      <c r="N8" s="7">
        <f t="shared" si="2"/>
        <v>40996</v>
      </c>
      <c r="O8" s="8">
        <f t="shared" si="3"/>
        <v>1</v>
      </c>
      <c r="P8" s="8">
        <f t="shared" si="4"/>
        <v>1</v>
      </c>
      <c r="Q8" s="5">
        <f t="shared" si="5"/>
        <v>0</v>
      </c>
      <c r="R8" s="5">
        <f t="shared" si="6"/>
        <v>1</v>
      </c>
      <c r="S8" s="9">
        <f t="shared" si="7"/>
        <v>0</v>
      </c>
      <c r="T8" s="6">
        <f t="shared" si="8"/>
        <v>2012</v>
      </c>
      <c r="U8" s="5" t="str">
        <f t="shared" si="9"/>
        <v>Mars-2012</v>
      </c>
      <c r="V8" s="10">
        <f t="shared" si="10"/>
        <v>99</v>
      </c>
      <c r="W8" s="5">
        <f>IF(N°_Fourn="","",Paramètres!$E$7)</f>
        <v>98</v>
      </c>
      <c r="X8" s="5" t="str">
        <f>IF(N°_Fourn="","",IF(ISNA(VLOOKUP(N°_Fourn,Paramètres!$H$5:$I$9,1,FALSE)),"N","O"))</f>
        <v>O</v>
      </c>
      <c r="Y8" s="10">
        <f t="shared" si="11"/>
        <v>99</v>
      </c>
    </row>
    <row r="9" spans="1:25" x14ac:dyDescent="0.2">
      <c r="A9" s="4">
        <v>1823</v>
      </c>
      <c r="B9" s="4" t="s">
        <v>42</v>
      </c>
      <c r="C9" s="5">
        <v>39917</v>
      </c>
      <c r="D9" s="5">
        <v>1</v>
      </c>
      <c r="E9" s="4" t="s">
        <v>34</v>
      </c>
      <c r="F9" s="4" t="s">
        <v>50</v>
      </c>
      <c r="G9" s="4">
        <v>25</v>
      </c>
      <c r="H9" s="4">
        <v>25</v>
      </c>
      <c r="I9" s="5">
        <v>20120327</v>
      </c>
      <c r="J9" s="5">
        <v>20120326</v>
      </c>
      <c r="K9" s="5" t="s">
        <v>33</v>
      </c>
      <c r="L9" s="5" t="str">
        <f t="shared" si="0"/>
        <v>39917/1</v>
      </c>
      <c r="M9" s="7">
        <f t="shared" si="1"/>
        <v>40995</v>
      </c>
      <c r="N9" s="7">
        <f t="shared" si="2"/>
        <v>40994</v>
      </c>
      <c r="O9" s="8">
        <f t="shared" si="3"/>
        <v>1</v>
      </c>
      <c r="P9" s="8">
        <f t="shared" si="4"/>
        <v>-1</v>
      </c>
      <c r="Q9" s="5">
        <f t="shared" si="5"/>
        <v>0</v>
      </c>
      <c r="R9" s="5">
        <f t="shared" si="6"/>
        <v>0</v>
      </c>
      <c r="S9" s="9">
        <f t="shared" si="7"/>
        <v>0</v>
      </c>
      <c r="T9" s="6">
        <f t="shared" si="8"/>
        <v>2012</v>
      </c>
      <c r="U9" s="5" t="str">
        <f t="shared" si="9"/>
        <v>Mars-2012</v>
      </c>
      <c r="V9" s="10" t="str">
        <f t="shared" si="10"/>
        <v/>
      </c>
      <c r="W9" s="5">
        <f>IF(N°_Fourn="","",Paramètres!$E$7)</f>
        <v>98</v>
      </c>
      <c r="X9" s="5" t="str">
        <f>IF(N°_Fourn="","",IF(ISNA(VLOOKUP(N°_Fourn,Paramètres!$H$5:$I$9,1,FALSE)),"N","O"))</f>
        <v>N</v>
      </c>
      <c r="Y9" s="10">
        <f t="shared" si="11"/>
        <v>100</v>
      </c>
    </row>
    <row r="10" spans="1:25" x14ac:dyDescent="0.2">
      <c r="A10" s="4">
        <v>1823</v>
      </c>
      <c r="B10" s="4" t="s">
        <v>42</v>
      </c>
      <c r="C10" s="5">
        <v>39917</v>
      </c>
      <c r="D10" s="5">
        <v>2</v>
      </c>
      <c r="E10" s="4" t="s">
        <v>35</v>
      </c>
      <c r="F10" s="4" t="s">
        <v>51</v>
      </c>
      <c r="G10" s="4">
        <v>50</v>
      </c>
      <c r="H10" s="4">
        <v>50</v>
      </c>
      <c r="I10" s="5">
        <v>20120327</v>
      </c>
      <c r="J10" s="5">
        <v>20120326</v>
      </c>
      <c r="K10" s="5" t="s">
        <v>33</v>
      </c>
      <c r="L10" s="5" t="str">
        <f t="shared" si="0"/>
        <v>39917/2</v>
      </c>
      <c r="M10" s="7">
        <f t="shared" si="1"/>
        <v>40995</v>
      </c>
      <c r="N10" s="7">
        <f t="shared" si="2"/>
        <v>40994</v>
      </c>
      <c r="O10" s="8">
        <f t="shared" si="3"/>
        <v>1</v>
      </c>
      <c r="P10" s="8">
        <f t="shared" si="4"/>
        <v>-1</v>
      </c>
      <c r="Q10" s="5">
        <f t="shared" si="5"/>
        <v>0</v>
      </c>
      <c r="R10" s="5">
        <f t="shared" si="6"/>
        <v>0</v>
      </c>
      <c r="S10" s="9">
        <f t="shared" si="7"/>
        <v>0</v>
      </c>
      <c r="T10" s="6">
        <f t="shared" si="8"/>
        <v>2012</v>
      </c>
      <c r="U10" s="5" t="str">
        <f t="shared" si="9"/>
        <v>Mars-2012</v>
      </c>
      <c r="V10" s="10" t="str">
        <f t="shared" si="10"/>
        <v/>
      </c>
      <c r="W10" s="5">
        <f>IF(N°_Fourn="","",Paramètres!$E$7)</f>
        <v>98</v>
      </c>
      <c r="X10" s="5" t="str">
        <f>IF(N°_Fourn="","",IF(ISNA(VLOOKUP(N°_Fourn,Paramètres!$H$5:$I$9,1,FALSE)),"N","O"))</f>
        <v>N</v>
      </c>
      <c r="Y10" s="10">
        <f t="shared" si="11"/>
        <v>100</v>
      </c>
    </row>
    <row r="11" spans="1:25" x14ac:dyDescent="0.2">
      <c r="A11" s="4">
        <v>1608</v>
      </c>
      <c r="B11" s="4" t="s">
        <v>39</v>
      </c>
      <c r="C11" s="5">
        <v>40426</v>
      </c>
      <c r="D11" s="5">
        <v>1</v>
      </c>
      <c r="E11" s="4" t="s">
        <v>36</v>
      </c>
      <c r="F11" s="4" t="s">
        <v>52</v>
      </c>
      <c r="G11" s="4">
        <v>10</v>
      </c>
      <c r="H11" s="4">
        <v>10</v>
      </c>
      <c r="I11" s="5">
        <v>20120327</v>
      </c>
      <c r="J11" s="5">
        <v>20120326</v>
      </c>
      <c r="K11" s="5" t="s">
        <v>26</v>
      </c>
      <c r="L11" s="5" t="str">
        <f t="shared" si="0"/>
        <v>40426/1</v>
      </c>
      <c r="M11" s="7">
        <f t="shared" si="1"/>
        <v>40995</v>
      </c>
      <c r="N11" s="7">
        <f t="shared" si="2"/>
        <v>40994</v>
      </c>
      <c r="O11" s="8">
        <f t="shared" si="3"/>
        <v>1</v>
      </c>
      <c r="P11" s="8">
        <f t="shared" si="4"/>
        <v>-1</v>
      </c>
      <c r="Q11" s="5">
        <f t="shared" si="5"/>
        <v>3</v>
      </c>
      <c r="R11" s="5">
        <f t="shared" si="6"/>
        <v>0</v>
      </c>
      <c r="S11" s="9">
        <f t="shared" si="7"/>
        <v>0</v>
      </c>
      <c r="T11" s="6">
        <f t="shared" si="8"/>
        <v>2012</v>
      </c>
      <c r="U11" s="5" t="str">
        <f t="shared" si="9"/>
        <v>Mars-2012</v>
      </c>
      <c r="V11" s="10">
        <f t="shared" si="10"/>
        <v>97</v>
      </c>
      <c r="W11" s="5">
        <f>IF(N°_Fourn="","",Paramètres!$E$7)</f>
        <v>98</v>
      </c>
      <c r="X11" s="5" t="str">
        <f>IF(N°_Fourn="","",IF(ISNA(VLOOKUP(N°_Fourn,Paramètres!$H$5:$I$9,1,FALSE)),"N","O"))</f>
        <v>O</v>
      </c>
      <c r="Y11" s="10">
        <f t="shared" si="11"/>
        <v>97</v>
      </c>
    </row>
    <row r="12" spans="1:25" x14ac:dyDescent="0.2">
      <c r="L12" s="5"/>
      <c r="M12" s="6"/>
      <c r="N12" s="7"/>
      <c r="O12" s="8"/>
      <c r="P12" s="8"/>
      <c r="S12" s="9"/>
      <c r="T12" s="6"/>
      <c r="V12" s="10"/>
      <c r="Y12" s="10"/>
    </row>
    <row r="13" spans="1:25" x14ac:dyDescent="0.2">
      <c r="L13" s="5"/>
      <c r="M13" s="6"/>
      <c r="N13" s="7"/>
      <c r="O13" s="8"/>
      <c r="P13" s="8"/>
      <c r="S13" s="9"/>
      <c r="T13" s="6"/>
      <c r="V13" s="10"/>
      <c r="Y13" s="10"/>
    </row>
    <row r="14" spans="1:25" x14ac:dyDescent="0.2">
      <c r="L14" s="5"/>
      <c r="M14" s="6"/>
      <c r="N14" s="7"/>
      <c r="O14" s="8"/>
      <c r="P14" s="8"/>
      <c r="S14" s="9"/>
      <c r="T14" s="6"/>
      <c r="V14" s="10"/>
      <c r="Y14" s="10"/>
    </row>
    <row r="15" spans="1:25" x14ac:dyDescent="0.2">
      <c r="L15" s="5"/>
      <c r="M15" s="6"/>
      <c r="N15" s="7"/>
      <c r="O15" s="8"/>
      <c r="P15" s="8"/>
      <c r="S15" s="9"/>
      <c r="T15" s="6"/>
      <c r="V15" s="10"/>
      <c r="Y15" s="10"/>
    </row>
    <row r="16" spans="1:25" x14ac:dyDescent="0.2">
      <c r="L16" s="5"/>
      <c r="M16" s="6"/>
      <c r="N16" s="7"/>
      <c r="O16" s="8"/>
      <c r="P16" s="8"/>
      <c r="S16" s="9"/>
      <c r="T16" s="6"/>
      <c r="V16" s="10"/>
      <c r="Y16" s="10"/>
    </row>
    <row r="17" spans="12:25" x14ac:dyDescent="0.2">
      <c r="L17" s="5"/>
      <c r="M17" s="6"/>
      <c r="N17" s="7"/>
      <c r="O17" s="8"/>
      <c r="P17" s="8"/>
      <c r="S17" s="9"/>
      <c r="T17" s="6"/>
      <c r="V17" s="10"/>
      <c r="Y17" s="10"/>
    </row>
    <row r="18" spans="12:25" x14ac:dyDescent="0.2">
      <c r="L18" s="5"/>
      <c r="M18" s="6"/>
      <c r="N18" s="7"/>
      <c r="O18" s="8"/>
      <c r="P18" s="8"/>
      <c r="S18" s="9"/>
      <c r="T18" s="6"/>
      <c r="V18" s="10"/>
      <c r="Y18" s="10"/>
    </row>
    <row r="19" spans="12:25" x14ac:dyDescent="0.2">
      <c r="L19" s="5"/>
      <c r="M19" s="6"/>
      <c r="N19" s="7"/>
      <c r="O19" s="8"/>
      <c r="P19" s="8"/>
      <c r="S19" s="9"/>
      <c r="T19" s="6"/>
      <c r="V19" s="10"/>
      <c r="Y19" s="10"/>
    </row>
    <row r="20" spans="12:25" x14ac:dyDescent="0.2">
      <c r="L20" s="5"/>
      <c r="M20" s="6"/>
      <c r="N20" s="7"/>
      <c r="O20" s="8"/>
      <c r="P20" s="8"/>
      <c r="S20" s="9"/>
      <c r="T20" s="6"/>
      <c r="V20" s="10"/>
      <c r="Y20" s="10"/>
    </row>
    <row r="21" spans="12:25" x14ac:dyDescent="0.2">
      <c r="L21" s="5"/>
      <c r="M21" s="6"/>
      <c r="N21" s="7"/>
      <c r="O21" s="8"/>
      <c r="P21" s="8"/>
      <c r="S21" s="9"/>
      <c r="T21" s="6"/>
      <c r="V21" s="10"/>
      <c r="Y21" s="10"/>
    </row>
    <row r="22" spans="12:25" x14ac:dyDescent="0.2">
      <c r="L22" s="5"/>
      <c r="M22" s="6"/>
      <c r="N22" s="7"/>
      <c r="O22" s="8"/>
      <c r="P22" s="8"/>
      <c r="S22" s="9"/>
      <c r="T22" s="6"/>
      <c r="V22" s="10"/>
      <c r="Y22" s="10"/>
    </row>
    <row r="23" spans="12:25" x14ac:dyDescent="0.2">
      <c r="L23" s="5"/>
      <c r="M23" s="6"/>
      <c r="N23" s="7"/>
      <c r="O23" s="8"/>
      <c r="P23" s="8"/>
      <c r="S23" s="9"/>
      <c r="T23" s="6"/>
      <c r="V23" s="10"/>
      <c r="Y23" s="10"/>
    </row>
    <row r="24" spans="12:25" x14ac:dyDescent="0.2">
      <c r="L24" s="5"/>
      <c r="M24" s="6"/>
      <c r="N24" s="7"/>
      <c r="O24" s="8"/>
      <c r="P24" s="8"/>
      <c r="S24" s="9"/>
      <c r="T24" s="6"/>
      <c r="V24" s="10"/>
      <c r="Y24" s="10"/>
    </row>
    <row r="25" spans="12:25" x14ac:dyDescent="0.2">
      <c r="L25" s="5"/>
      <c r="M25" s="6"/>
      <c r="N25" s="7"/>
      <c r="O25" s="8"/>
      <c r="P25" s="8"/>
      <c r="S25" s="9"/>
      <c r="T25" s="6"/>
      <c r="V25" s="10"/>
      <c r="Y25" s="10"/>
    </row>
    <row r="26" spans="12:25" x14ac:dyDescent="0.2">
      <c r="L26" s="5"/>
      <c r="M26" s="6"/>
      <c r="N26" s="7"/>
      <c r="O26" s="8"/>
      <c r="P26" s="8"/>
      <c r="S26" s="9"/>
      <c r="T26" s="6"/>
      <c r="V26" s="10"/>
      <c r="Y26" s="10"/>
    </row>
    <row r="27" spans="12:25" x14ac:dyDescent="0.2">
      <c r="L27" s="5"/>
      <c r="M27" s="6"/>
      <c r="N27" s="7"/>
      <c r="O27" s="8"/>
      <c r="P27" s="8"/>
      <c r="S27" s="9"/>
      <c r="T27" s="6"/>
      <c r="V27" s="10"/>
      <c r="Y27" s="10"/>
    </row>
    <row r="28" spans="12:25" x14ac:dyDescent="0.2">
      <c r="L28" s="5"/>
      <c r="M28" s="6"/>
      <c r="N28" s="7"/>
      <c r="O28" s="8"/>
      <c r="P28" s="8"/>
      <c r="S28" s="9"/>
      <c r="T28" s="6"/>
      <c r="V28" s="10"/>
      <c r="Y28" s="10"/>
    </row>
    <row r="29" spans="12:25" x14ac:dyDescent="0.2">
      <c r="L29" s="5"/>
      <c r="M29" s="6"/>
      <c r="N29" s="7"/>
      <c r="O29" s="8"/>
      <c r="P29" s="8"/>
      <c r="S29" s="9"/>
      <c r="T29" s="6"/>
      <c r="V29" s="10"/>
      <c r="Y29" s="10"/>
    </row>
    <row r="30" spans="12:25" x14ac:dyDescent="0.2">
      <c r="L30" s="5"/>
      <c r="M30" s="6"/>
      <c r="N30" s="7"/>
      <c r="O30" s="8"/>
      <c r="P30" s="8"/>
      <c r="S30" s="9"/>
      <c r="T30" s="6"/>
      <c r="V30" s="10"/>
      <c r="Y30" s="10"/>
    </row>
    <row r="31" spans="12:25" x14ac:dyDescent="0.2">
      <c r="L31" s="5"/>
      <c r="M31" s="6"/>
      <c r="N31" s="7"/>
      <c r="O31" s="8"/>
      <c r="P31" s="8"/>
      <c r="S31" s="9"/>
      <c r="T31" s="6"/>
      <c r="V31" s="10"/>
      <c r="Y31" s="10"/>
    </row>
    <row r="32" spans="12:25" x14ac:dyDescent="0.2">
      <c r="L32" s="5"/>
      <c r="M32" s="6"/>
      <c r="N32" s="7"/>
      <c r="O32" s="8"/>
      <c r="P32" s="8"/>
      <c r="S32" s="9"/>
      <c r="T32" s="6"/>
      <c r="V32" s="10"/>
      <c r="Y32" s="10"/>
    </row>
    <row r="33" spans="12:25" x14ac:dyDescent="0.2">
      <c r="L33" s="5"/>
      <c r="M33" s="6"/>
      <c r="N33" s="7"/>
      <c r="O33" s="8"/>
      <c r="P33" s="8"/>
      <c r="S33" s="9"/>
      <c r="T33" s="6"/>
      <c r="V33" s="10"/>
      <c r="Y33" s="10"/>
    </row>
    <row r="34" spans="12:25" x14ac:dyDescent="0.2">
      <c r="L34" s="5"/>
      <c r="M34" s="6"/>
      <c r="N34" s="7"/>
      <c r="O34" s="8"/>
      <c r="P34" s="8"/>
      <c r="S34" s="9"/>
      <c r="T34" s="6"/>
      <c r="V34" s="10"/>
      <c r="Y34" s="10"/>
    </row>
    <row r="35" spans="12:25" x14ac:dyDescent="0.2">
      <c r="L35" s="5"/>
      <c r="M35" s="6"/>
      <c r="N35" s="7"/>
      <c r="O35" s="8"/>
      <c r="P35" s="8"/>
      <c r="S35" s="9"/>
      <c r="T35" s="6"/>
      <c r="V35" s="10"/>
      <c r="Y35" s="10"/>
    </row>
    <row r="36" spans="12:25" x14ac:dyDescent="0.2">
      <c r="L36" s="5"/>
      <c r="M36" s="11"/>
      <c r="N36" s="7"/>
      <c r="O36" s="8"/>
      <c r="P36" s="8"/>
      <c r="S36" s="9"/>
      <c r="T36" s="6"/>
      <c r="V36" s="10"/>
      <c r="Y36" s="10"/>
    </row>
    <row r="37" spans="12:25" x14ac:dyDescent="0.2">
      <c r="L37" s="5"/>
      <c r="M37" s="11"/>
      <c r="N37" s="7"/>
      <c r="O37" s="8"/>
      <c r="P37" s="8"/>
      <c r="S37" s="9"/>
      <c r="T37" s="6"/>
      <c r="V37" s="10"/>
      <c r="Y37" s="10"/>
    </row>
    <row r="38" spans="12:25" x14ac:dyDescent="0.2">
      <c r="L38" s="5"/>
      <c r="M38" s="11"/>
      <c r="N38" s="7"/>
      <c r="O38" s="8"/>
      <c r="P38" s="8"/>
      <c r="S38" s="9"/>
      <c r="T38" s="6"/>
      <c r="V38" s="10"/>
      <c r="Y38" s="10"/>
    </row>
    <row r="39" spans="12:25" x14ac:dyDescent="0.2">
      <c r="L39" s="5"/>
      <c r="M39" s="11"/>
      <c r="N39" s="7"/>
      <c r="O39" s="8"/>
      <c r="P39" s="8"/>
      <c r="S39" s="9"/>
      <c r="T39" s="6"/>
      <c r="V39" s="10"/>
      <c r="Y39" s="10"/>
    </row>
    <row r="40" spans="12:25" x14ac:dyDescent="0.2">
      <c r="L40" s="5"/>
      <c r="M40" s="11"/>
      <c r="N40" s="7"/>
      <c r="O40" s="8"/>
      <c r="P40" s="8"/>
      <c r="S40" s="9"/>
      <c r="T40" s="6"/>
      <c r="V40" s="10"/>
      <c r="Y40" s="10"/>
    </row>
    <row r="41" spans="12:25" x14ac:dyDescent="0.2">
      <c r="L41" s="5"/>
      <c r="M41" s="11"/>
      <c r="N41" s="7"/>
      <c r="O41" s="8"/>
      <c r="P41" s="8"/>
      <c r="S41" s="9"/>
      <c r="T41" s="6"/>
      <c r="V41" s="10"/>
      <c r="Y41" s="10"/>
    </row>
    <row r="42" spans="12:25" x14ac:dyDescent="0.2">
      <c r="L42" s="5"/>
      <c r="M42" s="11"/>
      <c r="N42" s="7"/>
      <c r="O42" s="8"/>
      <c r="P42" s="8"/>
      <c r="S42" s="9"/>
      <c r="T42" s="6"/>
      <c r="V42" s="10"/>
      <c r="Y42" s="10"/>
    </row>
    <row r="43" spans="12:25" x14ac:dyDescent="0.2">
      <c r="L43" s="5"/>
      <c r="M43" s="11"/>
      <c r="N43" s="7"/>
      <c r="O43" s="8"/>
      <c r="P43" s="8"/>
      <c r="S43" s="9"/>
      <c r="T43" s="6"/>
      <c r="V43" s="10"/>
      <c r="Y43" s="10"/>
    </row>
    <row r="44" spans="12:25" x14ac:dyDescent="0.2">
      <c r="L44" s="5"/>
      <c r="M44" s="11"/>
      <c r="N44" s="7"/>
      <c r="O44" s="8"/>
      <c r="P44" s="8"/>
      <c r="S44" s="9"/>
      <c r="T44" s="6"/>
      <c r="V44" s="10"/>
      <c r="Y44" s="10"/>
    </row>
    <row r="45" spans="12:25" x14ac:dyDescent="0.2">
      <c r="L45" s="5"/>
      <c r="M45" s="11"/>
      <c r="N45" s="7"/>
      <c r="O45" s="8"/>
      <c r="P45" s="8"/>
      <c r="S45" s="9"/>
      <c r="T45" s="6"/>
      <c r="V45" s="10"/>
      <c r="Y45" s="10"/>
    </row>
    <row r="46" spans="12:25" x14ac:dyDescent="0.2">
      <c r="L46" s="5"/>
      <c r="M46" s="11"/>
      <c r="N46" s="7"/>
      <c r="O46" s="8"/>
      <c r="P46" s="8"/>
      <c r="S46" s="9"/>
      <c r="T46" s="6"/>
      <c r="V46" s="10"/>
      <c r="Y46" s="10"/>
    </row>
    <row r="47" spans="12:25" x14ac:dyDescent="0.2">
      <c r="L47" s="5"/>
      <c r="M47" s="11"/>
      <c r="N47" s="7"/>
      <c r="O47" s="8"/>
      <c r="P47" s="8"/>
      <c r="S47" s="9"/>
      <c r="T47" s="6"/>
      <c r="V47" s="10"/>
      <c r="Y47" s="10"/>
    </row>
    <row r="48" spans="12:25" x14ac:dyDescent="0.2">
      <c r="L48" s="5"/>
      <c r="M48" s="11"/>
      <c r="N48" s="7"/>
      <c r="O48" s="8"/>
      <c r="P48" s="8"/>
      <c r="S48" s="9"/>
      <c r="T48" s="6"/>
      <c r="V48" s="10"/>
      <c r="Y48" s="10"/>
    </row>
    <row r="49" spans="12:25" x14ac:dyDescent="0.2">
      <c r="L49" s="5"/>
      <c r="M49" s="11"/>
      <c r="N49" s="7"/>
      <c r="O49" s="8"/>
      <c r="P49" s="8"/>
      <c r="S49" s="9"/>
      <c r="T49" s="6"/>
      <c r="V49" s="10"/>
      <c r="Y49" s="10"/>
    </row>
    <row r="50" spans="12:25" x14ac:dyDescent="0.2">
      <c r="L50" s="5"/>
      <c r="M50" s="11"/>
      <c r="N50" s="7"/>
      <c r="O50" s="8"/>
      <c r="P50" s="8"/>
      <c r="S50" s="9"/>
      <c r="T50" s="6"/>
      <c r="V50" s="10"/>
      <c r="Y50" s="10"/>
    </row>
    <row r="51" spans="12:25" x14ac:dyDescent="0.2">
      <c r="L51" s="5"/>
      <c r="M51" s="11"/>
      <c r="N51" s="7"/>
      <c r="O51" s="8"/>
      <c r="P51" s="8"/>
      <c r="S51" s="9"/>
      <c r="T51" s="6"/>
      <c r="V51" s="10"/>
      <c r="Y51" s="10"/>
    </row>
    <row r="52" spans="12:25" x14ac:dyDescent="0.2">
      <c r="L52" s="5"/>
      <c r="M52" s="11"/>
      <c r="N52" s="7"/>
      <c r="O52" s="8"/>
      <c r="P52" s="8"/>
      <c r="S52" s="9"/>
      <c r="T52" s="6"/>
      <c r="V52" s="10"/>
      <c r="Y52" s="10"/>
    </row>
    <row r="53" spans="12:25" x14ac:dyDescent="0.2">
      <c r="L53" s="5"/>
      <c r="M53" s="11"/>
      <c r="N53" s="7"/>
      <c r="O53" s="8"/>
      <c r="P53" s="8"/>
      <c r="S53" s="9"/>
      <c r="T53" s="6"/>
      <c r="V53" s="10"/>
      <c r="Y53" s="10"/>
    </row>
    <row r="54" spans="12:25" x14ac:dyDescent="0.2">
      <c r="L54" s="5"/>
      <c r="M54" s="11"/>
      <c r="N54" s="7"/>
      <c r="O54" s="8"/>
      <c r="P54" s="8"/>
      <c r="S54" s="9"/>
      <c r="T54" s="6"/>
      <c r="V54" s="10"/>
      <c r="Y54" s="10"/>
    </row>
    <row r="55" spans="12:25" x14ac:dyDescent="0.2">
      <c r="L55" s="5"/>
      <c r="M55" s="11"/>
      <c r="N55" s="7"/>
      <c r="O55" s="8"/>
      <c r="P55" s="8"/>
      <c r="S55" s="9"/>
      <c r="T55" s="6"/>
      <c r="V55" s="10"/>
      <c r="Y55" s="10"/>
    </row>
    <row r="56" spans="12:25" x14ac:dyDescent="0.2">
      <c r="L56" s="5"/>
      <c r="M56" s="11"/>
      <c r="N56" s="7"/>
      <c r="O56" s="8"/>
      <c r="P56" s="8"/>
      <c r="S56" s="9"/>
      <c r="T56" s="6"/>
      <c r="V56" s="10"/>
      <c r="Y56" s="10"/>
    </row>
    <row r="57" spans="12:25" x14ac:dyDescent="0.2">
      <c r="L57" s="5"/>
      <c r="M57" s="11"/>
      <c r="N57" s="7"/>
      <c r="O57" s="8"/>
      <c r="P57" s="8"/>
      <c r="S57" s="9"/>
      <c r="T57" s="6"/>
      <c r="V57" s="10"/>
      <c r="Y57" s="10"/>
    </row>
    <row r="58" spans="12:25" x14ac:dyDescent="0.2">
      <c r="L58" s="5"/>
      <c r="M58" s="11"/>
      <c r="N58" s="7"/>
      <c r="O58" s="8"/>
      <c r="P58" s="8"/>
      <c r="S58" s="9"/>
      <c r="T58" s="6"/>
      <c r="V58" s="10"/>
      <c r="Y58" s="10"/>
    </row>
    <row r="59" spans="12:25" x14ac:dyDescent="0.2">
      <c r="L59" s="5"/>
      <c r="M59" s="11"/>
      <c r="N59" s="7"/>
      <c r="O59" s="8"/>
      <c r="P59" s="8"/>
      <c r="S59" s="9"/>
      <c r="T59" s="6"/>
      <c r="V59" s="10"/>
      <c r="Y59" s="10"/>
    </row>
    <row r="60" spans="12:25" x14ac:dyDescent="0.2">
      <c r="L60" s="5"/>
      <c r="M60" s="11"/>
      <c r="N60" s="7"/>
      <c r="O60" s="8"/>
      <c r="P60" s="8"/>
      <c r="S60" s="9"/>
      <c r="T60" s="6"/>
      <c r="V60" s="10"/>
      <c r="Y60" s="10"/>
    </row>
    <row r="61" spans="12:25" x14ac:dyDescent="0.2">
      <c r="L61" s="5"/>
      <c r="M61" s="11"/>
      <c r="N61" s="7"/>
      <c r="O61" s="8"/>
      <c r="P61" s="8"/>
      <c r="S61" s="9"/>
      <c r="T61" s="6"/>
      <c r="V61" s="10"/>
      <c r="Y61" s="10"/>
    </row>
    <row r="62" spans="12:25" x14ac:dyDescent="0.2">
      <c r="L62" s="5"/>
      <c r="M62" s="11"/>
      <c r="N62" s="7"/>
      <c r="O62" s="8"/>
      <c r="P62" s="8"/>
      <c r="S62" s="9"/>
      <c r="T62" s="6"/>
      <c r="V62" s="10"/>
      <c r="Y62" s="10"/>
    </row>
    <row r="63" spans="12:25" x14ac:dyDescent="0.2">
      <c r="L63" s="5"/>
      <c r="M63" s="11"/>
      <c r="N63" s="7"/>
      <c r="O63" s="8"/>
      <c r="P63" s="8"/>
      <c r="S63" s="9"/>
      <c r="T63" s="6"/>
      <c r="V63" s="10"/>
      <c r="Y63" s="10"/>
    </row>
    <row r="64" spans="12:25" x14ac:dyDescent="0.2">
      <c r="L64" s="5"/>
      <c r="M64" s="11"/>
      <c r="N64" s="7"/>
      <c r="O64" s="8"/>
      <c r="P64" s="8"/>
      <c r="S64" s="9"/>
      <c r="T64" s="6"/>
      <c r="V64" s="10"/>
      <c r="Y64" s="10"/>
    </row>
    <row r="65" spans="12:25" x14ac:dyDescent="0.2">
      <c r="L65" s="5"/>
      <c r="M65" s="11"/>
      <c r="N65" s="7"/>
      <c r="O65" s="8"/>
      <c r="P65" s="8"/>
      <c r="S65" s="9"/>
      <c r="T65" s="6"/>
      <c r="V65" s="10"/>
      <c r="Y65" s="10"/>
    </row>
    <row r="66" spans="12:25" x14ac:dyDescent="0.2">
      <c r="L66" s="5"/>
      <c r="M66" s="11"/>
      <c r="N66" s="7"/>
      <c r="O66" s="8"/>
      <c r="P66" s="8"/>
      <c r="S66" s="9"/>
      <c r="T66" s="6"/>
      <c r="V66" s="10"/>
      <c r="Y66" s="10"/>
    </row>
    <row r="67" spans="12:25" x14ac:dyDescent="0.2">
      <c r="L67" s="5"/>
      <c r="M67" s="11"/>
      <c r="N67" s="7"/>
      <c r="O67" s="8"/>
      <c r="P67" s="8"/>
      <c r="S67" s="9"/>
      <c r="T67" s="6"/>
      <c r="V67" s="10"/>
      <c r="Y67" s="10"/>
    </row>
    <row r="68" spans="12:25" x14ac:dyDescent="0.2">
      <c r="L68" s="5"/>
      <c r="M68" s="11"/>
      <c r="N68" s="7"/>
      <c r="O68" s="8"/>
      <c r="P68" s="8"/>
      <c r="S68" s="9"/>
      <c r="T68" s="6"/>
      <c r="V68" s="10"/>
      <c r="Y68" s="10"/>
    </row>
    <row r="69" spans="12:25" x14ac:dyDescent="0.2">
      <c r="L69" s="5"/>
      <c r="M69" s="11"/>
      <c r="N69" s="7"/>
      <c r="O69" s="8"/>
      <c r="P69" s="8"/>
      <c r="S69" s="9"/>
      <c r="T69" s="6"/>
      <c r="V69" s="10"/>
      <c r="Y69" s="10"/>
    </row>
    <row r="70" spans="12:25" x14ac:dyDescent="0.2">
      <c r="L70" s="5"/>
      <c r="M70" s="11"/>
      <c r="N70" s="7"/>
      <c r="O70" s="8"/>
      <c r="P70" s="8"/>
      <c r="S70" s="9"/>
      <c r="T70" s="6"/>
      <c r="V70" s="10"/>
      <c r="Y70" s="10"/>
    </row>
    <row r="71" spans="12:25" x14ac:dyDescent="0.2">
      <c r="L71" s="5"/>
      <c r="M71" s="11"/>
      <c r="N71" s="7"/>
      <c r="O71" s="8"/>
      <c r="P71" s="8"/>
      <c r="S71" s="9"/>
      <c r="T71" s="6"/>
      <c r="V71" s="10"/>
      <c r="Y71" s="10"/>
    </row>
    <row r="72" spans="12:25" x14ac:dyDescent="0.2">
      <c r="L72" s="5"/>
      <c r="M72" s="11"/>
      <c r="N72" s="7"/>
      <c r="O72" s="8"/>
      <c r="P72" s="8"/>
      <c r="S72" s="9"/>
      <c r="T72" s="6"/>
      <c r="V72" s="10"/>
      <c r="Y72" s="10"/>
    </row>
    <row r="73" spans="12:25" x14ac:dyDescent="0.2">
      <c r="L73" s="5"/>
      <c r="M73" s="11"/>
      <c r="N73" s="7"/>
      <c r="O73" s="8"/>
      <c r="P73" s="8"/>
      <c r="S73" s="9"/>
      <c r="T73" s="6"/>
      <c r="V73" s="10"/>
      <c r="Y73" s="10"/>
    </row>
    <row r="74" spans="12:25" x14ac:dyDescent="0.2">
      <c r="L74" s="5"/>
      <c r="M74" s="11"/>
      <c r="N74" s="7"/>
      <c r="O74" s="8"/>
      <c r="P74" s="8"/>
      <c r="S74" s="9"/>
      <c r="T74" s="6"/>
      <c r="V74" s="10"/>
      <c r="Y74" s="10"/>
    </row>
    <row r="75" spans="12:25" x14ac:dyDescent="0.2">
      <c r="L75" s="5"/>
      <c r="M75" s="11"/>
      <c r="N75" s="7"/>
      <c r="O75" s="8"/>
      <c r="P75" s="8"/>
      <c r="S75" s="9"/>
      <c r="T75" s="6"/>
      <c r="V75" s="10"/>
      <c r="Y75" s="10"/>
    </row>
    <row r="76" spans="12:25" x14ac:dyDescent="0.2">
      <c r="L76" s="5"/>
      <c r="M76" s="11"/>
      <c r="N76" s="7"/>
      <c r="O76" s="8"/>
      <c r="P76" s="8"/>
      <c r="S76" s="9"/>
      <c r="T76" s="6"/>
      <c r="V76" s="10"/>
      <c r="Y76" s="10"/>
    </row>
    <row r="77" spans="12:25" x14ac:dyDescent="0.2">
      <c r="L77" s="5"/>
      <c r="M77" s="11"/>
      <c r="N77" s="7"/>
      <c r="O77" s="8"/>
      <c r="P77" s="8"/>
      <c r="S77" s="9"/>
      <c r="T77" s="6"/>
      <c r="V77" s="10"/>
      <c r="Y77" s="10"/>
    </row>
    <row r="78" spans="12:25" x14ac:dyDescent="0.2">
      <c r="L78" s="5"/>
      <c r="M78" s="11"/>
      <c r="N78" s="7"/>
      <c r="O78" s="8"/>
      <c r="P78" s="8"/>
      <c r="S78" s="9"/>
      <c r="T78" s="6"/>
      <c r="V78" s="10"/>
      <c r="Y78" s="10"/>
    </row>
    <row r="79" spans="12:25" x14ac:dyDescent="0.2">
      <c r="L79" s="5"/>
      <c r="M79" s="11"/>
      <c r="N79" s="7"/>
      <c r="O79" s="8"/>
      <c r="P79" s="8"/>
      <c r="S79" s="9"/>
      <c r="T79" s="6"/>
      <c r="V79" s="10"/>
      <c r="Y79" s="10"/>
    </row>
    <row r="80" spans="12:25" x14ac:dyDescent="0.2">
      <c r="L80" s="5"/>
      <c r="M80" s="11"/>
      <c r="N80" s="7"/>
      <c r="O80" s="8"/>
      <c r="P80" s="8"/>
      <c r="S80" s="9"/>
      <c r="T80" s="6"/>
      <c r="V80" s="10"/>
      <c r="Y80" s="10"/>
    </row>
    <row r="81" spans="12:25" x14ac:dyDescent="0.2">
      <c r="L81" s="5"/>
      <c r="M81" s="11"/>
      <c r="N81" s="7"/>
      <c r="O81" s="8"/>
      <c r="P81" s="8"/>
      <c r="S81" s="9"/>
      <c r="T81" s="6"/>
      <c r="V81" s="10"/>
      <c r="Y81" s="10"/>
    </row>
    <row r="82" spans="12:25" x14ac:dyDescent="0.2">
      <c r="L82" s="5"/>
      <c r="M82" s="11"/>
      <c r="N82" s="7"/>
      <c r="O82" s="8"/>
      <c r="P82" s="8"/>
      <c r="S82" s="9"/>
      <c r="T82" s="6"/>
      <c r="V82" s="10"/>
      <c r="Y82" s="10"/>
    </row>
    <row r="83" spans="12:25" x14ac:dyDescent="0.2">
      <c r="L83" s="5"/>
      <c r="M83" s="11"/>
      <c r="N83" s="7"/>
      <c r="O83" s="8"/>
      <c r="P83" s="8"/>
      <c r="S83" s="9"/>
      <c r="T83" s="6"/>
      <c r="V83" s="10"/>
      <c r="Y83" s="10"/>
    </row>
    <row r="84" spans="12:25" x14ac:dyDescent="0.2">
      <c r="L84" s="5"/>
      <c r="M84" s="11"/>
      <c r="N84" s="7"/>
      <c r="O84" s="8"/>
      <c r="P84" s="8"/>
      <c r="S84" s="9"/>
      <c r="T84" s="6"/>
      <c r="V84" s="10"/>
      <c r="Y84" s="10"/>
    </row>
    <row r="85" spans="12:25" x14ac:dyDescent="0.2">
      <c r="L85" s="5"/>
      <c r="M85" s="11"/>
      <c r="N85" s="7"/>
      <c r="O85" s="8"/>
      <c r="P85" s="8"/>
      <c r="S85" s="9"/>
      <c r="T85" s="6"/>
      <c r="V85" s="10"/>
      <c r="Y85" s="10"/>
    </row>
    <row r="86" spans="12:25" x14ac:dyDescent="0.2">
      <c r="L86" s="5"/>
      <c r="M86" s="11"/>
      <c r="N86" s="7"/>
      <c r="O86" s="8"/>
      <c r="P86" s="8"/>
      <c r="S86" s="9"/>
      <c r="T86" s="6"/>
      <c r="V86" s="10"/>
      <c r="Y86" s="10"/>
    </row>
    <row r="87" spans="12:25" x14ac:dyDescent="0.2">
      <c r="L87" s="5"/>
      <c r="M87" s="11"/>
      <c r="N87" s="7"/>
      <c r="O87" s="8"/>
      <c r="P87" s="8"/>
      <c r="S87" s="9"/>
      <c r="T87" s="6"/>
      <c r="V87" s="10"/>
      <c r="Y87" s="10"/>
    </row>
    <row r="88" spans="12:25" x14ac:dyDescent="0.2">
      <c r="L88" s="5"/>
      <c r="M88" s="11"/>
      <c r="N88" s="7"/>
      <c r="O88" s="8"/>
      <c r="P88" s="8"/>
      <c r="S88" s="9"/>
      <c r="T88" s="6"/>
      <c r="V88" s="10"/>
      <c r="Y88" s="10"/>
    </row>
    <row r="89" spans="12:25" x14ac:dyDescent="0.2">
      <c r="L89" s="5"/>
      <c r="M89" s="11"/>
      <c r="N89" s="7"/>
      <c r="O89" s="8"/>
      <c r="P89" s="8"/>
      <c r="S89" s="9"/>
      <c r="T89" s="6"/>
      <c r="V89" s="10"/>
      <c r="Y89" s="10"/>
    </row>
    <row r="90" spans="12:25" x14ac:dyDescent="0.2">
      <c r="L90" s="5"/>
      <c r="M90" s="11"/>
      <c r="N90" s="7"/>
      <c r="O90" s="8"/>
      <c r="P90" s="8"/>
      <c r="S90" s="9"/>
      <c r="T90" s="6"/>
      <c r="V90" s="10"/>
      <c r="Y90" s="10"/>
    </row>
    <row r="91" spans="12:25" x14ac:dyDescent="0.2">
      <c r="L91" s="5"/>
      <c r="M91" s="11"/>
      <c r="N91" s="7"/>
      <c r="O91" s="8"/>
      <c r="P91" s="8"/>
      <c r="S91" s="9"/>
      <c r="T91" s="6"/>
      <c r="V91" s="10"/>
      <c r="Y91" s="10"/>
    </row>
    <row r="92" spans="12:25" x14ac:dyDescent="0.2">
      <c r="L92" s="5"/>
      <c r="M92" s="11"/>
      <c r="N92" s="7"/>
      <c r="O92" s="8"/>
      <c r="P92" s="8"/>
      <c r="S92" s="9"/>
      <c r="T92" s="6"/>
      <c r="V92" s="10"/>
      <c r="Y92" s="10"/>
    </row>
    <row r="93" spans="12:25" x14ac:dyDescent="0.2">
      <c r="L93" s="5"/>
      <c r="M93" s="11"/>
      <c r="N93" s="7"/>
      <c r="O93" s="8"/>
      <c r="P93" s="8"/>
      <c r="S93" s="9"/>
      <c r="T93" s="6"/>
      <c r="V93" s="10"/>
      <c r="Y93" s="10"/>
    </row>
    <row r="94" spans="12:25" x14ac:dyDescent="0.2">
      <c r="L94" s="5"/>
      <c r="M94" s="11"/>
      <c r="N94" s="7"/>
      <c r="O94" s="8"/>
      <c r="P94" s="8"/>
      <c r="S94" s="9"/>
      <c r="T94" s="6"/>
      <c r="V94" s="10"/>
      <c r="Y94" s="10"/>
    </row>
    <row r="95" spans="12:25" x14ac:dyDescent="0.2">
      <c r="L95" s="5"/>
      <c r="M95" s="11"/>
      <c r="N95" s="7"/>
      <c r="O95" s="8"/>
      <c r="P95" s="8"/>
      <c r="S95" s="9"/>
      <c r="T95" s="6"/>
      <c r="V95" s="10"/>
      <c r="Y95" s="10"/>
    </row>
    <row r="96" spans="12:25" x14ac:dyDescent="0.2">
      <c r="L96" s="5"/>
      <c r="M96" s="11"/>
      <c r="N96" s="7"/>
      <c r="O96" s="8"/>
      <c r="P96" s="8"/>
      <c r="S96" s="9"/>
      <c r="T96" s="6"/>
      <c r="V96" s="10"/>
      <c r="Y96" s="10"/>
    </row>
    <row r="97" spans="12:25" x14ac:dyDescent="0.2">
      <c r="L97" s="5"/>
      <c r="M97" s="11"/>
      <c r="N97" s="7"/>
      <c r="O97" s="8"/>
      <c r="P97" s="8"/>
      <c r="S97" s="9"/>
      <c r="T97" s="6"/>
      <c r="V97" s="10"/>
      <c r="Y97" s="10"/>
    </row>
    <row r="98" spans="12:25" x14ac:dyDescent="0.2">
      <c r="L98" s="5"/>
      <c r="M98" s="11"/>
      <c r="N98" s="7"/>
      <c r="O98" s="8"/>
      <c r="P98" s="8"/>
      <c r="S98" s="9"/>
      <c r="T98" s="6"/>
      <c r="V98" s="10"/>
      <c r="Y98" s="10"/>
    </row>
    <row r="99" spans="12:25" x14ac:dyDescent="0.2">
      <c r="L99" s="5"/>
      <c r="M99" s="11"/>
      <c r="N99" s="7"/>
      <c r="O99" s="8"/>
      <c r="P99" s="8"/>
      <c r="S99" s="9"/>
      <c r="T99" s="6"/>
      <c r="V99" s="10"/>
      <c r="Y99" s="10"/>
    </row>
    <row r="100" spans="12:25" x14ac:dyDescent="0.2">
      <c r="L100" s="5"/>
      <c r="M100" s="11"/>
      <c r="N100" s="7"/>
      <c r="O100" s="8"/>
      <c r="P100" s="8"/>
      <c r="S100" s="9"/>
      <c r="T100" s="6"/>
      <c r="V100" s="10"/>
      <c r="Y100" s="10"/>
    </row>
    <row r="101" spans="12:25" x14ac:dyDescent="0.2">
      <c r="L101" s="5"/>
      <c r="M101" s="11"/>
      <c r="N101" s="7"/>
      <c r="O101" s="8"/>
      <c r="P101" s="8"/>
      <c r="S101" s="9"/>
      <c r="T101" s="6"/>
      <c r="V101" s="10"/>
      <c r="Y101" s="10"/>
    </row>
    <row r="102" spans="12:25" x14ac:dyDescent="0.2">
      <c r="L102" s="5"/>
      <c r="M102" s="11"/>
      <c r="N102" s="7"/>
      <c r="O102" s="8"/>
      <c r="P102" s="8"/>
      <c r="S102" s="9"/>
      <c r="T102" s="6"/>
      <c r="V102" s="10"/>
      <c r="Y102" s="10"/>
    </row>
    <row r="103" spans="12:25" x14ac:dyDescent="0.2">
      <c r="L103" s="5"/>
      <c r="M103" s="11"/>
      <c r="N103" s="7"/>
      <c r="O103" s="8"/>
      <c r="P103" s="8"/>
      <c r="S103" s="9"/>
      <c r="T103" s="6"/>
      <c r="V103" s="10"/>
      <c r="Y103" s="10"/>
    </row>
    <row r="104" spans="12:25" x14ac:dyDescent="0.2">
      <c r="L104" s="5"/>
      <c r="M104" s="11"/>
      <c r="N104" s="7"/>
      <c r="O104" s="8"/>
      <c r="P104" s="8"/>
      <c r="S104" s="9"/>
      <c r="T104" s="6"/>
      <c r="V104" s="10"/>
      <c r="Y104" s="10"/>
    </row>
    <row r="105" spans="12:25" x14ac:dyDescent="0.2">
      <c r="L105" s="5"/>
      <c r="M105" s="11"/>
      <c r="N105" s="7"/>
      <c r="O105" s="8"/>
      <c r="P105" s="8"/>
      <c r="S105" s="9"/>
      <c r="T105" s="6"/>
      <c r="V105" s="10"/>
      <c r="Y105" s="10"/>
    </row>
    <row r="106" spans="12:25" x14ac:dyDescent="0.2">
      <c r="L106" s="5"/>
      <c r="M106" s="11"/>
      <c r="N106" s="7"/>
      <c r="O106" s="8"/>
      <c r="P106" s="8"/>
      <c r="S106" s="9"/>
      <c r="T106" s="6"/>
      <c r="V106" s="10"/>
      <c r="Y106" s="10"/>
    </row>
    <row r="107" spans="12:25" x14ac:dyDescent="0.2">
      <c r="L107" s="5"/>
      <c r="M107" s="11"/>
      <c r="N107" s="7"/>
      <c r="O107" s="8"/>
      <c r="P107" s="8"/>
      <c r="S107" s="9"/>
      <c r="T107" s="6"/>
      <c r="V107" s="10"/>
      <c r="Y107" s="10"/>
    </row>
    <row r="108" spans="12:25" x14ac:dyDescent="0.2">
      <c r="L108" s="5"/>
      <c r="M108" s="11"/>
      <c r="N108" s="7"/>
      <c r="O108" s="8"/>
      <c r="P108" s="8"/>
      <c r="S108" s="9"/>
      <c r="T108" s="6"/>
      <c r="V108" s="10"/>
      <c r="Y108" s="10"/>
    </row>
    <row r="109" spans="12:25" x14ac:dyDescent="0.2">
      <c r="L109" s="5"/>
      <c r="M109" s="11"/>
      <c r="N109" s="7"/>
      <c r="O109" s="8"/>
      <c r="P109" s="8"/>
      <c r="S109" s="9"/>
      <c r="T109" s="6"/>
      <c r="V109" s="10"/>
      <c r="Y109" s="10"/>
    </row>
    <row r="110" spans="12:25" x14ac:dyDescent="0.2">
      <c r="L110" s="5"/>
      <c r="M110" s="11"/>
      <c r="N110" s="7"/>
      <c r="O110" s="8"/>
      <c r="P110" s="8"/>
      <c r="S110" s="9"/>
      <c r="T110" s="6"/>
      <c r="V110" s="10"/>
      <c r="Y110" s="10"/>
    </row>
    <row r="111" spans="12:25" x14ac:dyDescent="0.2">
      <c r="L111" s="5"/>
      <c r="M111" s="11"/>
      <c r="N111" s="7"/>
      <c r="O111" s="8"/>
      <c r="P111" s="8"/>
      <c r="S111" s="9"/>
      <c r="T111" s="6"/>
      <c r="V111" s="10"/>
      <c r="Y111" s="10"/>
    </row>
    <row r="112" spans="12:25" x14ac:dyDescent="0.2">
      <c r="L112" s="5"/>
      <c r="M112" s="11"/>
      <c r="N112" s="7"/>
      <c r="O112" s="8"/>
      <c r="P112" s="8"/>
      <c r="S112" s="9"/>
      <c r="T112" s="6"/>
      <c r="V112" s="10"/>
      <c r="Y112" s="10"/>
    </row>
    <row r="113" spans="12:25" x14ac:dyDescent="0.2">
      <c r="L113" s="5"/>
      <c r="M113" s="11"/>
      <c r="N113" s="7"/>
      <c r="O113" s="8"/>
      <c r="P113" s="8"/>
      <c r="S113" s="9"/>
      <c r="T113" s="6"/>
      <c r="V113" s="10"/>
      <c r="Y113" s="10"/>
    </row>
    <row r="114" spans="12:25" x14ac:dyDescent="0.2">
      <c r="L114" s="5"/>
      <c r="M114" s="11"/>
      <c r="N114" s="7"/>
      <c r="O114" s="8"/>
      <c r="P114" s="8"/>
      <c r="S114" s="9"/>
      <c r="T114" s="6"/>
      <c r="V114" s="10"/>
      <c r="Y114" s="10"/>
    </row>
    <row r="115" spans="12:25" x14ac:dyDescent="0.2">
      <c r="L115" s="5"/>
      <c r="M115" s="11"/>
      <c r="N115" s="7"/>
      <c r="O115" s="8"/>
      <c r="P115" s="8"/>
      <c r="S115" s="9"/>
      <c r="T115" s="6"/>
      <c r="V115" s="10"/>
      <c r="Y115" s="10"/>
    </row>
    <row r="116" spans="12:25" x14ac:dyDescent="0.2">
      <c r="L116" s="5"/>
      <c r="M116" s="11"/>
      <c r="N116" s="7"/>
      <c r="O116" s="8"/>
      <c r="P116" s="8"/>
      <c r="S116" s="9"/>
      <c r="T116" s="6"/>
      <c r="V116" s="10"/>
      <c r="Y116" s="10"/>
    </row>
    <row r="117" spans="12:25" x14ac:dyDescent="0.2">
      <c r="L117" s="5"/>
      <c r="M117" s="11"/>
      <c r="N117" s="7"/>
      <c r="O117" s="8"/>
      <c r="P117" s="8"/>
      <c r="S117" s="9"/>
      <c r="T117" s="6"/>
      <c r="V117" s="10"/>
      <c r="Y117" s="10"/>
    </row>
    <row r="118" spans="12:25" x14ac:dyDescent="0.2">
      <c r="L118" s="5"/>
      <c r="M118" s="11"/>
      <c r="N118" s="7"/>
      <c r="O118" s="8"/>
      <c r="P118" s="8"/>
      <c r="S118" s="9"/>
      <c r="T118" s="6"/>
      <c r="V118" s="10"/>
      <c r="Y118" s="10"/>
    </row>
    <row r="119" spans="12:25" x14ac:dyDescent="0.2">
      <c r="L119" s="5"/>
      <c r="M119" s="11"/>
      <c r="N119" s="7"/>
      <c r="O119" s="8"/>
      <c r="P119" s="8"/>
      <c r="S119" s="9"/>
      <c r="T119" s="6"/>
      <c r="V119" s="10"/>
      <c r="Y119" s="10"/>
    </row>
    <row r="120" spans="12:25" x14ac:dyDescent="0.2">
      <c r="L120" s="5"/>
      <c r="M120" s="11"/>
      <c r="N120" s="7"/>
      <c r="O120" s="8"/>
      <c r="P120" s="8"/>
      <c r="S120" s="9"/>
      <c r="T120" s="6"/>
      <c r="V120" s="10"/>
      <c r="Y120" s="10"/>
    </row>
    <row r="121" spans="12:25" x14ac:dyDescent="0.2">
      <c r="L121" s="5"/>
      <c r="M121" s="11"/>
      <c r="N121" s="7"/>
      <c r="O121" s="8"/>
      <c r="P121" s="8"/>
      <c r="S121" s="9"/>
      <c r="T121" s="6"/>
      <c r="V121" s="10"/>
      <c r="Y121" s="10"/>
    </row>
    <row r="122" spans="12:25" x14ac:dyDescent="0.2">
      <c r="L122" s="5"/>
      <c r="M122" s="11"/>
      <c r="N122" s="7"/>
      <c r="O122" s="8"/>
      <c r="P122" s="8"/>
      <c r="S122" s="9"/>
      <c r="T122" s="6"/>
      <c r="V122" s="10"/>
      <c r="Y122" s="10"/>
    </row>
    <row r="123" spans="12:25" x14ac:dyDescent="0.2">
      <c r="L123" s="5"/>
      <c r="M123" s="11"/>
      <c r="N123" s="7"/>
      <c r="O123" s="8"/>
      <c r="P123" s="8"/>
      <c r="S123" s="9"/>
      <c r="T123" s="6"/>
      <c r="V123" s="10"/>
      <c r="Y123" s="10"/>
    </row>
    <row r="124" spans="12:25" x14ac:dyDescent="0.2">
      <c r="L124" s="5"/>
      <c r="M124" s="11"/>
      <c r="N124" s="7"/>
      <c r="O124" s="8"/>
      <c r="P124" s="8"/>
      <c r="S124" s="9"/>
      <c r="T124" s="6"/>
      <c r="V124" s="10"/>
      <c r="Y124" s="10"/>
    </row>
    <row r="125" spans="12:25" x14ac:dyDescent="0.2">
      <c r="L125" s="5"/>
      <c r="M125" s="11"/>
      <c r="N125" s="7"/>
      <c r="O125" s="8"/>
      <c r="P125" s="8"/>
      <c r="S125" s="9"/>
      <c r="T125" s="6"/>
      <c r="V125" s="10"/>
      <c r="Y125" s="10"/>
    </row>
    <row r="126" spans="12:25" x14ac:dyDescent="0.2">
      <c r="L126" s="5"/>
      <c r="M126" s="11"/>
      <c r="N126" s="7"/>
      <c r="O126" s="8"/>
      <c r="P126" s="8"/>
      <c r="S126" s="9"/>
      <c r="T126" s="6"/>
      <c r="V126" s="10"/>
      <c r="Y126" s="10"/>
    </row>
    <row r="127" spans="12:25" x14ac:dyDescent="0.2">
      <c r="L127" s="5"/>
      <c r="M127" s="11"/>
      <c r="N127" s="7"/>
      <c r="O127" s="8"/>
      <c r="P127" s="8"/>
      <c r="S127" s="9"/>
      <c r="T127" s="6"/>
      <c r="V127" s="10"/>
      <c r="Y127" s="10"/>
    </row>
    <row r="128" spans="12:25" x14ac:dyDescent="0.2">
      <c r="L128" s="5"/>
      <c r="M128" s="11"/>
      <c r="N128" s="7"/>
      <c r="O128" s="8"/>
      <c r="P128" s="8"/>
      <c r="S128" s="9"/>
      <c r="T128" s="6"/>
      <c r="V128" s="10"/>
      <c r="Y128" s="10"/>
    </row>
    <row r="129" spans="12:25" x14ac:dyDescent="0.2">
      <c r="L129" s="5"/>
      <c r="M129" s="11"/>
      <c r="N129" s="7"/>
      <c r="O129" s="8"/>
      <c r="P129" s="8"/>
      <c r="S129" s="9"/>
      <c r="T129" s="6"/>
      <c r="V129" s="10"/>
      <c r="Y129" s="10"/>
    </row>
    <row r="130" spans="12:25" x14ac:dyDescent="0.2">
      <c r="L130" s="5"/>
      <c r="M130" s="11"/>
      <c r="N130" s="7"/>
      <c r="O130" s="8"/>
      <c r="P130" s="8"/>
      <c r="S130" s="9"/>
      <c r="T130" s="6"/>
      <c r="V130" s="10"/>
      <c r="Y130" s="10"/>
    </row>
    <row r="131" spans="12:25" x14ac:dyDescent="0.2">
      <c r="L131" s="5"/>
      <c r="M131" s="11"/>
      <c r="N131" s="7"/>
      <c r="O131" s="8"/>
      <c r="P131" s="8"/>
      <c r="S131" s="9"/>
      <c r="T131" s="6"/>
      <c r="V131" s="10"/>
      <c r="Y131" s="10"/>
    </row>
    <row r="132" spans="12:25" x14ac:dyDescent="0.2">
      <c r="L132" s="5"/>
      <c r="M132" s="11"/>
      <c r="N132" s="7"/>
      <c r="O132" s="8"/>
      <c r="P132" s="8"/>
      <c r="S132" s="9"/>
      <c r="T132" s="6"/>
      <c r="V132" s="10"/>
      <c r="Y132" s="10"/>
    </row>
    <row r="133" spans="12:25" x14ac:dyDescent="0.2">
      <c r="L133" s="5"/>
      <c r="M133" s="11"/>
      <c r="N133" s="7"/>
      <c r="O133" s="8"/>
      <c r="P133" s="8"/>
      <c r="S133" s="9"/>
      <c r="T133" s="6"/>
      <c r="V133" s="10"/>
      <c r="Y133" s="10"/>
    </row>
    <row r="134" spans="12:25" x14ac:dyDescent="0.2">
      <c r="L134" s="5"/>
      <c r="M134" s="11"/>
      <c r="N134" s="7"/>
      <c r="O134" s="8"/>
      <c r="P134" s="8"/>
      <c r="S134" s="9"/>
      <c r="T134" s="6"/>
      <c r="V134" s="10"/>
      <c r="Y134" s="10"/>
    </row>
    <row r="135" spans="12:25" x14ac:dyDescent="0.2">
      <c r="L135" s="5"/>
      <c r="M135" s="11"/>
      <c r="N135" s="7"/>
      <c r="O135" s="8"/>
      <c r="P135" s="8"/>
      <c r="S135" s="9"/>
      <c r="T135" s="6"/>
      <c r="V135" s="10"/>
      <c r="Y135" s="10"/>
    </row>
    <row r="136" spans="12:25" x14ac:dyDescent="0.2">
      <c r="L136" s="5"/>
      <c r="M136" s="11"/>
      <c r="N136" s="7"/>
      <c r="O136" s="8"/>
      <c r="P136" s="8"/>
      <c r="S136" s="9"/>
      <c r="T136" s="6"/>
      <c r="V136" s="10"/>
      <c r="Y136" s="10"/>
    </row>
    <row r="137" spans="12:25" x14ac:dyDescent="0.2">
      <c r="L137" s="5"/>
      <c r="M137" s="11"/>
      <c r="N137" s="7"/>
      <c r="O137" s="8"/>
      <c r="P137" s="8"/>
      <c r="S137" s="9"/>
      <c r="T137" s="6"/>
      <c r="V137" s="10"/>
      <c r="Y137" s="10"/>
    </row>
    <row r="138" spans="12:25" x14ac:dyDescent="0.2">
      <c r="L138" s="5"/>
      <c r="M138" s="11"/>
      <c r="N138" s="7"/>
      <c r="O138" s="8"/>
      <c r="P138" s="8"/>
      <c r="S138" s="9"/>
      <c r="T138" s="6"/>
      <c r="V138" s="10"/>
      <c r="Y138" s="10"/>
    </row>
    <row r="139" spans="12:25" x14ac:dyDescent="0.2">
      <c r="L139" s="5"/>
      <c r="M139" s="11"/>
      <c r="N139" s="7"/>
      <c r="O139" s="8"/>
      <c r="P139" s="8"/>
      <c r="S139" s="9"/>
      <c r="T139" s="6"/>
      <c r="V139" s="10"/>
      <c r="Y139" s="10"/>
    </row>
    <row r="140" spans="12:25" x14ac:dyDescent="0.2">
      <c r="L140" s="5"/>
      <c r="M140" s="11"/>
      <c r="N140" s="7"/>
      <c r="O140" s="8"/>
      <c r="P140" s="8"/>
      <c r="S140" s="9"/>
      <c r="T140" s="6"/>
      <c r="V140" s="10"/>
      <c r="Y140" s="10"/>
    </row>
    <row r="141" spans="12:25" x14ac:dyDescent="0.2">
      <c r="L141" s="5"/>
      <c r="M141" s="11"/>
      <c r="N141" s="7"/>
      <c r="O141" s="8"/>
      <c r="P141" s="8"/>
      <c r="S141" s="9"/>
      <c r="T141" s="6"/>
      <c r="V141" s="10"/>
      <c r="Y141" s="10"/>
    </row>
    <row r="142" spans="12:25" x14ac:dyDescent="0.2">
      <c r="L142" s="5"/>
      <c r="M142" s="11"/>
      <c r="N142" s="7"/>
      <c r="O142" s="8"/>
      <c r="P142" s="8"/>
      <c r="S142" s="9"/>
      <c r="T142" s="6"/>
      <c r="V142" s="10"/>
      <c r="Y142" s="10"/>
    </row>
    <row r="143" spans="12:25" x14ac:dyDescent="0.2">
      <c r="L143" s="5"/>
      <c r="M143" s="11"/>
      <c r="N143" s="7"/>
      <c r="O143" s="8"/>
      <c r="P143" s="8"/>
      <c r="S143" s="9"/>
      <c r="T143" s="6"/>
      <c r="V143" s="10"/>
      <c r="Y143" s="10"/>
    </row>
    <row r="144" spans="12:25" x14ac:dyDescent="0.2">
      <c r="L144" s="5"/>
      <c r="M144" s="11"/>
      <c r="N144" s="7"/>
      <c r="O144" s="8"/>
      <c r="P144" s="8"/>
      <c r="S144" s="9"/>
      <c r="T144" s="6"/>
      <c r="V144" s="10"/>
      <c r="Y144" s="10"/>
    </row>
    <row r="145" spans="12:25" x14ac:dyDescent="0.2">
      <c r="L145" s="5"/>
      <c r="M145" s="11"/>
      <c r="N145" s="7"/>
      <c r="O145" s="8"/>
      <c r="P145" s="8"/>
      <c r="S145" s="9"/>
      <c r="T145" s="6"/>
      <c r="V145" s="10"/>
      <c r="Y145" s="10"/>
    </row>
    <row r="146" spans="12:25" x14ac:dyDescent="0.2">
      <c r="L146" s="5"/>
      <c r="M146" s="11"/>
      <c r="N146" s="7"/>
      <c r="O146" s="8"/>
      <c r="P146" s="8"/>
      <c r="S146" s="9"/>
      <c r="T146" s="6"/>
      <c r="V146" s="10"/>
      <c r="Y146" s="10"/>
    </row>
    <row r="147" spans="12:25" x14ac:dyDescent="0.2">
      <c r="L147" s="5"/>
      <c r="M147" s="11"/>
      <c r="N147" s="7"/>
      <c r="O147" s="8"/>
      <c r="P147" s="8"/>
      <c r="S147" s="9"/>
      <c r="T147" s="6"/>
      <c r="V147" s="10"/>
      <c r="Y147" s="10"/>
    </row>
    <row r="148" spans="12:25" x14ac:dyDescent="0.2">
      <c r="L148" s="5"/>
      <c r="M148" s="11"/>
      <c r="N148" s="7"/>
      <c r="O148" s="8"/>
      <c r="P148" s="8"/>
      <c r="S148" s="9"/>
      <c r="T148" s="6"/>
      <c r="V148" s="10"/>
      <c r="Y148" s="10"/>
    </row>
    <row r="149" spans="12:25" x14ac:dyDescent="0.2">
      <c r="L149" s="5"/>
      <c r="M149" s="11"/>
      <c r="N149" s="7"/>
      <c r="O149" s="8"/>
      <c r="P149" s="8"/>
      <c r="S149" s="9"/>
      <c r="T149" s="6"/>
      <c r="V149" s="10"/>
      <c r="Y149" s="10"/>
    </row>
    <row r="150" spans="12:25" x14ac:dyDescent="0.2">
      <c r="L150" s="5"/>
      <c r="M150" s="11"/>
      <c r="N150" s="7"/>
      <c r="O150" s="8"/>
      <c r="P150" s="8"/>
      <c r="S150" s="9"/>
      <c r="T150" s="6"/>
      <c r="V150" s="10"/>
      <c r="Y150" s="10"/>
    </row>
    <row r="151" spans="12:25" x14ac:dyDescent="0.2">
      <c r="L151" s="5"/>
      <c r="M151" s="11"/>
      <c r="N151" s="7"/>
      <c r="O151" s="8"/>
      <c r="P151" s="8"/>
      <c r="S151" s="9"/>
      <c r="T151" s="6"/>
      <c r="V151" s="10"/>
      <c r="Y151" s="10"/>
    </row>
    <row r="152" spans="12:25" x14ac:dyDescent="0.2">
      <c r="L152" s="5"/>
      <c r="M152" s="11"/>
      <c r="N152" s="7"/>
      <c r="O152" s="8"/>
      <c r="P152" s="8"/>
      <c r="S152" s="9"/>
      <c r="T152" s="6"/>
      <c r="V152" s="10"/>
      <c r="Y152" s="10"/>
    </row>
    <row r="153" spans="12:25" x14ac:dyDescent="0.2">
      <c r="L153" s="5"/>
      <c r="M153" s="11"/>
      <c r="N153" s="7"/>
      <c r="O153" s="8"/>
      <c r="P153" s="8"/>
      <c r="S153" s="9"/>
      <c r="T153" s="6"/>
      <c r="V153" s="10"/>
      <c r="Y153" s="10"/>
    </row>
    <row r="154" spans="12:25" x14ac:dyDescent="0.2">
      <c r="L154" s="5"/>
      <c r="M154" s="11"/>
      <c r="N154" s="7"/>
      <c r="O154" s="8"/>
      <c r="P154" s="8"/>
      <c r="S154" s="9"/>
      <c r="T154" s="6"/>
      <c r="V154" s="10"/>
      <c r="Y154" s="10"/>
    </row>
    <row r="155" spans="12:25" x14ac:dyDescent="0.2">
      <c r="L155" s="5"/>
      <c r="M155" s="11"/>
      <c r="N155" s="7"/>
      <c r="O155" s="8"/>
      <c r="P155" s="8"/>
      <c r="S155" s="9"/>
      <c r="T155" s="6"/>
      <c r="V155" s="10"/>
      <c r="Y155" s="10"/>
    </row>
    <row r="156" spans="12:25" x14ac:dyDescent="0.2">
      <c r="L156" s="5"/>
      <c r="M156" s="11"/>
      <c r="N156" s="7"/>
      <c r="O156" s="8"/>
      <c r="P156" s="8"/>
      <c r="S156" s="9"/>
      <c r="T156" s="6"/>
      <c r="V156" s="10"/>
      <c r="Y156" s="10"/>
    </row>
    <row r="157" spans="12:25" x14ac:dyDescent="0.2">
      <c r="L157" s="5"/>
      <c r="M157" s="11"/>
      <c r="N157" s="7"/>
      <c r="O157" s="8"/>
      <c r="P157" s="8"/>
      <c r="S157" s="9"/>
      <c r="T157" s="6"/>
      <c r="V157" s="10"/>
      <c r="Y157" s="10"/>
    </row>
    <row r="158" spans="12:25" x14ac:dyDescent="0.2">
      <c r="L158" s="5"/>
      <c r="M158" s="11"/>
      <c r="N158" s="7"/>
      <c r="O158" s="8"/>
      <c r="P158" s="8"/>
      <c r="S158" s="9"/>
      <c r="T158" s="6"/>
      <c r="V158" s="10"/>
      <c r="Y158" s="10"/>
    </row>
    <row r="159" spans="12:25" x14ac:dyDescent="0.2">
      <c r="L159" s="5"/>
      <c r="M159" s="11"/>
      <c r="N159" s="7"/>
      <c r="O159" s="8"/>
      <c r="P159" s="8"/>
      <c r="S159" s="9"/>
      <c r="T159" s="6"/>
      <c r="V159" s="10"/>
      <c r="Y159" s="10"/>
    </row>
    <row r="160" spans="12:25" x14ac:dyDescent="0.2">
      <c r="L160" s="5"/>
      <c r="M160" s="11"/>
      <c r="N160" s="7"/>
      <c r="O160" s="8"/>
      <c r="P160" s="8"/>
      <c r="S160" s="9"/>
      <c r="T160" s="6"/>
      <c r="V160" s="10"/>
      <c r="Y160" s="10"/>
    </row>
    <row r="161" spans="12:25" x14ac:dyDescent="0.2">
      <c r="L161" s="5"/>
      <c r="M161" s="11"/>
      <c r="N161" s="7"/>
      <c r="O161" s="8"/>
      <c r="P161" s="8"/>
      <c r="S161" s="9"/>
      <c r="T161" s="6"/>
      <c r="V161" s="10"/>
      <c r="Y161" s="10"/>
    </row>
    <row r="162" spans="12:25" x14ac:dyDescent="0.2">
      <c r="L162" s="5"/>
      <c r="M162" s="11"/>
      <c r="N162" s="7"/>
      <c r="O162" s="8"/>
      <c r="P162" s="8"/>
      <c r="S162" s="9"/>
      <c r="T162" s="6"/>
      <c r="V162" s="10"/>
      <c r="Y162" s="10"/>
    </row>
    <row r="163" spans="12:25" x14ac:dyDescent="0.2">
      <c r="L163" s="5"/>
      <c r="M163" s="11"/>
      <c r="N163" s="7"/>
      <c r="O163" s="8"/>
      <c r="P163" s="8"/>
      <c r="S163" s="9"/>
      <c r="T163" s="6"/>
      <c r="V163" s="10"/>
      <c r="Y163" s="10"/>
    </row>
    <row r="164" spans="12:25" x14ac:dyDescent="0.2">
      <c r="L164" s="5"/>
      <c r="M164" s="11"/>
      <c r="N164" s="7"/>
      <c r="O164" s="8"/>
      <c r="P164" s="8"/>
      <c r="S164" s="9"/>
      <c r="T164" s="6"/>
      <c r="V164" s="10"/>
      <c r="Y164" s="10"/>
    </row>
    <row r="165" spans="12:25" x14ac:dyDescent="0.2">
      <c r="L165" s="5"/>
      <c r="M165" s="11"/>
      <c r="N165" s="7"/>
      <c r="O165" s="8"/>
      <c r="P165" s="8"/>
      <c r="S165" s="9"/>
      <c r="T165" s="6"/>
      <c r="V165" s="10"/>
      <c r="Y165" s="10"/>
    </row>
    <row r="166" spans="12:25" x14ac:dyDescent="0.2">
      <c r="L166" s="5"/>
      <c r="M166" s="11"/>
      <c r="N166" s="7"/>
      <c r="O166" s="8"/>
      <c r="P166" s="8"/>
      <c r="S166" s="9"/>
      <c r="T166" s="6"/>
      <c r="V166" s="10"/>
      <c r="Y166" s="10"/>
    </row>
    <row r="167" spans="12:25" x14ac:dyDescent="0.2">
      <c r="L167" s="5"/>
      <c r="M167" s="11"/>
      <c r="N167" s="7"/>
      <c r="O167" s="8"/>
      <c r="P167" s="8"/>
      <c r="S167" s="9"/>
      <c r="T167" s="6"/>
      <c r="V167" s="10"/>
      <c r="Y167" s="10"/>
    </row>
    <row r="168" spans="12:25" x14ac:dyDescent="0.2">
      <c r="L168" s="5"/>
      <c r="M168" s="11"/>
      <c r="N168" s="7"/>
      <c r="O168" s="8"/>
      <c r="P168" s="8"/>
      <c r="S168" s="9"/>
      <c r="T168" s="6"/>
      <c r="V168" s="10"/>
      <c r="Y168" s="10"/>
    </row>
    <row r="169" spans="12:25" x14ac:dyDescent="0.2">
      <c r="L169" s="5"/>
      <c r="M169" s="11"/>
      <c r="N169" s="7"/>
      <c r="O169" s="8"/>
      <c r="P169" s="8"/>
      <c r="S169" s="9"/>
      <c r="T169" s="6"/>
      <c r="V169" s="10"/>
      <c r="Y169" s="10"/>
    </row>
    <row r="170" spans="12:25" x14ac:dyDescent="0.2">
      <c r="L170" s="5"/>
      <c r="M170" s="11"/>
      <c r="N170" s="7"/>
      <c r="O170" s="8"/>
      <c r="P170" s="8"/>
      <c r="S170" s="9"/>
      <c r="T170" s="6"/>
      <c r="V170" s="10"/>
      <c r="Y170" s="10"/>
    </row>
    <row r="171" spans="12:25" x14ac:dyDescent="0.2">
      <c r="L171" s="5"/>
      <c r="M171" s="11"/>
      <c r="N171" s="7"/>
      <c r="O171" s="8"/>
      <c r="P171" s="8"/>
      <c r="S171" s="9"/>
      <c r="T171" s="6"/>
      <c r="V171" s="10"/>
      <c r="Y171" s="10"/>
    </row>
    <row r="172" spans="12:25" x14ac:dyDescent="0.2">
      <c r="L172" s="5"/>
      <c r="M172" s="11"/>
      <c r="N172" s="7"/>
      <c r="O172" s="8"/>
      <c r="P172" s="8"/>
      <c r="S172" s="9"/>
      <c r="T172" s="6"/>
      <c r="V172" s="10"/>
      <c r="Y172" s="10"/>
    </row>
    <row r="173" spans="12:25" x14ac:dyDescent="0.2">
      <c r="L173" s="5"/>
      <c r="M173" s="11"/>
      <c r="N173" s="7"/>
      <c r="O173" s="8"/>
      <c r="P173" s="8"/>
      <c r="S173" s="9"/>
      <c r="T173" s="6"/>
      <c r="V173" s="10"/>
      <c r="Y173" s="10"/>
    </row>
    <row r="174" spans="12:25" x14ac:dyDescent="0.2">
      <c r="L174" s="5"/>
      <c r="M174" s="11"/>
      <c r="N174" s="7"/>
      <c r="O174" s="8"/>
      <c r="P174" s="8"/>
      <c r="S174" s="9"/>
      <c r="T174" s="6"/>
      <c r="V174" s="10"/>
      <c r="Y174" s="10"/>
    </row>
    <row r="175" spans="12:25" x14ac:dyDescent="0.2">
      <c r="L175" s="5"/>
      <c r="M175" s="11"/>
      <c r="N175" s="7"/>
      <c r="O175" s="8"/>
      <c r="P175" s="8"/>
      <c r="S175" s="9"/>
      <c r="T175" s="6"/>
      <c r="V175" s="10"/>
      <c r="Y175" s="10"/>
    </row>
    <row r="176" spans="12:25" x14ac:dyDescent="0.2">
      <c r="L176" s="5"/>
      <c r="M176" s="11"/>
      <c r="N176" s="7"/>
      <c r="O176" s="8"/>
      <c r="P176" s="8"/>
      <c r="S176" s="9"/>
      <c r="T176" s="6"/>
      <c r="V176" s="10"/>
      <c r="Y176" s="10"/>
    </row>
    <row r="177" spans="12:25" x14ac:dyDescent="0.2">
      <c r="L177" s="5"/>
      <c r="M177" s="11"/>
      <c r="N177" s="7"/>
      <c r="O177" s="8"/>
      <c r="P177" s="8"/>
      <c r="S177" s="9"/>
      <c r="T177" s="6"/>
      <c r="V177" s="10"/>
      <c r="Y177" s="10"/>
    </row>
    <row r="178" spans="12:25" x14ac:dyDescent="0.2">
      <c r="L178" s="5"/>
      <c r="M178" s="11"/>
      <c r="N178" s="7"/>
      <c r="O178" s="8"/>
      <c r="P178" s="8"/>
      <c r="S178" s="9"/>
      <c r="T178" s="6"/>
      <c r="V178" s="10"/>
      <c r="Y178" s="10"/>
    </row>
    <row r="179" spans="12:25" x14ac:dyDescent="0.2">
      <c r="L179" s="5"/>
      <c r="M179" s="11"/>
      <c r="N179" s="7"/>
      <c r="O179" s="8"/>
      <c r="P179" s="8"/>
      <c r="S179" s="9"/>
      <c r="T179" s="6"/>
      <c r="V179" s="10"/>
      <c r="Y179" s="10"/>
    </row>
    <row r="180" spans="12:25" x14ac:dyDescent="0.2">
      <c r="L180" s="5"/>
      <c r="M180" s="11"/>
      <c r="N180" s="7"/>
      <c r="O180" s="8"/>
      <c r="P180" s="8"/>
      <c r="S180" s="9"/>
      <c r="T180" s="6"/>
      <c r="V180" s="10"/>
      <c r="Y180" s="10"/>
    </row>
    <row r="181" spans="12:25" x14ac:dyDescent="0.2">
      <c r="L181" s="5"/>
      <c r="M181" s="11"/>
      <c r="N181" s="7"/>
      <c r="O181" s="8"/>
      <c r="P181" s="8"/>
      <c r="S181" s="9"/>
      <c r="T181" s="6"/>
      <c r="V181" s="10"/>
      <c r="Y181" s="10"/>
    </row>
    <row r="182" spans="12:25" x14ac:dyDescent="0.2">
      <c r="L182" s="5"/>
      <c r="M182" s="11"/>
      <c r="N182" s="7"/>
      <c r="O182" s="8"/>
      <c r="P182" s="8"/>
      <c r="S182" s="9"/>
      <c r="T182" s="6"/>
      <c r="V182" s="10"/>
      <c r="Y182" s="10"/>
    </row>
    <row r="183" spans="12:25" x14ac:dyDescent="0.2">
      <c r="L183" s="5"/>
      <c r="M183" s="11"/>
      <c r="N183" s="7"/>
      <c r="O183" s="8"/>
      <c r="P183" s="8"/>
      <c r="S183" s="9"/>
      <c r="T183" s="6"/>
      <c r="V183" s="10"/>
      <c r="Y183" s="10"/>
    </row>
    <row r="184" spans="12:25" x14ac:dyDescent="0.2">
      <c r="L184" s="5"/>
      <c r="M184" s="11"/>
      <c r="N184" s="7"/>
      <c r="O184" s="8"/>
      <c r="P184" s="8"/>
      <c r="S184" s="9"/>
      <c r="T184" s="6"/>
      <c r="V184" s="10"/>
      <c r="Y184" s="10"/>
    </row>
    <row r="185" spans="12:25" x14ac:dyDescent="0.2">
      <c r="L185" s="5"/>
      <c r="M185" s="11"/>
      <c r="N185" s="7"/>
      <c r="O185" s="8"/>
      <c r="P185" s="8"/>
      <c r="S185" s="9"/>
      <c r="T185" s="6"/>
      <c r="V185" s="10"/>
      <c r="Y185" s="10"/>
    </row>
    <row r="186" spans="12:25" x14ac:dyDescent="0.2">
      <c r="L186" s="5"/>
      <c r="M186" s="11"/>
      <c r="N186" s="7"/>
      <c r="O186" s="8"/>
      <c r="P186" s="8"/>
      <c r="S186" s="9"/>
      <c r="T186" s="6"/>
      <c r="V186" s="10"/>
      <c r="Y186" s="10"/>
    </row>
    <row r="187" spans="12:25" x14ac:dyDescent="0.2">
      <c r="L187" s="5"/>
      <c r="M187" s="11"/>
      <c r="N187" s="7"/>
      <c r="O187" s="8"/>
      <c r="P187" s="8"/>
      <c r="S187" s="9"/>
      <c r="T187" s="6"/>
      <c r="V187" s="10"/>
      <c r="Y187" s="10"/>
    </row>
    <row r="188" spans="12:25" x14ac:dyDescent="0.2">
      <c r="L188" s="5"/>
      <c r="M188" s="11"/>
      <c r="N188" s="7"/>
      <c r="O188" s="8"/>
      <c r="P188" s="8"/>
      <c r="S188" s="9"/>
      <c r="T188" s="6"/>
      <c r="V188" s="10"/>
      <c r="Y188" s="10"/>
    </row>
    <row r="189" spans="12:25" x14ac:dyDescent="0.2">
      <c r="L189" s="5"/>
      <c r="M189" s="11"/>
      <c r="N189" s="7"/>
      <c r="O189" s="8"/>
      <c r="P189" s="8"/>
      <c r="S189" s="9"/>
      <c r="T189" s="6"/>
      <c r="V189" s="10"/>
      <c r="Y189" s="10"/>
    </row>
    <row r="190" spans="12:25" x14ac:dyDescent="0.2">
      <c r="L190" s="5"/>
      <c r="M190" s="11"/>
      <c r="N190" s="7"/>
      <c r="O190" s="8"/>
      <c r="P190" s="8"/>
      <c r="S190" s="9"/>
      <c r="T190" s="6"/>
      <c r="V190" s="10"/>
      <c r="Y190" s="10"/>
    </row>
    <row r="191" spans="12:25" x14ac:dyDescent="0.2">
      <c r="L191" s="5"/>
      <c r="M191" s="11"/>
      <c r="N191" s="7"/>
      <c r="O191" s="8"/>
      <c r="P191" s="8"/>
      <c r="S191" s="9"/>
      <c r="T191" s="6"/>
      <c r="V191" s="10"/>
      <c r="Y191" s="10"/>
    </row>
    <row r="192" spans="12:25" x14ac:dyDescent="0.2">
      <c r="L192" s="5"/>
      <c r="M192" s="11"/>
      <c r="N192" s="7"/>
      <c r="O192" s="8"/>
      <c r="P192" s="8"/>
      <c r="S192" s="9"/>
      <c r="T192" s="6"/>
      <c r="V192" s="10"/>
      <c r="Y192" s="10"/>
    </row>
    <row r="193" spans="12:25" x14ac:dyDescent="0.2">
      <c r="L193" s="5"/>
      <c r="M193" s="11"/>
      <c r="N193" s="7"/>
      <c r="O193" s="8"/>
      <c r="P193" s="8"/>
      <c r="S193" s="9"/>
      <c r="T193" s="6"/>
      <c r="V193" s="10"/>
      <c r="Y193" s="10"/>
    </row>
    <row r="194" spans="12:25" x14ac:dyDescent="0.2">
      <c r="L194" s="5"/>
      <c r="M194" s="11"/>
      <c r="N194" s="7"/>
      <c r="O194" s="8"/>
      <c r="P194" s="8"/>
      <c r="S194" s="9"/>
      <c r="T194" s="6"/>
      <c r="V194" s="10"/>
      <c r="Y194" s="10"/>
    </row>
    <row r="195" spans="12:25" x14ac:dyDescent="0.2">
      <c r="L195" s="5"/>
      <c r="M195" s="11"/>
      <c r="N195" s="7"/>
      <c r="O195" s="8"/>
      <c r="P195" s="8"/>
      <c r="S195" s="9"/>
      <c r="T195" s="6"/>
      <c r="V195" s="10"/>
      <c r="Y195" s="10"/>
    </row>
    <row r="196" spans="12:25" x14ac:dyDescent="0.2">
      <c r="L196" s="5"/>
      <c r="M196" s="11"/>
      <c r="N196" s="7"/>
      <c r="O196" s="8"/>
      <c r="P196" s="8"/>
      <c r="S196" s="9"/>
      <c r="T196" s="6"/>
      <c r="V196" s="10"/>
      <c r="Y196" s="10"/>
    </row>
    <row r="197" spans="12:25" x14ac:dyDescent="0.2">
      <c r="L197" s="5"/>
      <c r="M197" s="11"/>
      <c r="N197" s="7"/>
      <c r="O197" s="8"/>
      <c r="P197" s="8"/>
      <c r="S197" s="9"/>
      <c r="T197" s="6"/>
      <c r="V197" s="10"/>
      <c r="Y197" s="10"/>
    </row>
    <row r="198" spans="12:25" x14ac:dyDescent="0.2">
      <c r="L198" s="5"/>
      <c r="M198" s="11"/>
      <c r="N198" s="7"/>
      <c r="O198" s="8"/>
      <c r="P198" s="8"/>
      <c r="S198" s="9"/>
      <c r="T198" s="6"/>
      <c r="V198" s="10"/>
      <c r="Y198" s="10"/>
    </row>
    <row r="199" spans="12:25" x14ac:dyDescent="0.2">
      <c r="L199" s="5"/>
      <c r="M199" s="11"/>
      <c r="N199" s="7"/>
      <c r="O199" s="8"/>
      <c r="P199" s="8"/>
      <c r="S199" s="9"/>
      <c r="T199" s="6"/>
      <c r="V199" s="10"/>
      <c r="Y199" s="10"/>
    </row>
    <row r="200" spans="12:25" x14ac:dyDescent="0.2">
      <c r="L200" s="5"/>
      <c r="M200" s="11"/>
      <c r="N200" s="7"/>
      <c r="O200" s="8"/>
      <c r="P200" s="8"/>
      <c r="S200" s="9"/>
      <c r="T200" s="6"/>
      <c r="V200" s="10"/>
      <c r="Y200" s="10"/>
    </row>
    <row r="201" spans="12:25" x14ac:dyDescent="0.2">
      <c r="L201" s="5"/>
      <c r="M201" s="11"/>
      <c r="N201" s="7"/>
      <c r="O201" s="8"/>
      <c r="P201" s="8"/>
      <c r="S201" s="9"/>
      <c r="T201" s="6"/>
      <c r="V201" s="10"/>
      <c r="Y201" s="10"/>
    </row>
    <row r="202" spans="12:25" x14ac:dyDescent="0.2">
      <c r="L202" s="5"/>
      <c r="M202" s="11"/>
      <c r="N202" s="7"/>
      <c r="O202" s="8"/>
      <c r="P202" s="8"/>
      <c r="S202" s="9"/>
      <c r="T202" s="6"/>
      <c r="V202" s="10"/>
      <c r="Y202" s="10"/>
    </row>
    <row r="203" spans="12:25" x14ac:dyDescent="0.2">
      <c r="L203" s="5"/>
      <c r="M203" s="11"/>
      <c r="N203" s="7"/>
      <c r="O203" s="8"/>
      <c r="P203" s="8"/>
      <c r="S203" s="9"/>
      <c r="T203" s="6"/>
      <c r="V203" s="10"/>
      <c r="Y203" s="10"/>
    </row>
    <row r="204" spans="12:25" x14ac:dyDescent="0.2">
      <c r="L204" s="5"/>
      <c r="M204" s="11"/>
      <c r="N204" s="7"/>
      <c r="O204" s="8"/>
      <c r="P204" s="8"/>
      <c r="S204" s="9"/>
      <c r="T204" s="6"/>
      <c r="V204" s="10"/>
      <c r="Y204" s="10"/>
    </row>
    <row r="205" spans="12:25" x14ac:dyDescent="0.2">
      <c r="L205" s="5"/>
      <c r="M205" s="11"/>
      <c r="N205" s="7"/>
      <c r="O205" s="8"/>
      <c r="P205" s="8"/>
      <c r="S205" s="9"/>
      <c r="T205" s="6"/>
      <c r="V205" s="10"/>
      <c r="Y205" s="10"/>
    </row>
    <row r="206" spans="12:25" x14ac:dyDescent="0.2">
      <c r="L206" s="5"/>
      <c r="M206" s="11"/>
      <c r="N206" s="7"/>
      <c r="O206" s="8"/>
      <c r="P206" s="8"/>
      <c r="S206" s="9"/>
      <c r="T206" s="6"/>
      <c r="V206" s="10"/>
      <c r="Y206" s="10"/>
    </row>
    <row r="207" spans="12:25" x14ac:dyDescent="0.2">
      <c r="L207" s="5"/>
      <c r="M207" s="11"/>
      <c r="N207" s="7"/>
      <c r="O207" s="8"/>
      <c r="P207" s="8"/>
      <c r="S207" s="9"/>
      <c r="T207" s="6"/>
      <c r="V207" s="10"/>
      <c r="Y207" s="10"/>
    </row>
    <row r="208" spans="12:25" x14ac:dyDescent="0.2">
      <c r="L208" s="5"/>
      <c r="M208" s="11"/>
      <c r="N208" s="7"/>
      <c r="O208" s="8"/>
      <c r="P208" s="8"/>
      <c r="S208" s="9"/>
      <c r="T208" s="6"/>
      <c r="V208" s="10"/>
      <c r="Y208" s="10"/>
    </row>
    <row r="209" spans="12:25" x14ac:dyDescent="0.2">
      <c r="L209" s="5"/>
      <c r="M209" s="11"/>
      <c r="N209" s="7"/>
      <c r="O209" s="8"/>
      <c r="P209" s="8"/>
      <c r="S209" s="9"/>
      <c r="T209" s="6"/>
      <c r="V209" s="10"/>
      <c r="Y209" s="10"/>
    </row>
    <row r="210" spans="12:25" x14ac:dyDescent="0.2">
      <c r="L210" s="5"/>
      <c r="M210" s="11"/>
      <c r="N210" s="7"/>
      <c r="O210" s="8"/>
      <c r="P210" s="8"/>
      <c r="S210" s="9"/>
      <c r="T210" s="6"/>
      <c r="V210" s="10"/>
      <c r="Y210" s="10"/>
    </row>
    <row r="211" spans="12:25" x14ac:dyDescent="0.2">
      <c r="L211" s="5"/>
      <c r="M211" s="11"/>
      <c r="N211" s="7"/>
      <c r="O211" s="8"/>
      <c r="P211" s="8"/>
      <c r="S211" s="9"/>
      <c r="T211" s="6"/>
      <c r="V211" s="10"/>
      <c r="Y211" s="10"/>
    </row>
    <row r="212" spans="12:25" x14ac:dyDescent="0.2">
      <c r="L212" s="5"/>
      <c r="M212" s="11"/>
      <c r="N212" s="7"/>
      <c r="O212" s="8"/>
      <c r="P212" s="8"/>
      <c r="S212" s="9"/>
      <c r="T212" s="6"/>
      <c r="V212" s="10"/>
      <c r="Y212" s="10"/>
    </row>
    <row r="213" spans="12:25" x14ac:dyDescent="0.2">
      <c r="L213" s="5"/>
      <c r="M213" s="11"/>
      <c r="N213" s="7"/>
      <c r="O213" s="8"/>
      <c r="P213" s="8"/>
      <c r="S213" s="9"/>
      <c r="T213" s="6"/>
      <c r="V213" s="10"/>
      <c r="Y213" s="10"/>
    </row>
    <row r="214" spans="12:25" x14ac:dyDescent="0.2">
      <c r="L214" s="5"/>
      <c r="M214" s="11"/>
      <c r="N214" s="7"/>
      <c r="O214" s="8"/>
      <c r="P214" s="8"/>
      <c r="S214" s="9"/>
      <c r="T214" s="6"/>
      <c r="V214" s="10"/>
      <c r="Y214" s="10"/>
    </row>
    <row r="215" spans="12:25" x14ac:dyDescent="0.2">
      <c r="L215" s="5"/>
      <c r="M215" s="11"/>
      <c r="N215" s="7"/>
      <c r="O215" s="8"/>
      <c r="P215" s="8"/>
      <c r="S215" s="9"/>
      <c r="T215" s="6"/>
      <c r="V215" s="10"/>
      <c r="Y215" s="10"/>
    </row>
    <row r="216" spans="12:25" x14ac:dyDescent="0.2">
      <c r="L216" s="5"/>
      <c r="M216" s="11"/>
      <c r="N216" s="7"/>
      <c r="O216" s="8"/>
      <c r="P216" s="8"/>
      <c r="S216" s="9"/>
      <c r="T216" s="6"/>
      <c r="V216" s="10"/>
      <c r="Y216" s="10"/>
    </row>
    <row r="217" spans="12:25" x14ac:dyDescent="0.2">
      <c r="L217" s="5"/>
      <c r="M217" s="11"/>
      <c r="N217" s="7"/>
      <c r="O217" s="8"/>
      <c r="P217" s="8"/>
      <c r="S217" s="9"/>
      <c r="T217" s="6"/>
      <c r="V217" s="10"/>
      <c r="Y217" s="10"/>
    </row>
    <row r="218" spans="12:25" x14ac:dyDescent="0.2">
      <c r="L218" s="5"/>
      <c r="M218" s="11"/>
      <c r="N218" s="7"/>
      <c r="O218" s="8"/>
      <c r="P218" s="8"/>
      <c r="S218" s="9"/>
      <c r="T218" s="6"/>
      <c r="V218" s="10"/>
      <c r="Y218" s="10"/>
    </row>
    <row r="219" spans="12:25" x14ac:dyDescent="0.2">
      <c r="L219" s="5"/>
      <c r="M219" s="11"/>
      <c r="N219" s="7"/>
      <c r="O219" s="8"/>
      <c r="P219" s="8"/>
      <c r="S219" s="9"/>
      <c r="T219" s="6"/>
      <c r="V219" s="10"/>
      <c r="Y219" s="10"/>
    </row>
    <row r="220" spans="12:25" x14ac:dyDescent="0.2">
      <c r="L220" s="5"/>
      <c r="M220" s="11"/>
      <c r="N220" s="7"/>
      <c r="O220" s="8"/>
      <c r="P220" s="8"/>
      <c r="S220" s="9"/>
      <c r="T220" s="6"/>
      <c r="V220" s="10"/>
      <c r="Y220" s="10"/>
    </row>
    <row r="221" spans="12:25" x14ac:dyDescent="0.2">
      <c r="L221" s="5"/>
      <c r="M221" s="11"/>
      <c r="N221" s="7"/>
      <c r="O221" s="8"/>
      <c r="P221" s="8"/>
      <c r="S221" s="9"/>
      <c r="T221" s="6"/>
      <c r="V221" s="10"/>
      <c r="Y221" s="10"/>
    </row>
    <row r="222" spans="12:25" x14ac:dyDescent="0.2">
      <c r="L222" s="5"/>
      <c r="M222" s="11"/>
      <c r="N222" s="7"/>
      <c r="O222" s="8"/>
      <c r="P222" s="8"/>
      <c r="S222" s="9"/>
      <c r="T222" s="6"/>
      <c r="V222" s="10"/>
      <c r="Y222" s="10"/>
    </row>
    <row r="223" spans="12:25" x14ac:dyDescent="0.2">
      <c r="L223" s="5"/>
      <c r="M223" s="11"/>
      <c r="N223" s="7"/>
      <c r="O223" s="8"/>
      <c r="P223" s="8"/>
      <c r="S223" s="9"/>
      <c r="T223" s="6"/>
      <c r="V223" s="10"/>
      <c r="Y223" s="10"/>
    </row>
    <row r="224" spans="12:25" x14ac:dyDescent="0.2">
      <c r="L224" s="5"/>
      <c r="M224" s="11"/>
      <c r="N224" s="7"/>
      <c r="O224" s="8"/>
      <c r="P224" s="8"/>
      <c r="S224" s="9"/>
      <c r="T224" s="6"/>
      <c r="V224" s="10"/>
      <c r="Y224" s="10"/>
    </row>
    <row r="225" spans="12:25" x14ac:dyDescent="0.2">
      <c r="L225" s="5"/>
      <c r="M225" s="11"/>
      <c r="N225" s="7"/>
      <c r="O225" s="8"/>
      <c r="P225" s="8"/>
      <c r="S225" s="9"/>
      <c r="T225" s="6"/>
      <c r="V225" s="10"/>
      <c r="Y225" s="10"/>
    </row>
    <row r="226" spans="12:25" x14ac:dyDescent="0.2">
      <c r="L226" s="5"/>
      <c r="M226" s="11"/>
      <c r="N226" s="7"/>
      <c r="O226" s="8"/>
      <c r="P226" s="8"/>
      <c r="S226" s="9"/>
      <c r="T226" s="6"/>
      <c r="V226" s="10"/>
      <c r="Y226" s="10"/>
    </row>
    <row r="227" spans="12:25" x14ac:dyDescent="0.2">
      <c r="L227" s="5"/>
      <c r="M227" s="11"/>
      <c r="N227" s="7"/>
      <c r="O227" s="8"/>
      <c r="P227" s="8"/>
      <c r="S227" s="9"/>
      <c r="T227" s="6"/>
      <c r="V227" s="10"/>
      <c r="Y227" s="10"/>
    </row>
    <row r="228" spans="12:25" x14ac:dyDescent="0.2">
      <c r="L228" s="5"/>
      <c r="M228" s="11"/>
      <c r="N228" s="7"/>
      <c r="O228" s="8"/>
      <c r="P228" s="8"/>
      <c r="S228" s="9"/>
      <c r="T228" s="6"/>
      <c r="V228" s="10"/>
      <c r="Y228" s="10"/>
    </row>
    <row r="229" spans="12:25" x14ac:dyDescent="0.2">
      <c r="L229" s="5"/>
      <c r="M229" s="11"/>
      <c r="N229" s="7"/>
      <c r="O229" s="8"/>
      <c r="P229" s="8"/>
      <c r="S229" s="9"/>
      <c r="T229" s="6"/>
      <c r="V229" s="10"/>
      <c r="Y229" s="10"/>
    </row>
    <row r="230" spans="12:25" x14ac:dyDescent="0.2">
      <c r="L230" s="5"/>
      <c r="M230" s="11"/>
      <c r="N230" s="7"/>
      <c r="O230" s="8"/>
      <c r="P230" s="8"/>
      <c r="S230" s="9"/>
      <c r="T230" s="6"/>
      <c r="V230" s="10"/>
      <c r="Y230" s="10"/>
    </row>
    <row r="231" spans="12:25" x14ac:dyDescent="0.2">
      <c r="L231" s="5"/>
      <c r="M231" s="11"/>
      <c r="N231" s="7"/>
      <c r="O231" s="8"/>
      <c r="P231" s="8"/>
      <c r="S231" s="9"/>
      <c r="T231" s="6"/>
      <c r="V231" s="10"/>
      <c r="Y231" s="10"/>
    </row>
    <row r="232" spans="12:25" x14ac:dyDescent="0.2">
      <c r="L232" s="5"/>
      <c r="M232" s="11"/>
      <c r="N232" s="7"/>
      <c r="O232" s="8"/>
      <c r="P232" s="8"/>
      <c r="S232" s="9"/>
      <c r="T232" s="6"/>
      <c r="V232" s="10"/>
      <c r="Y232" s="10"/>
    </row>
    <row r="233" spans="12:25" x14ac:dyDescent="0.2">
      <c r="L233" s="5"/>
      <c r="M233" s="11"/>
      <c r="N233" s="7"/>
      <c r="O233" s="8"/>
      <c r="P233" s="8"/>
      <c r="S233" s="9"/>
      <c r="T233" s="6"/>
      <c r="V233" s="10"/>
      <c r="Y233" s="10"/>
    </row>
    <row r="234" spans="12:25" x14ac:dyDescent="0.2">
      <c r="L234" s="5"/>
      <c r="M234" s="11"/>
      <c r="N234" s="7"/>
      <c r="O234" s="8"/>
      <c r="P234" s="8"/>
      <c r="S234" s="9"/>
      <c r="T234" s="6"/>
      <c r="V234" s="10"/>
      <c r="Y234" s="10"/>
    </row>
    <row r="235" spans="12:25" x14ac:dyDescent="0.2">
      <c r="L235" s="5"/>
      <c r="M235" s="11"/>
      <c r="N235" s="7"/>
      <c r="O235" s="8"/>
      <c r="P235" s="8"/>
      <c r="S235" s="9"/>
      <c r="T235" s="6"/>
      <c r="V235" s="10"/>
      <c r="Y235" s="10"/>
    </row>
    <row r="236" spans="12:25" x14ac:dyDescent="0.2">
      <c r="L236" s="5"/>
      <c r="M236" s="11"/>
      <c r="N236" s="7"/>
      <c r="O236" s="8"/>
      <c r="P236" s="8"/>
      <c r="S236" s="9"/>
      <c r="T236" s="6"/>
      <c r="V236" s="10"/>
      <c r="Y236" s="10"/>
    </row>
    <row r="237" spans="12:25" x14ac:dyDescent="0.2">
      <c r="L237" s="5"/>
      <c r="M237" s="11"/>
      <c r="N237" s="7"/>
      <c r="O237" s="8"/>
      <c r="P237" s="8"/>
      <c r="S237" s="9"/>
      <c r="T237" s="6"/>
      <c r="V237" s="10"/>
      <c r="Y237" s="10"/>
    </row>
    <row r="238" spans="12:25" x14ac:dyDescent="0.2">
      <c r="L238" s="5"/>
      <c r="M238" s="11"/>
      <c r="N238" s="7"/>
      <c r="O238" s="8"/>
      <c r="P238" s="8"/>
      <c r="S238" s="9"/>
      <c r="T238" s="6"/>
      <c r="V238" s="10"/>
      <c r="Y238" s="10"/>
    </row>
    <row r="239" spans="12:25" x14ac:dyDescent="0.2">
      <c r="L239" s="5"/>
      <c r="M239" s="11"/>
      <c r="N239" s="7"/>
      <c r="O239" s="8"/>
      <c r="P239" s="8"/>
      <c r="S239" s="9"/>
      <c r="T239" s="6"/>
      <c r="V239" s="10"/>
      <c r="Y239" s="10"/>
    </row>
    <row r="240" spans="12:25" x14ac:dyDescent="0.2">
      <c r="L240" s="5"/>
      <c r="M240" s="11"/>
      <c r="N240" s="7"/>
      <c r="O240" s="8"/>
      <c r="P240" s="8"/>
      <c r="S240" s="9"/>
      <c r="T240" s="6"/>
      <c r="V240" s="10"/>
      <c r="Y240" s="10"/>
    </row>
    <row r="241" spans="12:25" x14ac:dyDescent="0.2">
      <c r="L241" s="5"/>
      <c r="M241" s="11"/>
      <c r="N241" s="7"/>
      <c r="O241" s="8"/>
      <c r="P241" s="8"/>
      <c r="S241" s="9"/>
      <c r="T241" s="6"/>
      <c r="V241" s="10"/>
      <c r="Y241" s="10"/>
    </row>
    <row r="242" spans="12:25" x14ac:dyDescent="0.2">
      <c r="L242" s="5"/>
      <c r="M242" s="11"/>
      <c r="N242" s="7"/>
      <c r="O242" s="8"/>
      <c r="P242" s="8"/>
      <c r="S242" s="9"/>
      <c r="T242" s="6"/>
      <c r="V242" s="10"/>
      <c r="Y242" s="10"/>
    </row>
    <row r="243" spans="12:25" x14ac:dyDescent="0.2">
      <c r="L243" s="5"/>
      <c r="M243" s="11"/>
      <c r="N243" s="7"/>
      <c r="O243" s="8"/>
      <c r="P243" s="8"/>
      <c r="S243" s="9"/>
      <c r="T243" s="6"/>
      <c r="V243" s="10"/>
      <c r="Y243" s="10"/>
    </row>
    <row r="244" spans="12:25" x14ac:dyDescent="0.2">
      <c r="L244" s="5"/>
      <c r="M244" s="11"/>
      <c r="N244" s="7"/>
      <c r="O244" s="8"/>
      <c r="P244" s="8"/>
      <c r="S244" s="9"/>
      <c r="T244" s="6"/>
      <c r="V244" s="10"/>
      <c r="Y244" s="10"/>
    </row>
    <row r="245" spans="12:25" x14ac:dyDescent="0.2">
      <c r="L245" s="5"/>
      <c r="M245" s="11"/>
      <c r="N245" s="7"/>
      <c r="O245" s="8"/>
      <c r="P245" s="8"/>
      <c r="S245" s="9"/>
      <c r="T245" s="6"/>
      <c r="V245" s="10"/>
      <c r="Y245" s="10"/>
    </row>
    <row r="246" spans="12:25" x14ac:dyDescent="0.2">
      <c r="L246" s="5"/>
      <c r="M246" s="11"/>
      <c r="N246" s="7"/>
      <c r="O246" s="8"/>
      <c r="P246" s="8"/>
      <c r="S246" s="9"/>
      <c r="T246" s="6"/>
      <c r="V246" s="10"/>
      <c r="Y246" s="10"/>
    </row>
    <row r="247" spans="12:25" x14ac:dyDescent="0.2">
      <c r="L247" s="5"/>
      <c r="M247" s="11"/>
      <c r="N247" s="7"/>
      <c r="O247" s="8"/>
      <c r="P247" s="8"/>
      <c r="S247" s="9"/>
      <c r="T247" s="6"/>
      <c r="V247" s="10"/>
      <c r="Y247" s="10"/>
    </row>
    <row r="248" spans="12:25" x14ac:dyDescent="0.2">
      <c r="L248" s="5"/>
      <c r="M248" s="11"/>
      <c r="N248" s="7"/>
      <c r="O248" s="8"/>
      <c r="P248" s="8"/>
      <c r="S248" s="9"/>
      <c r="T248" s="6"/>
      <c r="V248" s="10"/>
      <c r="Y248" s="10"/>
    </row>
    <row r="249" spans="12:25" x14ac:dyDescent="0.2">
      <c r="L249" s="5"/>
      <c r="M249" s="11"/>
      <c r="N249" s="7"/>
      <c r="O249" s="8"/>
      <c r="P249" s="8"/>
      <c r="S249" s="9"/>
      <c r="T249" s="6"/>
      <c r="V249" s="10"/>
      <c r="Y249" s="10"/>
    </row>
    <row r="250" spans="12:25" x14ac:dyDescent="0.2">
      <c r="L250" s="5"/>
      <c r="M250" s="11"/>
      <c r="N250" s="7"/>
      <c r="O250" s="8"/>
      <c r="P250" s="8"/>
      <c r="S250" s="9"/>
      <c r="T250" s="6"/>
      <c r="V250" s="10"/>
      <c r="Y250" s="10"/>
    </row>
    <row r="251" spans="12:25" x14ac:dyDescent="0.2">
      <c r="L251" s="5"/>
      <c r="M251" s="11"/>
      <c r="N251" s="7"/>
      <c r="O251" s="8"/>
      <c r="P251" s="8"/>
      <c r="S251" s="9"/>
      <c r="T251" s="6"/>
      <c r="V251" s="10"/>
      <c r="Y251" s="10"/>
    </row>
    <row r="252" spans="12:25" x14ac:dyDescent="0.2">
      <c r="L252" s="5"/>
      <c r="M252" s="11"/>
      <c r="N252" s="7"/>
      <c r="O252" s="8"/>
      <c r="P252" s="8"/>
      <c r="S252" s="9"/>
      <c r="T252" s="6"/>
      <c r="V252" s="10"/>
      <c r="Y252" s="10"/>
    </row>
    <row r="253" spans="12:25" x14ac:dyDescent="0.2">
      <c r="L253" s="5"/>
      <c r="M253" s="11"/>
      <c r="N253" s="7"/>
      <c r="O253" s="8"/>
      <c r="P253" s="8"/>
      <c r="S253" s="9"/>
      <c r="T253" s="6"/>
      <c r="V253" s="10"/>
      <c r="Y253" s="10"/>
    </row>
    <row r="254" spans="12:25" x14ac:dyDescent="0.2">
      <c r="L254" s="5"/>
      <c r="M254" s="11"/>
      <c r="N254" s="7"/>
      <c r="O254" s="8"/>
      <c r="P254" s="8"/>
      <c r="S254" s="9"/>
      <c r="T254" s="6"/>
      <c r="V254" s="10"/>
      <c r="Y254" s="10"/>
    </row>
    <row r="255" spans="12:25" x14ac:dyDescent="0.2">
      <c r="L255" s="5"/>
      <c r="M255" s="11"/>
      <c r="N255" s="7"/>
      <c r="O255" s="8"/>
      <c r="P255" s="8"/>
      <c r="S255" s="9"/>
      <c r="T255" s="6"/>
      <c r="V255" s="10"/>
      <c r="Y255" s="10"/>
    </row>
    <row r="256" spans="12:25" x14ac:dyDescent="0.2">
      <c r="L256" s="5"/>
      <c r="M256" s="11"/>
      <c r="N256" s="7"/>
      <c r="O256" s="8"/>
      <c r="P256" s="8"/>
      <c r="S256" s="9"/>
      <c r="T256" s="6"/>
      <c r="V256" s="10"/>
      <c r="Y256" s="10"/>
    </row>
    <row r="257" spans="12:25" x14ac:dyDescent="0.2">
      <c r="L257" s="5"/>
      <c r="M257" s="11"/>
      <c r="N257" s="7"/>
      <c r="O257" s="8"/>
      <c r="P257" s="8"/>
      <c r="S257" s="9"/>
      <c r="T257" s="6"/>
      <c r="V257" s="10"/>
      <c r="Y257" s="10"/>
    </row>
    <row r="258" spans="12:25" x14ac:dyDescent="0.2">
      <c r="L258" s="5"/>
      <c r="M258" s="11"/>
      <c r="N258" s="7"/>
      <c r="O258" s="8"/>
      <c r="P258" s="8"/>
      <c r="S258" s="9"/>
      <c r="T258" s="6"/>
      <c r="V258" s="10"/>
      <c r="Y258" s="10"/>
    </row>
    <row r="259" spans="12:25" x14ac:dyDescent="0.2">
      <c r="L259" s="5"/>
      <c r="M259" s="11"/>
      <c r="N259" s="7"/>
      <c r="O259" s="8"/>
      <c r="P259" s="8"/>
      <c r="S259" s="9"/>
      <c r="T259" s="6"/>
      <c r="V259" s="10"/>
      <c r="Y259" s="10"/>
    </row>
    <row r="260" spans="12:25" x14ac:dyDescent="0.2">
      <c r="L260" s="5"/>
      <c r="M260" s="11"/>
      <c r="N260" s="7"/>
      <c r="O260" s="8"/>
      <c r="P260" s="8"/>
      <c r="S260" s="9"/>
      <c r="T260" s="6"/>
      <c r="V260" s="10"/>
      <c r="Y260" s="10"/>
    </row>
    <row r="261" spans="12:25" x14ac:dyDescent="0.2">
      <c r="L261" s="5"/>
      <c r="M261" s="11"/>
      <c r="N261" s="7"/>
      <c r="O261" s="8"/>
      <c r="P261" s="8"/>
      <c r="S261" s="9"/>
      <c r="T261" s="6"/>
      <c r="V261" s="10"/>
      <c r="Y261" s="10"/>
    </row>
    <row r="262" spans="12:25" x14ac:dyDescent="0.2">
      <c r="L262" s="5"/>
      <c r="M262" s="11"/>
      <c r="N262" s="7"/>
      <c r="O262" s="8"/>
      <c r="P262" s="8"/>
      <c r="S262" s="9"/>
      <c r="T262" s="6"/>
      <c r="V262" s="10"/>
      <c r="Y262" s="10"/>
    </row>
    <row r="263" spans="12:25" x14ac:dyDescent="0.2">
      <c r="L263" s="5"/>
      <c r="M263" s="11"/>
      <c r="N263" s="7"/>
      <c r="O263" s="8"/>
      <c r="P263" s="8"/>
      <c r="S263" s="9"/>
      <c r="T263" s="6"/>
      <c r="V263" s="10"/>
      <c r="Y263" s="10"/>
    </row>
    <row r="264" spans="12:25" x14ac:dyDescent="0.2">
      <c r="L264" s="5"/>
      <c r="M264" s="11"/>
      <c r="N264" s="7"/>
      <c r="O264" s="8"/>
      <c r="P264" s="8"/>
      <c r="S264" s="9"/>
      <c r="T264" s="6"/>
      <c r="V264" s="10"/>
      <c r="Y264" s="10"/>
    </row>
    <row r="265" spans="12:25" x14ac:dyDescent="0.2">
      <c r="L265" s="5"/>
      <c r="M265" s="11"/>
      <c r="N265" s="7"/>
      <c r="O265" s="8"/>
      <c r="P265" s="8"/>
      <c r="S265" s="9"/>
      <c r="T265" s="6"/>
      <c r="V265" s="10"/>
      <c r="Y265" s="10"/>
    </row>
    <row r="266" spans="12:25" x14ac:dyDescent="0.2">
      <c r="L266" s="5"/>
      <c r="M266" s="11"/>
      <c r="N266" s="7"/>
      <c r="O266" s="8"/>
      <c r="P266" s="8"/>
      <c r="S266" s="9"/>
      <c r="T266" s="6"/>
      <c r="V266" s="10"/>
      <c r="Y266" s="10"/>
    </row>
    <row r="267" spans="12:25" x14ac:dyDescent="0.2">
      <c r="L267" s="5"/>
      <c r="M267" s="11"/>
      <c r="N267" s="7"/>
      <c r="O267" s="8"/>
      <c r="P267" s="8"/>
      <c r="S267" s="9"/>
      <c r="T267" s="6"/>
      <c r="V267" s="10"/>
      <c r="Y267" s="10"/>
    </row>
    <row r="268" spans="12:25" x14ac:dyDescent="0.2">
      <c r="L268" s="5"/>
      <c r="M268" s="11"/>
      <c r="N268" s="7"/>
      <c r="O268" s="8"/>
      <c r="P268" s="8"/>
      <c r="S268" s="9"/>
      <c r="T268" s="6"/>
      <c r="V268" s="10"/>
      <c r="Y268" s="10"/>
    </row>
    <row r="269" spans="12:25" x14ac:dyDescent="0.2">
      <c r="L269" s="5"/>
      <c r="M269" s="11"/>
      <c r="N269" s="7"/>
      <c r="O269" s="8"/>
      <c r="P269" s="8"/>
      <c r="S269" s="9"/>
      <c r="T269" s="6"/>
      <c r="V269" s="10"/>
      <c r="Y269" s="10"/>
    </row>
    <row r="270" spans="12:25" x14ac:dyDescent="0.2">
      <c r="L270" s="5"/>
      <c r="M270" s="11"/>
      <c r="N270" s="7"/>
      <c r="O270" s="8"/>
      <c r="P270" s="8"/>
      <c r="S270" s="9"/>
      <c r="T270" s="6"/>
      <c r="V270" s="10"/>
      <c r="Y270" s="10"/>
    </row>
    <row r="271" spans="12:25" x14ac:dyDescent="0.2">
      <c r="L271" s="5"/>
      <c r="M271" s="11"/>
      <c r="N271" s="7"/>
      <c r="O271" s="8"/>
      <c r="P271" s="8"/>
      <c r="S271" s="9"/>
      <c r="T271" s="6"/>
      <c r="V271" s="10"/>
      <c r="Y271" s="10"/>
    </row>
    <row r="272" spans="12:25" x14ac:dyDescent="0.2">
      <c r="L272" s="5"/>
      <c r="M272" s="11"/>
      <c r="N272" s="7"/>
      <c r="O272" s="8"/>
      <c r="P272" s="8"/>
      <c r="S272" s="9"/>
      <c r="T272" s="6"/>
      <c r="V272" s="10"/>
      <c r="Y272" s="10"/>
    </row>
    <row r="273" spans="12:25" x14ac:dyDescent="0.2">
      <c r="L273" s="5"/>
      <c r="M273" s="11"/>
      <c r="N273" s="7"/>
      <c r="O273" s="8"/>
      <c r="P273" s="8"/>
      <c r="S273" s="9"/>
      <c r="T273" s="6"/>
      <c r="V273" s="10"/>
      <c r="Y273" s="10"/>
    </row>
    <row r="274" spans="12:25" x14ac:dyDescent="0.2">
      <c r="L274" s="5"/>
      <c r="M274" s="11"/>
      <c r="N274" s="7"/>
      <c r="O274" s="8"/>
      <c r="P274" s="8"/>
      <c r="S274" s="9"/>
      <c r="T274" s="6"/>
      <c r="V274" s="10"/>
      <c r="Y274" s="10"/>
    </row>
    <row r="275" spans="12:25" x14ac:dyDescent="0.2">
      <c r="L275" s="5"/>
      <c r="M275" s="11"/>
      <c r="N275" s="7"/>
      <c r="O275" s="8"/>
      <c r="P275" s="8"/>
      <c r="S275" s="9"/>
      <c r="T275" s="6"/>
      <c r="V275" s="10"/>
      <c r="Y275" s="10"/>
    </row>
    <row r="276" spans="12:25" x14ac:dyDescent="0.2">
      <c r="L276" s="5"/>
      <c r="M276" s="11"/>
      <c r="N276" s="7"/>
      <c r="O276" s="8"/>
      <c r="P276" s="8"/>
      <c r="S276" s="9"/>
      <c r="T276" s="6"/>
      <c r="V276" s="10"/>
      <c r="Y276" s="10"/>
    </row>
    <row r="277" spans="12:25" x14ac:dyDescent="0.2">
      <c r="L277" s="5"/>
      <c r="M277" s="11"/>
      <c r="N277" s="7"/>
      <c r="O277" s="8"/>
      <c r="P277" s="8"/>
      <c r="S277" s="9"/>
      <c r="T277" s="6"/>
      <c r="V277" s="10"/>
      <c r="Y277" s="10"/>
    </row>
    <row r="278" spans="12:25" x14ac:dyDescent="0.2">
      <c r="L278" s="5"/>
      <c r="M278" s="11"/>
      <c r="N278" s="7"/>
      <c r="O278" s="8"/>
      <c r="P278" s="8"/>
      <c r="S278" s="9"/>
      <c r="T278" s="6"/>
      <c r="V278" s="10"/>
      <c r="Y278" s="10"/>
    </row>
    <row r="279" spans="12:25" x14ac:dyDescent="0.2">
      <c r="L279" s="5"/>
      <c r="M279" s="11"/>
      <c r="N279" s="7"/>
      <c r="O279" s="8"/>
      <c r="P279" s="8"/>
      <c r="S279" s="9"/>
      <c r="T279" s="6"/>
      <c r="V279" s="10"/>
      <c r="Y279" s="10"/>
    </row>
    <row r="280" spans="12:25" x14ac:dyDescent="0.2">
      <c r="L280" s="5"/>
      <c r="M280" s="11"/>
      <c r="N280" s="7"/>
      <c r="O280" s="8"/>
      <c r="P280" s="8"/>
      <c r="S280" s="9"/>
      <c r="T280" s="6"/>
      <c r="V280" s="10"/>
      <c r="Y280" s="10"/>
    </row>
    <row r="281" spans="12:25" x14ac:dyDescent="0.2">
      <c r="L281" s="5"/>
      <c r="M281" s="11"/>
      <c r="N281" s="7"/>
      <c r="O281" s="8"/>
      <c r="P281" s="8"/>
      <c r="S281" s="9"/>
      <c r="T281" s="6"/>
      <c r="V281" s="10"/>
      <c r="Y281" s="10"/>
    </row>
    <row r="282" spans="12:25" x14ac:dyDescent="0.2">
      <c r="L282" s="5"/>
      <c r="M282" s="11"/>
      <c r="N282" s="7"/>
      <c r="O282" s="8"/>
      <c r="P282" s="8"/>
      <c r="S282" s="9"/>
      <c r="T282" s="6"/>
      <c r="V282" s="10"/>
      <c r="Y282" s="10"/>
    </row>
    <row r="283" spans="12:25" x14ac:dyDescent="0.2">
      <c r="L283" s="5"/>
      <c r="M283" s="11"/>
      <c r="N283" s="7"/>
      <c r="O283" s="8"/>
      <c r="P283" s="8"/>
      <c r="S283" s="9"/>
      <c r="T283" s="6"/>
      <c r="V283" s="10"/>
      <c r="Y283" s="10"/>
    </row>
    <row r="284" spans="12:25" x14ac:dyDescent="0.2">
      <c r="L284" s="5"/>
      <c r="M284" s="11"/>
      <c r="N284" s="7"/>
      <c r="O284" s="8"/>
      <c r="P284" s="8"/>
      <c r="S284" s="9"/>
      <c r="T284" s="6"/>
      <c r="V284" s="10"/>
      <c r="Y284" s="10"/>
    </row>
    <row r="285" spans="12:25" x14ac:dyDescent="0.2">
      <c r="L285" s="5"/>
      <c r="M285" s="11"/>
      <c r="N285" s="7"/>
      <c r="O285" s="8"/>
      <c r="P285" s="8"/>
      <c r="S285" s="9"/>
      <c r="T285" s="6"/>
      <c r="V285" s="10"/>
      <c r="Y285" s="10"/>
    </row>
    <row r="286" spans="12:25" x14ac:dyDescent="0.2">
      <c r="L286" s="5"/>
      <c r="M286" s="11"/>
      <c r="N286" s="7"/>
      <c r="O286" s="8"/>
      <c r="P286" s="8"/>
      <c r="S286" s="9"/>
      <c r="T286" s="6"/>
      <c r="V286" s="10"/>
      <c r="Y286" s="10"/>
    </row>
    <row r="287" spans="12:25" x14ac:dyDescent="0.2">
      <c r="L287" s="5"/>
      <c r="M287" s="11"/>
      <c r="N287" s="7"/>
      <c r="O287" s="8"/>
      <c r="P287" s="8"/>
      <c r="S287" s="9"/>
      <c r="T287" s="6"/>
      <c r="V287" s="10"/>
      <c r="Y287" s="10"/>
    </row>
    <row r="288" spans="12:25" x14ac:dyDescent="0.2">
      <c r="L288" s="5"/>
      <c r="M288" s="11"/>
      <c r="N288" s="7"/>
      <c r="O288" s="8"/>
      <c r="P288" s="8"/>
      <c r="S288" s="9"/>
      <c r="T288" s="6"/>
      <c r="V288" s="10"/>
      <c r="Y288" s="10"/>
    </row>
    <row r="289" spans="12:25" x14ac:dyDescent="0.2">
      <c r="L289" s="5"/>
      <c r="M289" s="11"/>
      <c r="N289" s="7"/>
      <c r="O289" s="8"/>
      <c r="P289" s="8"/>
      <c r="S289" s="9"/>
      <c r="T289" s="6"/>
      <c r="V289" s="10"/>
      <c r="Y289" s="10"/>
    </row>
    <row r="290" spans="12:25" x14ac:dyDescent="0.2">
      <c r="L290" s="5"/>
      <c r="M290" s="11"/>
      <c r="N290" s="7"/>
      <c r="O290" s="8"/>
      <c r="P290" s="8"/>
      <c r="S290" s="9"/>
      <c r="T290" s="6"/>
      <c r="V290" s="10"/>
      <c r="Y290" s="10"/>
    </row>
    <row r="291" spans="12:25" x14ac:dyDescent="0.2">
      <c r="L291" s="5"/>
      <c r="M291" s="11"/>
      <c r="N291" s="7"/>
      <c r="O291" s="8"/>
      <c r="P291" s="8"/>
      <c r="S291" s="9"/>
      <c r="T291" s="6"/>
      <c r="V291" s="10"/>
      <c r="Y291" s="10"/>
    </row>
    <row r="292" spans="12:25" x14ac:dyDescent="0.2">
      <c r="L292" s="5"/>
      <c r="M292" s="11"/>
      <c r="N292" s="7"/>
      <c r="O292" s="8"/>
      <c r="P292" s="8"/>
      <c r="S292" s="9"/>
      <c r="T292" s="6"/>
      <c r="V292" s="10"/>
      <c r="Y292" s="10"/>
    </row>
    <row r="293" spans="12:25" x14ac:dyDescent="0.2">
      <c r="L293" s="5"/>
      <c r="M293" s="11"/>
      <c r="N293" s="7"/>
      <c r="O293" s="8"/>
      <c r="P293" s="8"/>
      <c r="S293" s="9"/>
      <c r="T293" s="6"/>
      <c r="V293" s="10"/>
      <c r="Y293" s="10"/>
    </row>
    <row r="294" spans="12:25" x14ac:dyDescent="0.2">
      <c r="L294" s="5"/>
      <c r="M294" s="11"/>
      <c r="N294" s="7"/>
      <c r="O294" s="8"/>
      <c r="P294" s="8"/>
      <c r="S294" s="9"/>
      <c r="T294" s="6"/>
      <c r="V294" s="10"/>
      <c r="Y294" s="10"/>
    </row>
    <row r="295" spans="12:25" x14ac:dyDescent="0.2">
      <c r="L295" s="5"/>
      <c r="M295" s="11"/>
      <c r="N295" s="7"/>
      <c r="O295" s="8"/>
      <c r="P295" s="8"/>
      <c r="S295" s="9"/>
      <c r="T295" s="6"/>
      <c r="V295" s="10"/>
      <c r="Y295" s="10"/>
    </row>
    <row r="296" spans="12:25" x14ac:dyDescent="0.2">
      <c r="L296" s="5"/>
      <c r="M296" s="11"/>
      <c r="N296" s="7"/>
      <c r="O296" s="8"/>
      <c r="P296" s="8"/>
      <c r="S296" s="9"/>
      <c r="T296" s="6"/>
      <c r="V296" s="10"/>
      <c r="Y296" s="10"/>
    </row>
    <row r="297" spans="12:25" x14ac:dyDescent="0.2">
      <c r="L297" s="5"/>
      <c r="M297" s="11"/>
      <c r="N297" s="7"/>
      <c r="O297" s="8"/>
      <c r="P297" s="8"/>
      <c r="S297" s="9"/>
      <c r="T297" s="6"/>
      <c r="V297" s="10"/>
      <c r="Y297" s="10"/>
    </row>
    <row r="298" spans="12:25" x14ac:dyDescent="0.2">
      <c r="L298" s="5"/>
      <c r="M298" s="11"/>
      <c r="N298" s="7"/>
      <c r="O298" s="8"/>
      <c r="P298" s="8"/>
      <c r="S298" s="9"/>
      <c r="T298" s="6"/>
      <c r="V298" s="10"/>
      <c r="Y298" s="10"/>
    </row>
    <row r="299" spans="12:25" x14ac:dyDescent="0.2">
      <c r="L299" s="5"/>
      <c r="M299" s="11"/>
      <c r="N299" s="7"/>
      <c r="O299" s="8"/>
      <c r="P299" s="8"/>
      <c r="S299" s="9"/>
      <c r="T299" s="6"/>
      <c r="V299" s="10"/>
      <c r="Y299" s="10"/>
    </row>
    <row r="300" spans="12:25" x14ac:dyDescent="0.2">
      <c r="L300" s="5"/>
      <c r="M300" s="11"/>
      <c r="N300" s="7"/>
      <c r="O300" s="8"/>
      <c r="P300" s="8"/>
      <c r="S300" s="9"/>
      <c r="T300" s="6"/>
      <c r="V300" s="10"/>
      <c r="Y300" s="10"/>
    </row>
    <row r="301" spans="12:25" x14ac:dyDescent="0.2">
      <c r="L301" s="5"/>
      <c r="M301" s="11"/>
      <c r="N301" s="7"/>
      <c r="O301" s="8"/>
      <c r="P301" s="8"/>
      <c r="S301" s="9"/>
      <c r="T301" s="6"/>
      <c r="V301" s="10"/>
      <c r="Y301" s="10"/>
    </row>
    <row r="302" spans="12:25" x14ac:dyDescent="0.2">
      <c r="L302" s="5"/>
      <c r="M302" s="11"/>
      <c r="N302" s="7"/>
      <c r="O302" s="8"/>
      <c r="P302" s="8"/>
      <c r="S302" s="9"/>
      <c r="T302" s="6"/>
      <c r="V302" s="10"/>
      <c r="Y302" s="10"/>
    </row>
    <row r="303" spans="12:25" x14ac:dyDescent="0.2">
      <c r="L303" s="5"/>
      <c r="M303" s="11"/>
      <c r="N303" s="7"/>
      <c r="O303" s="8"/>
      <c r="P303" s="8"/>
      <c r="S303" s="9"/>
      <c r="T303" s="6"/>
      <c r="V303" s="10"/>
      <c r="Y303" s="10"/>
    </row>
    <row r="304" spans="12:25" x14ac:dyDescent="0.2">
      <c r="L304" s="5"/>
      <c r="M304" s="11"/>
      <c r="N304" s="7"/>
      <c r="O304" s="8"/>
      <c r="P304" s="8"/>
      <c r="S304" s="9"/>
      <c r="T304" s="6"/>
      <c r="V304" s="10"/>
      <c r="Y304" s="10"/>
    </row>
    <row r="305" spans="12:25" x14ac:dyDescent="0.2">
      <c r="L305" s="5"/>
      <c r="M305" s="11"/>
      <c r="N305" s="7"/>
      <c r="O305" s="8"/>
      <c r="P305" s="8"/>
      <c r="S305" s="9"/>
      <c r="T305" s="6"/>
      <c r="V305" s="10"/>
      <c r="Y305" s="10"/>
    </row>
    <row r="306" spans="12:25" x14ac:dyDescent="0.2">
      <c r="L306" s="5"/>
      <c r="M306" s="11"/>
      <c r="N306" s="7"/>
      <c r="O306" s="8"/>
      <c r="P306" s="8"/>
      <c r="S306" s="9"/>
      <c r="T306" s="6"/>
      <c r="V306" s="10"/>
      <c r="Y306" s="10"/>
    </row>
    <row r="307" spans="12:25" x14ac:dyDescent="0.2">
      <c r="L307" s="5"/>
      <c r="M307" s="11"/>
      <c r="N307" s="7"/>
      <c r="O307" s="8"/>
      <c r="P307" s="8"/>
      <c r="S307" s="9"/>
      <c r="T307" s="6"/>
      <c r="V307" s="10"/>
      <c r="Y307" s="10"/>
    </row>
    <row r="308" spans="12:25" x14ac:dyDescent="0.2">
      <c r="L308" s="5"/>
      <c r="M308" s="11"/>
      <c r="N308" s="7"/>
      <c r="O308" s="8"/>
      <c r="P308" s="8"/>
      <c r="S308" s="9"/>
      <c r="T308" s="6"/>
      <c r="V308" s="10"/>
      <c r="Y308" s="10"/>
    </row>
    <row r="309" spans="12:25" x14ac:dyDescent="0.2">
      <c r="L309" s="5"/>
      <c r="M309" s="11"/>
      <c r="N309" s="7"/>
      <c r="O309" s="8"/>
      <c r="P309" s="8"/>
      <c r="S309" s="9"/>
      <c r="T309" s="6"/>
      <c r="V309" s="10"/>
      <c r="Y309" s="10"/>
    </row>
    <row r="310" spans="12:25" x14ac:dyDescent="0.2">
      <c r="L310" s="5"/>
      <c r="M310" s="11"/>
      <c r="N310" s="7"/>
      <c r="O310" s="8"/>
      <c r="P310" s="8"/>
      <c r="S310" s="9"/>
      <c r="T310" s="6"/>
      <c r="V310" s="10"/>
      <c r="Y310" s="10"/>
    </row>
    <row r="311" spans="12:25" x14ac:dyDescent="0.2">
      <c r="L311" s="5"/>
      <c r="M311" s="11"/>
      <c r="N311" s="7"/>
      <c r="O311" s="8"/>
      <c r="P311" s="8"/>
      <c r="S311" s="9"/>
      <c r="T311" s="6"/>
      <c r="V311" s="10"/>
      <c r="Y311" s="10"/>
    </row>
    <row r="312" spans="12:25" x14ac:dyDescent="0.2">
      <c r="L312" s="5"/>
      <c r="M312" s="11"/>
      <c r="N312" s="7"/>
      <c r="O312" s="8"/>
      <c r="P312" s="8"/>
      <c r="S312" s="9"/>
      <c r="T312" s="6"/>
      <c r="V312" s="10"/>
      <c r="Y312" s="10"/>
    </row>
    <row r="313" spans="12:25" x14ac:dyDescent="0.2">
      <c r="L313" s="5"/>
      <c r="M313" s="11"/>
      <c r="N313" s="7"/>
      <c r="O313" s="8"/>
      <c r="P313" s="8"/>
      <c r="S313" s="9"/>
      <c r="T313" s="6"/>
      <c r="V313" s="10"/>
      <c r="Y313" s="10"/>
    </row>
    <row r="314" spans="12:25" x14ac:dyDescent="0.2">
      <c r="L314" s="5"/>
      <c r="M314" s="11"/>
      <c r="N314" s="7"/>
      <c r="O314" s="8"/>
      <c r="P314" s="8"/>
      <c r="S314" s="9"/>
      <c r="T314" s="6"/>
      <c r="V314" s="10"/>
      <c r="Y314" s="10"/>
    </row>
    <row r="315" spans="12:25" x14ac:dyDescent="0.2">
      <c r="L315" s="5"/>
      <c r="M315" s="11"/>
      <c r="N315" s="7"/>
      <c r="O315" s="8"/>
      <c r="P315" s="8"/>
      <c r="S315" s="9"/>
      <c r="T315" s="6"/>
      <c r="V315" s="10"/>
      <c r="Y315" s="10"/>
    </row>
    <row r="316" spans="12:25" x14ac:dyDescent="0.2">
      <c r="L316" s="5"/>
      <c r="M316" s="11"/>
      <c r="N316" s="7"/>
      <c r="O316" s="8"/>
      <c r="P316" s="8"/>
      <c r="S316" s="9"/>
      <c r="T316" s="6"/>
      <c r="V316" s="10"/>
      <c r="Y316" s="10"/>
    </row>
    <row r="317" spans="12:25" x14ac:dyDescent="0.2">
      <c r="L317" s="5"/>
      <c r="M317" s="11"/>
      <c r="N317" s="7"/>
      <c r="O317" s="8"/>
      <c r="P317" s="8"/>
      <c r="S317" s="9"/>
      <c r="T317" s="6"/>
      <c r="V317" s="10"/>
      <c r="Y317" s="10"/>
    </row>
    <row r="318" spans="12:25" x14ac:dyDescent="0.2">
      <c r="L318" s="5"/>
      <c r="M318" s="11"/>
      <c r="N318" s="7"/>
      <c r="O318" s="8"/>
      <c r="P318" s="8"/>
      <c r="S318" s="9"/>
      <c r="T318" s="6"/>
      <c r="V318" s="10"/>
      <c r="Y318" s="10"/>
    </row>
    <row r="319" spans="12:25" x14ac:dyDescent="0.2">
      <c r="L319" s="5"/>
      <c r="M319" s="11"/>
      <c r="N319" s="7"/>
      <c r="O319" s="8"/>
      <c r="P319" s="8"/>
      <c r="S319" s="9"/>
      <c r="T319" s="6"/>
      <c r="V319" s="10"/>
      <c r="Y319" s="10"/>
    </row>
    <row r="320" spans="12:25" x14ac:dyDescent="0.2">
      <c r="L320" s="5"/>
      <c r="M320" s="11"/>
      <c r="N320" s="7"/>
      <c r="O320" s="8"/>
      <c r="P320" s="8"/>
      <c r="S320" s="9"/>
      <c r="T320" s="6"/>
      <c r="V320" s="10"/>
      <c r="Y320" s="10"/>
    </row>
    <row r="321" spans="12:25" x14ac:dyDescent="0.2">
      <c r="L321" s="5"/>
      <c r="M321" s="11"/>
      <c r="N321" s="7"/>
      <c r="O321" s="8"/>
      <c r="P321" s="8"/>
      <c r="S321" s="9"/>
      <c r="T321" s="6"/>
      <c r="V321" s="10"/>
      <c r="Y321" s="10"/>
    </row>
    <row r="322" spans="12:25" x14ac:dyDescent="0.2">
      <c r="L322" s="5"/>
      <c r="M322" s="11"/>
      <c r="N322" s="7"/>
      <c r="O322" s="8"/>
      <c r="P322" s="8"/>
      <c r="S322" s="9"/>
      <c r="T322" s="6"/>
      <c r="V322" s="10"/>
      <c r="Y322" s="10"/>
    </row>
    <row r="323" spans="12:25" x14ac:dyDescent="0.2">
      <c r="L323" s="5"/>
      <c r="M323" s="11"/>
      <c r="N323" s="7"/>
      <c r="O323" s="8"/>
      <c r="P323" s="8"/>
      <c r="S323" s="9"/>
      <c r="T323" s="6"/>
      <c r="V323" s="10"/>
      <c r="Y323" s="10"/>
    </row>
    <row r="324" spans="12:25" x14ac:dyDescent="0.2">
      <c r="L324" s="5"/>
      <c r="M324" s="11"/>
      <c r="N324" s="7"/>
      <c r="O324" s="8"/>
      <c r="P324" s="8"/>
      <c r="S324" s="9"/>
      <c r="T324" s="6"/>
      <c r="V324" s="10"/>
      <c r="Y324" s="10"/>
    </row>
    <row r="325" spans="12:25" x14ac:dyDescent="0.2">
      <c r="L325" s="5"/>
      <c r="M325" s="11"/>
      <c r="N325" s="7"/>
      <c r="O325" s="8"/>
      <c r="P325" s="8"/>
      <c r="S325" s="9"/>
      <c r="T325" s="6"/>
      <c r="V325" s="10"/>
      <c r="Y325" s="10"/>
    </row>
    <row r="326" spans="12:25" x14ac:dyDescent="0.2">
      <c r="L326" s="5"/>
      <c r="M326" s="11"/>
      <c r="N326" s="7"/>
      <c r="O326" s="8"/>
      <c r="P326" s="8"/>
      <c r="S326" s="9"/>
      <c r="T326" s="6"/>
      <c r="V326" s="10"/>
      <c r="Y326" s="10"/>
    </row>
    <row r="327" spans="12:25" x14ac:dyDescent="0.2">
      <c r="L327" s="5"/>
      <c r="M327" s="11"/>
      <c r="N327" s="7"/>
      <c r="O327" s="8"/>
      <c r="P327" s="8"/>
      <c r="S327" s="9"/>
      <c r="T327" s="6"/>
      <c r="V327" s="10"/>
      <c r="Y327" s="10"/>
    </row>
    <row r="328" spans="12:25" x14ac:dyDescent="0.2">
      <c r="L328" s="5"/>
      <c r="M328" s="11"/>
      <c r="N328" s="7"/>
      <c r="O328" s="8"/>
      <c r="P328" s="8"/>
      <c r="S328" s="9"/>
      <c r="T328" s="6"/>
      <c r="V328" s="10"/>
      <c r="Y328" s="10"/>
    </row>
    <row r="329" spans="12:25" x14ac:dyDescent="0.2">
      <c r="L329" s="5"/>
      <c r="M329" s="11"/>
      <c r="N329" s="7"/>
      <c r="O329" s="8"/>
      <c r="P329" s="8"/>
      <c r="S329" s="9"/>
      <c r="T329" s="6"/>
      <c r="V329" s="10"/>
      <c r="Y329" s="10"/>
    </row>
    <row r="330" spans="12:25" x14ac:dyDescent="0.2">
      <c r="L330" s="5"/>
      <c r="M330" s="11"/>
      <c r="N330" s="7"/>
      <c r="O330" s="8"/>
      <c r="P330" s="8"/>
      <c r="S330" s="9"/>
      <c r="T330" s="6"/>
      <c r="V330" s="10"/>
      <c r="Y330" s="10"/>
    </row>
    <row r="331" spans="12:25" x14ac:dyDescent="0.2">
      <c r="L331" s="5"/>
      <c r="M331" s="11"/>
      <c r="N331" s="7"/>
      <c r="O331" s="8"/>
      <c r="P331" s="8"/>
      <c r="S331" s="9"/>
      <c r="T331" s="6"/>
      <c r="V331" s="10"/>
      <c r="Y331" s="10"/>
    </row>
    <row r="332" spans="12:25" x14ac:dyDescent="0.2">
      <c r="L332" s="5"/>
      <c r="M332" s="11"/>
      <c r="N332" s="7"/>
      <c r="O332" s="8"/>
      <c r="P332" s="8"/>
      <c r="S332" s="9"/>
      <c r="T332" s="6"/>
      <c r="V332" s="10"/>
      <c r="Y332" s="10"/>
    </row>
    <row r="333" spans="12:25" x14ac:dyDescent="0.2">
      <c r="L333" s="5"/>
      <c r="M333" s="11"/>
      <c r="N333" s="7"/>
      <c r="O333" s="8"/>
      <c r="P333" s="8"/>
      <c r="S333" s="9"/>
      <c r="T333" s="6"/>
      <c r="V333" s="10"/>
      <c r="Y333" s="10"/>
    </row>
    <row r="334" spans="12:25" x14ac:dyDescent="0.2">
      <c r="L334" s="5"/>
      <c r="M334" s="11"/>
      <c r="N334" s="7"/>
      <c r="O334" s="8"/>
      <c r="P334" s="8"/>
      <c r="S334" s="9"/>
      <c r="T334" s="6"/>
      <c r="V334" s="10"/>
      <c r="Y334" s="10"/>
    </row>
    <row r="335" spans="12:25" x14ac:dyDescent="0.2">
      <c r="L335" s="5"/>
      <c r="M335" s="11"/>
      <c r="N335" s="7"/>
      <c r="O335" s="8"/>
      <c r="P335" s="8"/>
      <c r="S335" s="9"/>
      <c r="T335" s="6"/>
      <c r="V335" s="10"/>
      <c r="Y335" s="10"/>
    </row>
    <row r="336" spans="12:25" x14ac:dyDescent="0.2">
      <c r="L336" s="5"/>
      <c r="M336" s="11"/>
      <c r="N336" s="7"/>
      <c r="O336" s="8"/>
      <c r="P336" s="8"/>
      <c r="S336" s="9"/>
      <c r="T336" s="6"/>
      <c r="V336" s="10"/>
      <c r="Y336" s="10"/>
    </row>
    <row r="337" spans="12:25" x14ac:dyDescent="0.2">
      <c r="L337" s="5"/>
      <c r="M337" s="11"/>
      <c r="N337" s="7"/>
      <c r="O337" s="8"/>
      <c r="P337" s="8"/>
      <c r="S337" s="9"/>
      <c r="T337" s="6"/>
      <c r="V337" s="10"/>
      <c r="Y337" s="10"/>
    </row>
    <row r="338" spans="12:25" x14ac:dyDescent="0.2">
      <c r="L338" s="5"/>
      <c r="M338" s="11"/>
      <c r="N338" s="7"/>
      <c r="O338" s="8"/>
      <c r="P338" s="8"/>
      <c r="S338" s="9"/>
      <c r="T338" s="6"/>
      <c r="V338" s="10"/>
      <c r="Y338" s="10"/>
    </row>
    <row r="339" spans="12:25" x14ac:dyDescent="0.2">
      <c r="L339" s="5"/>
      <c r="M339" s="11"/>
      <c r="N339" s="7"/>
      <c r="O339" s="8"/>
      <c r="P339" s="8"/>
      <c r="S339" s="9"/>
      <c r="T339" s="6"/>
      <c r="V339" s="10"/>
      <c r="Y339" s="10"/>
    </row>
    <row r="340" spans="12:25" x14ac:dyDescent="0.2">
      <c r="L340" s="5"/>
      <c r="M340" s="11"/>
      <c r="N340" s="7"/>
      <c r="O340" s="8"/>
      <c r="P340" s="8"/>
      <c r="S340" s="9"/>
      <c r="T340" s="6"/>
      <c r="V340" s="10"/>
      <c r="Y340" s="10"/>
    </row>
    <row r="341" spans="12:25" x14ac:dyDescent="0.2">
      <c r="L341" s="5"/>
      <c r="M341" s="11"/>
      <c r="N341" s="7"/>
      <c r="O341" s="8"/>
      <c r="P341" s="8"/>
      <c r="S341" s="9"/>
      <c r="T341" s="6"/>
      <c r="V341" s="10"/>
      <c r="Y341" s="10"/>
    </row>
    <row r="342" spans="12:25" x14ac:dyDescent="0.2">
      <c r="L342" s="5"/>
      <c r="M342" s="11"/>
      <c r="N342" s="7"/>
      <c r="O342" s="8"/>
      <c r="P342" s="8"/>
      <c r="S342" s="9"/>
      <c r="T342" s="6"/>
      <c r="V342" s="10"/>
      <c r="Y342" s="10"/>
    </row>
    <row r="343" spans="12:25" x14ac:dyDescent="0.2">
      <c r="L343" s="5"/>
      <c r="M343" s="11"/>
      <c r="N343" s="7"/>
      <c r="O343" s="8"/>
      <c r="P343" s="8"/>
      <c r="S343" s="9"/>
      <c r="T343" s="6"/>
      <c r="V343" s="10"/>
      <c r="Y343" s="10"/>
    </row>
    <row r="344" spans="12:25" x14ac:dyDescent="0.2">
      <c r="L344" s="5"/>
      <c r="M344" s="11"/>
      <c r="N344" s="7"/>
      <c r="O344" s="8"/>
      <c r="P344" s="8"/>
      <c r="S344" s="9"/>
      <c r="T344" s="6"/>
      <c r="V344" s="10"/>
      <c r="Y344" s="10"/>
    </row>
    <row r="345" spans="12:25" x14ac:dyDescent="0.2">
      <c r="L345" s="5"/>
      <c r="M345" s="11"/>
      <c r="N345" s="7"/>
      <c r="O345" s="8"/>
      <c r="P345" s="8"/>
      <c r="S345" s="9"/>
      <c r="T345" s="6"/>
      <c r="V345" s="10"/>
      <c r="Y345" s="10"/>
    </row>
    <row r="346" spans="12:25" x14ac:dyDescent="0.2">
      <c r="L346" s="5"/>
      <c r="M346" s="11"/>
      <c r="N346" s="7"/>
      <c r="O346" s="8"/>
      <c r="P346" s="8"/>
      <c r="S346" s="9"/>
      <c r="T346" s="6"/>
      <c r="V346" s="10"/>
      <c r="Y346" s="10"/>
    </row>
    <row r="347" spans="12:25" x14ac:dyDescent="0.2">
      <c r="L347" s="5"/>
      <c r="M347" s="11"/>
      <c r="N347" s="7"/>
      <c r="O347" s="8"/>
      <c r="P347" s="8"/>
      <c r="S347" s="9"/>
      <c r="T347" s="6"/>
      <c r="V347" s="10"/>
      <c r="Y347" s="10"/>
    </row>
    <row r="348" spans="12:25" x14ac:dyDescent="0.2">
      <c r="L348" s="5"/>
      <c r="M348" s="11"/>
      <c r="N348" s="7"/>
      <c r="O348" s="8"/>
      <c r="P348" s="8"/>
      <c r="S348" s="9"/>
      <c r="T348" s="6"/>
      <c r="V348" s="10"/>
      <c r="Y348" s="10"/>
    </row>
    <row r="349" spans="12:25" x14ac:dyDescent="0.2">
      <c r="L349" s="5"/>
      <c r="M349" s="11"/>
      <c r="N349" s="7"/>
      <c r="O349" s="8"/>
      <c r="P349" s="8"/>
      <c r="S349" s="9"/>
      <c r="T349" s="6"/>
      <c r="V349" s="10"/>
      <c r="Y349" s="10"/>
    </row>
    <row r="350" spans="12:25" x14ac:dyDescent="0.2">
      <c r="L350" s="5"/>
      <c r="M350" s="11"/>
      <c r="N350" s="7"/>
      <c r="O350" s="8"/>
      <c r="P350" s="8"/>
      <c r="S350" s="9"/>
      <c r="T350" s="6"/>
      <c r="V350" s="10"/>
      <c r="Y350" s="10"/>
    </row>
    <row r="351" spans="12:25" x14ac:dyDescent="0.2">
      <c r="L351" s="5"/>
      <c r="M351" s="11"/>
      <c r="N351" s="7"/>
      <c r="O351" s="8"/>
      <c r="P351" s="8"/>
      <c r="S351" s="9"/>
      <c r="T351" s="6"/>
      <c r="V351" s="10"/>
      <c r="Y351" s="10"/>
    </row>
    <row r="352" spans="12:25" x14ac:dyDescent="0.2">
      <c r="L352" s="5"/>
      <c r="M352" s="11"/>
      <c r="N352" s="7"/>
      <c r="O352" s="8"/>
      <c r="P352" s="8"/>
      <c r="S352" s="9"/>
      <c r="T352" s="6"/>
      <c r="V352" s="10"/>
      <c r="Y352" s="10"/>
    </row>
    <row r="353" spans="12:25" x14ac:dyDescent="0.2">
      <c r="L353" s="5"/>
      <c r="M353" s="11"/>
      <c r="N353" s="7"/>
      <c r="O353" s="8"/>
      <c r="P353" s="8"/>
      <c r="S353" s="9"/>
      <c r="T353" s="6"/>
      <c r="V353" s="10"/>
      <c r="Y353" s="10"/>
    </row>
    <row r="354" spans="12:25" x14ac:dyDescent="0.2">
      <c r="L354" s="5"/>
      <c r="M354" s="11"/>
      <c r="N354" s="7"/>
      <c r="O354" s="8"/>
      <c r="P354" s="8"/>
      <c r="S354" s="9"/>
      <c r="T354" s="6"/>
      <c r="V354" s="10"/>
      <c r="Y354" s="10"/>
    </row>
    <row r="355" spans="12:25" x14ac:dyDescent="0.2">
      <c r="L355" s="5"/>
      <c r="M355" s="11"/>
      <c r="N355" s="7"/>
      <c r="O355" s="8"/>
      <c r="P355" s="8"/>
      <c r="S355" s="9"/>
      <c r="T355" s="6"/>
      <c r="V355" s="10"/>
      <c r="Y355" s="10"/>
    </row>
    <row r="356" spans="12:25" x14ac:dyDescent="0.2">
      <c r="L356" s="5"/>
      <c r="M356" s="11"/>
      <c r="N356" s="7"/>
      <c r="O356" s="8"/>
      <c r="P356" s="8"/>
      <c r="S356" s="9"/>
      <c r="T356" s="6"/>
      <c r="V356" s="10"/>
      <c r="Y356" s="10"/>
    </row>
    <row r="357" spans="12:25" x14ac:dyDescent="0.2">
      <c r="L357" s="5"/>
      <c r="M357" s="11"/>
      <c r="N357" s="7"/>
      <c r="O357" s="8"/>
      <c r="P357" s="8"/>
      <c r="S357" s="9"/>
      <c r="T357" s="6"/>
      <c r="V357" s="10"/>
      <c r="Y357" s="10"/>
    </row>
    <row r="358" spans="12:25" x14ac:dyDescent="0.2">
      <c r="L358" s="5"/>
      <c r="M358" s="11"/>
      <c r="N358" s="7"/>
      <c r="O358" s="8"/>
      <c r="P358" s="8"/>
      <c r="S358" s="9"/>
      <c r="T358" s="6"/>
      <c r="V358" s="10"/>
      <c r="Y358" s="10"/>
    </row>
    <row r="359" spans="12:25" x14ac:dyDescent="0.2">
      <c r="L359" s="5"/>
      <c r="M359" s="11"/>
      <c r="N359" s="7"/>
      <c r="O359" s="8"/>
      <c r="P359" s="8"/>
      <c r="S359" s="9"/>
      <c r="T359" s="6"/>
      <c r="V359" s="10"/>
      <c r="Y359" s="10"/>
    </row>
    <row r="360" spans="12:25" x14ac:dyDescent="0.2">
      <c r="L360" s="5"/>
      <c r="M360" s="11"/>
      <c r="N360" s="7"/>
      <c r="O360" s="8"/>
      <c r="P360" s="8"/>
      <c r="S360" s="9"/>
      <c r="T360" s="6"/>
      <c r="V360" s="10"/>
      <c r="Y360" s="10"/>
    </row>
    <row r="361" spans="12:25" x14ac:dyDescent="0.2">
      <c r="L361" s="5"/>
      <c r="M361" s="11"/>
      <c r="N361" s="7"/>
      <c r="O361" s="8"/>
      <c r="P361" s="8"/>
      <c r="S361" s="9"/>
      <c r="T361" s="6"/>
      <c r="V361" s="10"/>
      <c r="Y361" s="10"/>
    </row>
    <row r="362" spans="12:25" x14ac:dyDescent="0.2">
      <c r="L362" s="5"/>
      <c r="M362" s="11"/>
      <c r="N362" s="7"/>
      <c r="O362" s="8"/>
      <c r="P362" s="8"/>
      <c r="S362" s="9"/>
      <c r="T362" s="6"/>
      <c r="V362" s="10"/>
      <c r="Y362" s="10"/>
    </row>
    <row r="363" spans="12:25" x14ac:dyDescent="0.2">
      <c r="L363" s="5"/>
      <c r="M363" s="11"/>
      <c r="N363" s="7"/>
      <c r="O363" s="8"/>
      <c r="P363" s="8"/>
      <c r="S363" s="9"/>
      <c r="T363" s="6"/>
      <c r="V363" s="10"/>
      <c r="Y363" s="10"/>
    </row>
    <row r="364" spans="12:25" x14ac:dyDescent="0.2">
      <c r="L364" s="5"/>
      <c r="M364" s="11"/>
      <c r="N364" s="7"/>
      <c r="O364" s="8"/>
      <c r="P364" s="8"/>
      <c r="S364" s="9"/>
      <c r="T364" s="6"/>
      <c r="V364" s="10"/>
      <c r="Y364" s="10"/>
    </row>
    <row r="365" spans="12:25" x14ac:dyDescent="0.2">
      <c r="L365" s="5"/>
      <c r="M365" s="11"/>
      <c r="N365" s="7"/>
      <c r="O365" s="8"/>
      <c r="P365" s="8"/>
      <c r="S365" s="9"/>
      <c r="T365" s="6"/>
      <c r="V365" s="10"/>
      <c r="Y365" s="10"/>
    </row>
    <row r="366" spans="12:25" x14ac:dyDescent="0.2">
      <c r="L366" s="5"/>
      <c r="M366" s="11"/>
      <c r="N366" s="7"/>
      <c r="O366" s="8"/>
      <c r="P366" s="8"/>
      <c r="S366" s="9"/>
      <c r="T366" s="6"/>
      <c r="V366" s="10"/>
      <c r="Y366" s="10"/>
    </row>
    <row r="367" spans="12:25" x14ac:dyDescent="0.2">
      <c r="L367" s="5"/>
      <c r="M367" s="11"/>
      <c r="N367" s="7"/>
      <c r="O367" s="8"/>
      <c r="P367" s="8"/>
      <c r="S367" s="9"/>
      <c r="T367" s="6"/>
      <c r="V367" s="10"/>
      <c r="Y367" s="10"/>
    </row>
    <row r="368" spans="12:25" x14ac:dyDescent="0.2">
      <c r="L368" s="5"/>
      <c r="M368" s="11"/>
      <c r="N368" s="7"/>
      <c r="O368" s="8"/>
      <c r="P368" s="8"/>
      <c r="S368" s="9"/>
      <c r="T368" s="6"/>
      <c r="V368" s="10"/>
      <c r="Y368" s="10"/>
    </row>
    <row r="369" spans="12:25" x14ac:dyDescent="0.2">
      <c r="L369" s="5"/>
      <c r="M369" s="11"/>
      <c r="N369" s="7"/>
      <c r="O369" s="8"/>
      <c r="P369" s="8"/>
      <c r="S369" s="9"/>
      <c r="T369" s="6"/>
      <c r="V369" s="10"/>
      <c r="Y369" s="10"/>
    </row>
    <row r="370" spans="12:25" x14ac:dyDescent="0.2">
      <c r="L370" s="5"/>
      <c r="M370" s="11"/>
      <c r="N370" s="7"/>
      <c r="O370" s="8"/>
      <c r="P370" s="8"/>
      <c r="S370" s="9"/>
      <c r="T370" s="6"/>
      <c r="V370" s="10"/>
      <c r="Y370" s="10"/>
    </row>
    <row r="371" spans="12:25" x14ac:dyDescent="0.2">
      <c r="L371" s="5"/>
      <c r="M371" s="11"/>
      <c r="N371" s="7"/>
      <c r="O371" s="8"/>
      <c r="P371" s="8"/>
      <c r="S371" s="9"/>
      <c r="T371" s="6"/>
      <c r="V371" s="10"/>
      <c r="Y371" s="10"/>
    </row>
    <row r="372" spans="12:25" x14ac:dyDescent="0.2">
      <c r="L372" s="5"/>
      <c r="M372" s="11"/>
      <c r="N372" s="7"/>
      <c r="O372" s="8"/>
      <c r="P372" s="8"/>
      <c r="S372" s="9"/>
      <c r="T372" s="6"/>
      <c r="V372" s="10"/>
      <c r="Y372" s="10"/>
    </row>
    <row r="373" spans="12:25" x14ac:dyDescent="0.2">
      <c r="L373" s="5"/>
      <c r="M373" s="11"/>
      <c r="N373" s="7"/>
      <c r="O373" s="8"/>
      <c r="P373" s="8"/>
      <c r="S373" s="9"/>
      <c r="T373" s="6"/>
      <c r="V373" s="10"/>
      <c r="Y373" s="10"/>
    </row>
    <row r="374" spans="12:25" x14ac:dyDescent="0.2">
      <c r="L374" s="5"/>
      <c r="M374" s="11"/>
      <c r="N374" s="7"/>
      <c r="O374" s="8"/>
      <c r="P374" s="8"/>
      <c r="S374" s="9"/>
      <c r="T374" s="6"/>
      <c r="V374" s="10"/>
      <c r="Y374" s="10"/>
    </row>
    <row r="375" spans="12:25" x14ac:dyDescent="0.2">
      <c r="L375" s="5"/>
      <c r="M375" s="11"/>
      <c r="N375" s="7"/>
      <c r="O375" s="8"/>
      <c r="P375" s="8"/>
      <c r="S375" s="9"/>
      <c r="T375" s="6"/>
      <c r="V375" s="10"/>
      <c r="Y375" s="10"/>
    </row>
    <row r="376" spans="12:25" x14ac:dyDescent="0.2">
      <c r="L376" s="5"/>
      <c r="M376" s="11"/>
      <c r="N376" s="7"/>
      <c r="O376" s="8"/>
      <c r="P376" s="8"/>
      <c r="S376" s="9"/>
      <c r="T376" s="6"/>
      <c r="V376" s="10"/>
      <c r="Y376" s="10"/>
    </row>
    <row r="377" spans="12:25" x14ac:dyDescent="0.2">
      <c r="L377" s="5"/>
      <c r="M377" s="11"/>
      <c r="N377" s="7"/>
      <c r="O377" s="8"/>
      <c r="P377" s="8"/>
      <c r="S377" s="9"/>
      <c r="T377" s="6"/>
      <c r="V377" s="10"/>
      <c r="Y377" s="10"/>
    </row>
    <row r="378" spans="12:25" x14ac:dyDescent="0.2">
      <c r="L378" s="5"/>
      <c r="M378" s="11"/>
      <c r="N378" s="7"/>
      <c r="O378" s="8"/>
      <c r="P378" s="8"/>
      <c r="S378" s="9"/>
      <c r="T378" s="6"/>
      <c r="V378" s="10"/>
      <c r="Y378" s="10"/>
    </row>
    <row r="379" spans="12:25" x14ac:dyDescent="0.2">
      <c r="L379" s="5"/>
      <c r="M379" s="11"/>
      <c r="N379" s="7"/>
      <c r="O379" s="8"/>
      <c r="P379" s="8"/>
      <c r="S379" s="9"/>
      <c r="T379" s="6"/>
      <c r="V379" s="10"/>
      <c r="Y379" s="10"/>
    </row>
    <row r="380" spans="12:25" x14ac:dyDescent="0.2">
      <c r="L380" s="5"/>
      <c r="M380" s="11"/>
      <c r="N380" s="7"/>
      <c r="O380" s="8"/>
      <c r="P380" s="8"/>
      <c r="S380" s="9"/>
      <c r="T380" s="6"/>
      <c r="V380" s="10"/>
      <c r="Y380" s="10"/>
    </row>
    <row r="381" spans="12:25" x14ac:dyDescent="0.2">
      <c r="L381" s="5"/>
      <c r="M381" s="11"/>
      <c r="N381" s="7"/>
      <c r="O381" s="8"/>
      <c r="P381" s="8"/>
      <c r="S381" s="9"/>
      <c r="T381" s="6"/>
      <c r="V381" s="10"/>
      <c r="Y381" s="10"/>
    </row>
    <row r="382" spans="12:25" x14ac:dyDescent="0.2">
      <c r="L382" s="5"/>
      <c r="M382" s="11"/>
      <c r="N382" s="7"/>
      <c r="O382" s="8"/>
      <c r="P382" s="8"/>
      <c r="S382" s="9"/>
      <c r="T382" s="6"/>
      <c r="V382" s="10"/>
      <c r="Y382" s="10"/>
    </row>
    <row r="383" spans="12:25" x14ac:dyDescent="0.2">
      <c r="L383" s="5"/>
      <c r="M383" s="11"/>
      <c r="N383" s="7"/>
      <c r="O383" s="8"/>
      <c r="P383" s="8"/>
      <c r="S383" s="9"/>
      <c r="T383" s="6"/>
      <c r="V383" s="10"/>
      <c r="Y383" s="10"/>
    </row>
    <row r="384" spans="12:25" x14ac:dyDescent="0.2">
      <c r="L384" s="5"/>
      <c r="M384" s="11"/>
      <c r="N384" s="7"/>
      <c r="O384" s="8"/>
      <c r="P384" s="8"/>
      <c r="S384" s="9"/>
      <c r="T384" s="6"/>
      <c r="V384" s="10"/>
      <c r="Y384" s="10"/>
    </row>
    <row r="385" spans="12:25" x14ac:dyDescent="0.2">
      <c r="L385" s="5"/>
      <c r="M385" s="11"/>
      <c r="N385" s="7"/>
      <c r="O385" s="8"/>
      <c r="P385" s="8"/>
      <c r="S385" s="9"/>
      <c r="T385" s="6"/>
      <c r="V385" s="10"/>
      <c r="Y385" s="10"/>
    </row>
    <row r="386" spans="12:25" x14ac:dyDescent="0.2">
      <c r="L386" s="5"/>
      <c r="M386" s="11"/>
      <c r="N386" s="7"/>
      <c r="O386" s="8"/>
      <c r="P386" s="8"/>
      <c r="S386" s="9"/>
      <c r="T386" s="6"/>
      <c r="V386" s="10"/>
      <c r="Y386" s="10"/>
    </row>
    <row r="387" spans="12:25" x14ac:dyDescent="0.2">
      <c r="L387" s="5"/>
      <c r="M387" s="11"/>
      <c r="N387" s="7"/>
      <c r="O387" s="8"/>
      <c r="P387" s="8"/>
      <c r="S387" s="9"/>
      <c r="T387" s="6"/>
      <c r="V387" s="10"/>
      <c r="Y387" s="10"/>
    </row>
    <row r="388" spans="12:25" x14ac:dyDescent="0.2">
      <c r="L388" s="5"/>
      <c r="M388" s="11"/>
      <c r="N388" s="7"/>
      <c r="O388" s="8"/>
      <c r="P388" s="8"/>
      <c r="S388" s="9"/>
      <c r="T388" s="6"/>
      <c r="V388" s="10"/>
      <c r="Y388" s="10"/>
    </row>
    <row r="389" spans="12:25" x14ac:dyDescent="0.2">
      <c r="L389" s="5"/>
      <c r="M389" s="11"/>
      <c r="N389" s="7"/>
      <c r="O389" s="8"/>
      <c r="P389" s="8"/>
      <c r="S389" s="9"/>
      <c r="T389" s="6"/>
      <c r="V389" s="10"/>
      <c r="Y389" s="10"/>
    </row>
    <row r="390" spans="12:25" x14ac:dyDescent="0.2">
      <c r="L390" s="5"/>
      <c r="M390" s="11"/>
      <c r="N390" s="7"/>
      <c r="O390" s="8"/>
      <c r="P390" s="8"/>
      <c r="S390" s="9"/>
      <c r="T390" s="6"/>
      <c r="V390" s="10"/>
      <c r="Y390" s="10"/>
    </row>
    <row r="391" spans="12:25" x14ac:dyDescent="0.2">
      <c r="L391" s="5"/>
      <c r="M391" s="11"/>
      <c r="N391" s="7"/>
      <c r="O391" s="8"/>
      <c r="P391" s="8"/>
      <c r="S391" s="9"/>
      <c r="T391" s="6"/>
      <c r="V391" s="10"/>
      <c r="Y391" s="10"/>
    </row>
    <row r="392" spans="12:25" x14ac:dyDescent="0.2">
      <c r="L392" s="5"/>
      <c r="M392" s="11"/>
      <c r="N392" s="7"/>
      <c r="O392" s="8"/>
      <c r="P392" s="8"/>
      <c r="S392" s="9"/>
      <c r="T392" s="6"/>
      <c r="V392" s="10"/>
      <c r="Y392" s="10"/>
    </row>
    <row r="393" spans="12:25" x14ac:dyDescent="0.2">
      <c r="L393" s="5"/>
      <c r="M393" s="11"/>
      <c r="N393" s="7"/>
      <c r="O393" s="8"/>
      <c r="P393" s="8"/>
      <c r="S393" s="9"/>
      <c r="T393" s="6"/>
      <c r="V393" s="10"/>
      <c r="Y393" s="10"/>
    </row>
    <row r="394" spans="12:25" x14ac:dyDescent="0.2">
      <c r="L394" s="5"/>
      <c r="M394" s="11"/>
      <c r="N394" s="7"/>
      <c r="O394" s="8"/>
      <c r="P394" s="8"/>
      <c r="S394" s="9"/>
      <c r="T394" s="6"/>
      <c r="V394" s="10"/>
      <c r="Y394" s="10"/>
    </row>
    <row r="395" spans="12:25" x14ac:dyDescent="0.2">
      <c r="L395" s="5"/>
      <c r="M395" s="11"/>
      <c r="N395" s="7"/>
      <c r="O395" s="8"/>
      <c r="P395" s="8"/>
      <c r="S395" s="9"/>
      <c r="T395" s="6"/>
      <c r="V395" s="10"/>
      <c r="Y395" s="10"/>
    </row>
    <row r="396" spans="12:25" x14ac:dyDescent="0.2">
      <c r="L396" s="5"/>
      <c r="M396" s="11"/>
      <c r="N396" s="7"/>
      <c r="O396" s="8"/>
      <c r="P396" s="8"/>
      <c r="S396" s="9"/>
      <c r="T396" s="6"/>
      <c r="V396" s="10"/>
      <c r="Y396" s="10"/>
    </row>
    <row r="397" spans="12:25" x14ac:dyDescent="0.2">
      <c r="L397" s="5"/>
      <c r="M397" s="11"/>
      <c r="N397" s="7"/>
      <c r="O397" s="8"/>
      <c r="P397" s="8"/>
      <c r="S397" s="9"/>
      <c r="T397" s="6"/>
      <c r="V397" s="10"/>
      <c r="Y397" s="10"/>
    </row>
    <row r="398" spans="12:25" x14ac:dyDescent="0.2">
      <c r="L398" s="5"/>
      <c r="M398" s="11"/>
      <c r="N398" s="7"/>
      <c r="O398" s="8"/>
      <c r="P398" s="8"/>
      <c r="S398" s="9"/>
      <c r="T398" s="6"/>
      <c r="V398" s="10"/>
      <c r="Y398" s="10"/>
    </row>
    <row r="399" spans="12:25" x14ac:dyDescent="0.2">
      <c r="L399" s="5"/>
      <c r="M399" s="11"/>
      <c r="N399" s="7"/>
      <c r="O399" s="8"/>
      <c r="P399" s="8"/>
      <c r="S399" s="9"/>
      <c r="T399" s="6"/>
      <c r="V399" s="10"/>
      <c r="Y399" s="10"/>
    </row>
    <row r="400" spans="12:25" x14ac:dyDescent="0.2">
      <c r="L400" s="5"/>
      <c r="M400" s="11"/>
      <c r="N400" s="7"/>
      <c r="O400" s="8"/>
      <c r="P400" s="8"/>
      <c r="S400" s="9"/>
      <c r="T400" s="6"/>
      <c r="V400" s="10"/>
      <c r="Y400" s="10"/>
    </row>
    <row r="401" spans="12:25" x14ac:dyDescent="0.2">
      <c r="L401" s="5"/>
      <c r="M401" s="11"/>
      <c r="N401" s="7"/>
      <c r="O401" s="8"/>
      <c r="P401" s="8"/>
      <c r="S401" s="9"/>
      <c r="T401" s="6"/>
      <c r="V401" s="10"/>
      <c r="Y401" s="10"/>
    </row>
    <row r="402" spans="12:25" x14ac:dyDescent="0.2">
      <c r="L402" s="5"/>
      <c r="M402" s="11"/>
      <c r="N402" s="7"/>
      <c r="O402" s="8"/>
      <c r="P402" s="8"/>
      <c r="S402" s="9"/>
      <c r="T402" s="6"/>
      <c r="V402" s="10"/>
      <c r="Y402" s="10"/>
    </row>
    <row r="403" spans="12:25" x14ac:dyDescent="0.2">
      <c r="L403" s="5"/>
      <c r="M403" s="11"/>
      <c r="N403" s="7"/>
      <c r="O403" s="8"/>
      <c r="P403" s="8"/>
      <c r="S403" s="9"/>
      <c r="T403" s="6"/>
      <c r="V403" s="10"/>
      <c r="Y403" s="10"/>
    </row>
    <row r="404" spans="12:25" x14ac:dyDescent="0.2">
      <c r="L404" s="5"/>
      <c r="M404" s="11"/>
      <c r="N404" s="7"/>
      <c r="O404" s="8"/>
      <c r="P404" s="8"/>
      <c r="S404" s="9"/>
      <c r="T404" s="6"/>
      <c r="V404" s="10"/>
      <c r="Y404" s="10"/>
    </row>
    <row r="405" spans="12:25" x14ac:dyDescent="0.2">
      <c r="L405" s="5"/>
      <c r="M405" s="11"/>
      <c r="N405" s="7"/>
      <c r="O405" s="8"/>
      <c r="P405" s="8"/>
      <c r="S405" s="9"/>
      <c r="T405" s="6"/>
      <c r="V405" s="10"/>
      <c r="Y405" s="10"/>
    </row>
    <row r="406" spans="12:25" x14ac:dyDescent="0.2">
      <c r="L406" s="5"/>
      <c r="M406" s="11"/>
      <c r="N406" s="7"/>
      <c r="O406" s="8"/>
      <c r="P406" s="8"/>
      <c r="S406" s="9"/>
      <c r="T406" s="6"/>
      <c r="V406" s="10"/>
      <c r="Y406" s="10"/>
    </row>
    <row r="407" spans="12:25" x14ac:dyDescent="0.2">
      <c r="L407" s="5"/>
      <c r="M407" s="11"/>
      <c r="N407" s="7"/>
      <c r="O407" s="8"/>
      <c r="P407" s="8"/>
      <c r="S407" s="9"/>
      <c r="T407" s="6"/>
      <c r="V407" s="10"/>
      <c r="Y407" s="10"/>
    </row>
    <row r="408" spans="12:25" x14ac:dyDescent="0.2">
      <c r="L408" s="5"/>
      <c r="M408" s="11"/>
      <c r="N408" s="7"/>
      <c r="O408" s="8"/>
      <c r="P408" s="8"/>
      <c r="S408" s="9"/>
      <c r="T408" s="6"/>
      <c r="V408" s="10"/>
      <c r="Y408" s="10"/>
    </row>
    <row r="409" spans="12:25" x14ac:dyDescent="0.2">
      <c r="L409" s="5"/>
      <c r="M409" s="11"/>
      <c r="N409" s="7"/>
      <c r="O409" s="8"/>
      <c r="P409" s="8"/>
      <c r="S409" s="9"/>
      <c r="T409" s="6"/>
      <c r="V409" s="10"/>
      <c r="Y409" s="10"/>
    </row>
    <row r="410" spans="12:25" x14ac:dyDescent="0.2">
      <c r="L410" s="5"/>
      <c r="M410" s="11"/>
      <c r="N410" s="7"/>
      <c r="O410" s="8"/>
      <c r="P410" s="8"/>
      <c r="S410" s="9"/>
      <c r="T410" s="6"/>
      <c r="V410" s="10"/>
      <c r="Y410" s="10"/>
    </row>
    <row r="411" spans="12:25" x14ac:dyDescent="0.2">
      <c r="L411" s="5"/>
      <c r="M411" s="11"/>
      <c r="N411" s="7"/>
      <c r="O411" s="8"/>
      <c r="P411" s="8"/>
      <c r="S411" s="9"/>
      <c r="T411" s="6"/>
      <c r="V411" s="10"/>
      <c r="Y411" s="10"/>
    </row>
    <row r="412" spans="12:25" x14ac:dyDescent="0.2">
      <c r="L412" s="5"/>
      <c r="M412" s="11"/>
      <c r="N412" s="7"/>
      <c r="O412" s="8"/>
      <c r="P412" s="8"/>
      <c r="S412" s="9"/>
      <c r="T412" s="6"/>
      <c r="V412" s="10"/>
      <c r="Y412" s="10"/>
    </row>
    <row r="413" spans="12:25" x14ac:dyDescent="0.2">
      <c r="L413" s="5"/>
      <c r="M413" s="11"/>
      <c r="N413" s="7"/>
      <c r="O413" s="8"/>
      <c r="P413" s="8"/>
      <c r="S413" s="9"/>
      <c r="T413" s="6"/>
      <c r="V413" s="10"/>
      <c r="Y413" s="10"/>
    </row>
    <row r="414" spans="12:25" x14ac:dyDescent="0.2">
      <c r="L414" s="5"/>
      <c r="M414" s="11"/>
      <c r="N414" s="7"/>
      <c r="O414" s="8"/>
      <c r="P414" s="8"/>
      <c r="S414" s="9"/>
      <c r="T414" s="6"/>
      <c r="V414" s="10"/>
      <c r="Y414" s="10"/>
    </row>
    <row r="415" spans="12:25" x14ac:dyDescent="0.2">
      <c r="L415" s="5"/>
      <c r="M415" s="11"/>
      <c r="N415" s="7"/>
      <c r="O415" s="8"/>
      <c r="P415" s="8"/>
      <c r="S415" s="9"/>
      <c r="T415" s="6"/>
      <c r="V415" s="10"/>
      <c r="Y415" s="10"/>
    </row>
    <row r="416" spans="12:25" x14ac:dyDescent="0.2">
      <c r="L416" s="5"/>
      <c r="M416" s="11"/>
      <c r="N416" s="7"/>
      <c r="O416" s="8"/>
      <c r="P416" s="8"/>
      <c r="S416" s="9"/>
      <c r="T416" s="6"/>
      <c r="V416" s="10"/>
      <c r="Y416" s="10"/>
    </row>
    <row r="417" spans="12:25" x14ac:dyDescent="0.2">
      <c r="L417" s="5"/>
      <c r="M417" s="11"/>
      <c r="N417" s="7"/>
      <c r="O417" s="8"/>
      <c r="P417" s="8"/>
      <c r="S417" s="9"/>
      <c r="T417" s="6"/>
      <c r="V417" s="10"/>
      <c r="Y417" s="10"/>
    </row>
    <row r="418" spans="12:25" x14ac:dyDescent="0.2">
      <c r="L418" s="5"/>
      <c r="M418" s="11"/>
      <c r="N418" s="7"/>
      <c r="O418" s="8"/>
      <c r="P418" s="8"/>
      <c r="S418" s="9"/>
      <c r="T418" s="6"/>
      <c r="V418" s="10"/>
      <c r="Y418" s="10"/>
    </row>
    <row r="419" spans="12:25" x14ac:dyDescent="0.2">
      <c r="L419" s="5"/>
      <c r="M419" s="11"/>
      <c r="N419" s="7"/>
      <c r="O419" s="8"/>
      <c r="P419" s="8"/>
      <c r="S419" s="9"/>
      <c r="T419" s="6"/>
      <c r="V419" s="10"/>
      <c r="Y419" s="10"/>
    </row>
    <row r="420" spans="12:25" x14ac:dyDescent="0.2">
      <c r="L420" s="5"/>
      <c r="M420" s="11"/>
      <c r="N420" s="7"/>
      <c r="O420" s="8"/>
      <c r="P420" s="8"/>
      <c r="S420" s="9"/>
      <c r="T420" s="6"/>
      <c r="V420" s="10"/>
      <c r="Y420" s="10"/>
    </row>
    <row r="421" spans="12:25" x14ac:dyDescent="0.2">
      <c r="L421" s="5"/>
      <c r="M421" s="11"/>
      <c r="N421" s="7"/>
      <c r="O421" s="8"/>
      <c r="P421" s="8"/>
      <c r="S421" s="9"/>
      <c r="T421" s="6"/>
      <c r="V421" s="10"/>
      <c r="Y421" s="10"/>
    </row>
    <row r="422" spans="12:25" x14ac:dyDescent="0.2">
      <c r="L422" s="5"/>
      <c r="M422" s="11"/>
      <c r="N422" s="7"/>
      <c r="O422" s="8"/>
      <c r="P422" s="8"/>
      <c r="S422" s="9"/>
      <c r="T422" s="6"/>
      <c r="V422" s="10"/>
      <c r="Y422" s="10"/>
    </row>
    <row r="423" spans="12:25" x14ac:dyDescent="0.2">
      <c r="L423" s="5"/>
      <c r="M423" s="11"/>
      <c r="N423" s="7"/>
      <c r="O423" s="8"/>
      <c r="P423" s="8"/>
      <c r="S423" s="9"/>
      <c r="T423" s="6"/>
      <c r="V423" s="10"/>
      <c r="Y423" s="10"/>
    </row>
    <row r="424" spans="12:25" x14ac:dyDescent="0.2">
      <c r="L424" s="5"/>
      <c r="M424" s="11"/>
      <c r="N424" s="7"/>
      <c r="O424" s="8"/>
      <c r="P424" s="8"/>
      <c r="S424" s="9"/>
      <c r="T424" s="6"/>
      <c r="V424" s="10"/>
      <c r="Y424" s="10"/>
    </row>
    <row r="425" spans="12:25" x14ac:dyDescent="0.2">
      <c r="L425" s="5"/>
      <c r="M425" s="11"/>
      <c r="N425" s="7"/>
      <c r="O425" s="8"/>
      <c r="P425" s="8"/>
      <c r="S425" s="9"/>
      <c r="T425" s="6"/>
      <c r="V425" s="10"/>
      <c r="Y425" s="10"/>
    </row>
    <row r="426" spans="12:25" x14ac:dyDescent="0.2">
      <c r="L426" s="5"/>
      <c r="M426" s="11"/>
      <c r="N426" s="7"/>
      <c r="O426" s="8"/>
      <c r="P426" s="8"/>
      <c r="S426" s="9"/>
      <c r="T426" s="6"/>
      <c r="V426" s="10"/>
      <c r="Y426" s="10"/>
    </row>
    <row r="427" spans="12:25" x14ac:dyDescent="0.2">
      <c r="L427" s="5"/>
      <c r="M427" s="11"/>
      <c r="N427" s="7"/>
      <c r="O427" s="8"/>
      <c r="P427" s="8"/>
      <c r="S427" s="9"/>
      <c r="T427" s="6"/>
      <c r="V427" s="10"/>
      <c r="Y427" s="10"/>
    </row>
    <row r="428" spans="12:25" x14ac:dyDescent="0.2">
      <c r="L428" s="5"/>
      <c r="M428" s="11"/>
      <c r="N428" s="7"/>
      <c r="O428" s="8"/>
      <c r="P428" s="8"/>
      <c r="S428" s="9"/>
      <c r="T428" s="6"/>
      <c r="V428" s="10"/>
      <c r="Y428" s="10"/>
    </row>
    <row r="429" spans="12:25" x14ac:dyDescent="0.2">
      <c r="L429" s="5"/>
      <c r="M429" s="11"/>
      <c r="N429" s="7"/>
      <c r="O429" s="8"/>
      <c r="P429" s="8"/>
      <c r="S429" s="9"/>
      <c r="T429" s="6"/>
      <c r="V429" s="10"/>
      <c r="Y429" s="10"/>
    </row>
    <row r="430" spans="12:25" x14ac:dyDescent="0.2">
      <c r="L430" s="5"/>
      <c r="M430" s="11"/>
      <c r="N430" s="7"/>
      <c r="O430" s="8"/>
      <c r="P430" s="8"/>
      <c r="S430" s="9"/>
      <c r="T430" s="6"/>
      <c r="V430" s="10"/>
      <c r="Y430" s="10"/>
    </row>
    <row r="431" spans="12:25" x14ac:dyDescent="0.2">
      <c r="L431" s="5"/>
      <c r="M431" s="11"/>
      <c r="N431" s="7"/>
      <c r="O431" s="8"/>
      <c r="P431" s="8"/>
      <c r="S431" s="9"/>
      <c r="T431" s="6"/>
      <c r="V431" s="10"/>
      <c r="Y431" s="10"/>
    </row>
    <row r="432" spans="12:25" x14ac:dyDescent="0.2">
      <c r="L432" s="5"/>
      <c r="M432" s="11"/>
      <c r="N432" s="7"/>
      <c r="O432" s="8"/>
      <c r="P432" s="8"/>
      <c r="S432" s="9"/>
      <c r="T432" s="6"/>
      <c r="V432" s="10"/>
      <c r="Y432" s="10"/>
    </row>
    <row r="433" spans="12:25" x14ac:dyDescent="0.2">
      <c r="L433" s="5"/>
      <c r="M433" s="11"/>
      <c r="N433" s="7"/>
      <c r="O433" s="8"/>
      <c r="P433" s="8"/>
      <c r="S433" s="9"/>
      <c r="T433" s="6"/>
      <c r="V433" s="10"/>
      <c r="Y433" s="10"/>
    </row>
    <row r="434" spans="12:25" x14ac:dyDescent="0.2">
      <c r="L434" s="5"/>
      <c r="M434" s="11"/>
      <c r="N434" s="7"/>
      <c r="O434" s="8"/>
      <c r="P434" s="8"/>
      <c r="S434" s="9"/>
      <c r="T434" s="6"/>
      <c r="V434" s="10"/>
      <c r="Y434" s="10"/>
    </row>
    <row r="435" spans="12:25" x14ac:dyDescent="0.2">
      <c r="L435" s="5"/>
      <c r="M435" s="11"/>
      <c r="N435" s="7"/>
      <c r="O435" s="8"/>
      <c r="P435" s="8"/>
      <c r="S435" s="9"/>
      <c r="T435" s="6"/>
      <c r="V435" s="10"/>
      <c r="Y435" s="10"/>
    </row>
    <row r="436" spans="12:25" x14ac:dyDescent="0.2">
      <c r="L436" s="5"/>
      <c r="M436" s="11"/>
      <c r="N436" s="7"/>
      <c r="O436" s="8"/>
      <c r="P436" s="8"/>
      <c r="S436" s="9"/>
      <c r="T436" s="6"/>
      <c r="V436" s="10"/>
      <c r="Y436" s="10"/>
    </row>
    <row r="437" spans="12:25" x14ac:dyDescent="0.2">
      <c r="L437" s="5"/>
      <c r="M437" s="11"/>
      <c r="N437" s="7"/>
      <c r="O437" s="8"/>
      <c r="P437" s="8"/>
      <c r="S437" s="9"/>
      <c r="T437" s="6"/>
      <c r="V437" s="10"/>
      <c r="Y437" s="10"/>
    </row>
    <row r="438" spans="12:25" x14ac:dyDescent="0.2">
      <c r="L438" s="5"/>
      <c r="M438" s="11"/>
      <c r="N438" s="7"/>
      <c r="O438" s="8"/>
      <c r="P438" s="8"/>
      <c r="S438" s="9"/>
      <c r="T438" s="6"/>
      <c r="V438" s="10"/>
      <c r="Y438" s="10"/>
    </row>
    <row r="439" spans="12:25" x14ac:dyDescent="0.2">
      <c r="L439" s="5"/>
      <c r="M439" s="11"/>
      <c r="N439" s="7"/>
      <c r="O439" s="8"/>
      <c r="P439" s="8"/>
      <c r="S439" s="9"/>
      <c r="T439" s="6"/>
      <c r="V439" s="10"/>
      <c r="Y439" s="10"/>
    </row>
    <row r="440" spans="12:25" x14ac:dyDescent="0.2">
      <c r="L440" s="5"/>
      <c r="M440" s="11"/>
      <c r="N440" s="7"/>
      <c r="O440" s="8"/>
      <c r="P440" s="8"/>
      <c r="S440" s="9"/>
      <c r="T440" s="6"/>
      <c r="V440" s="10"/>
      <c r="Y440" s="10"/>
    </row>
    <row r="441" spans="12:25" x14ac:dyDescent="0.2">
      <c r="L441" s="5"/>
      <c r="M441" s="11"/>
      <c r="N441" s="7"/>
      <c r="O441" s="8"/>
      <c r="P441" s="8"/>
      <c r="S441" s="9"/>
      <c r="T441" s="6"/>
      <c r="V441" s="10"/>
      <c r="Y441" s="10"/>
    </row>
    <row r="442" spans="12:25" x14ac:dyDescent="0.2">
      <c r="L442" s="5"/>
      <c r="M442" s="11"/>
      <c r="N442" s="7"/>
      <c r="O442" s="8"/>
      <c r="P442" s="8"/>
      <c r="S442" s="9"/>
      <c r="T442" s="6"/>
      <c r="V442" s="10"/>
      <c r="Y442" s="10"/>
    </row>
    <row r="443" spans="12:25" x14ac:dyDescent="0.2">
      <c r="L443" s="5"/>
      <c r="M443" s="11"/>
      <c r="N443" s="7"/>
      <c r="O443" s="8"/>
      <c r="P443" s="8"/>
      <c r="S443" s="9"/>
      <c r="T443" s="6"/>
      <c r="V443" s="10"/>
      <c r="Y443" s="10"/>
    </row>
    <row r="444" spans="12:25" x14ac:dyDescent="0.2">
      <c r="L444" s="5"/>
      <c r="M444" s="11"/>
      <c r="N444" s="7"/>
      <c r="O444" s="8"/>
      <c r="P444" s="8"/>
      <c r="S444" s="9"/>
      <c r="T444" s="6"/>
      <c r="V444" s="10"/>
      <c r="Y444" s="10"/>
    </row>
    <row r="445" spans="12:25" x14ac:dyDescent="0.2">
      <c r="L445" s="5"/>
      <c r="M445" s="11"/>
      <c r="N445" s="7"/>
      <c r="O445" s="8"/>
      <c r="P445" s="8"/>
      <c r="S445" s="9"/>
      <c r="T445" s="6"/>
      <c r="V445" s="10"/>
      <c r="Y445" s="10"/>
    </row>
    <row r="446" spans="12:25" x14ac:dyDescent="0.2">
      <c r="L446" s="5"/>
      <c r="M446" s="11"/>
      <c r="N446" s="7"/>
      <c r="O446" s="8"/>
      <c r="P446" s="8"/>
      <c r="S446" s="9"/>
      <c r="T446" s="6"/>
      <c r="V446" s="10"/>
      <c r="Y446" s="10"/>
    </row>
    <row r="447" spans="12:25" x14ac:dyDescent="0.2">
      <c r="L447" s="5"/>
      <c r="M447" s="11"/>
      <c r="N447" s="7"/>
      <c r="O447" s="8"/>
      <c r="P447" s="8"/>
      <c r="S447" s="9"/>
      <c r="T447" s="6"/>
      <c r="V447" s="10"/>
      <c r="Y447" s="10"/>
    </row>
    <row r="448" spans="12:25" x14ac:dyDescent="0.2">
      <c r="L448" s="5"/>
      <c r="M448" s="11"/>
      <c r="N448" s="7"/>
      <c r="O448" s="8"/>
      <c r="P448" s="8"/>
      <c r="S448" s="9"/>
      <c r="T448" s="6"/>
      <c r="V448" s="10"/>
      <c r="Y448" s="10"/>
    </row>
    <row r="449" spans="12:25" x14ac:dyDescent="0.2">
      <c r="L449" s="5"/>
      <c r="M449" s="11"/>
      <c r="N449" s="7"/>
      <c r="O449" s="8"/>
      <c r="P449" s="8"/>
      <c r="S449" s="9"/>
      <c r="T449" s="6"/>
      <c r="V449" s="10"/>
      <c r="Y449" s="10"/>
    </row>
    <row r="450" spans="12:25" x14ac:dyDescent="0.2">
      <c r="L450" s="5"/>
      <c r="M450" s="11"/>
      <c r="N450" s="7"/>
      <c r="O450" s="8"/>
      <c r="P450" s="8"/>
      <c r="S450" s="9"/>
      <c r="T450" s="6"/>
      <c r="V450" s="10"/>
      <c r="Y450" s="10"/>
    </row>
    <row r="451" spans="12:25" x14ac:dyDescent="0.2">
      <c r="L451" s="5"/>
      <c r="M451" s="11"/>
      <c r="N451" s="7"/>
      <c r="O451" s="8"/>
      <c r="P451" s="8"/>
      <c r="S451" s="9"/>
      <c r="T451" s="6"/>
      <c r="V451" s="10"/>
      <c r="Y451" s="10"/>
    </row>
    <row r="452" spans="12:25" x14ac:dyDescent="0.2">
      <c r="L452" s="5"/>
      <c r="M452" s="11"/>
      <c r="N452" s="7"/>
      <c r="O452" s="8"/>
      <c r="P452" s="8"/>
      <c r="S452" s="9"/>
      <c r="T452" s="6"/>
      <c r="V452" s="10"/>
      <c r="Y452" s="10"/>
    </row>
    <row r="453" spans="12:25" x14ac:dyDescent="0.2">
      <c r="L453" s="5"/>
      <c r="M453" s="11"/>
      <c r="N453" s="7"/>
      <c r="O453" s="8"/>
      <c r="P453" s="8"/>
      <c r="S453" s="9"/>
      <c r="T453" s="6"/>
      <c r="V453" s="10"/>
      <c r="Y453" s="10"/>
    </row>
    <row r="454" spans="12:25" x14ac:dyDescent="0.2">
      <c r="L454" s="5"/>
      <c r="M454" s="11"/>
      <c r="N454" s="7"/>
      <c r="O454" s="8"/>
      <c r="P454" s="8"/>
      <c r="S454" s="9"/>
      <c r="T454" s="6"/>
      <c r="V454" s="10"/>
      <c r="Y454" s="10"/>
    </row>
    <row r="455" spans="12:25" x14ac:dyDescent="0.2">
      <c r="L455" s="5"/>
      <c r="M455" s="11"/>
      <c r="N455" s="7"/>
      <c r="O455" s="8"/>
      <c r="P455" s="8"/>
      <c r="S455" s="9"/>
      <c r="T455" s="6"/>
      <c r="V455" s="10"/>
      <c r="Y455" s="10"/>
    </row>
    <row r="456" spans="12:25" x14ac:dyDescent="0.2">
      <c r="L456" s="5"/>
      <c r="M456" s="11"/>
      <c r="N456" s="7"/>
      <c r="O456" s="8"/>
      <c r="P456" s="8"/>
      <c r="S456" s="9"/>
      <c r="T456" s="6"/>
      <c r="V456" s="10"/>
      <c r="Y456" s="10"/>
    </row>
    <row r="457" spans="12:25" x14ac:dyDescent="0.2">
      <c r="L457" s="5"/>
      <c r="M457" s="11"/>
      <c r="N457" s="7"/>
      <c r="O457" s="8"/>
      <c r="P457" s="8"/>
      <c r="S457" s="9"/>
      <c r="T457" s="6"/>
      <c r="V457" s="10"/>
      <c r="Y457" s="10"/>
    </row>
    <row r="458" spans="12:25" x14ac:dyDescent="0.2">
      <c r="L458" s="5"/>
      <c r="M458" s="11"/>
      <c r="N458" s="7"/>
      <c r="O458" s="8"/>
      <c r="P458" s="8"/>
      <c r="S458" s="9"/>
      <c r="T458" s="6"/>
      <c r="V458" s="10"/>
      <c r="Y458" s="10"/>
    </row>
    <row r="459" spans="12:25" x14ac:dyDescent="0.2">
      <c r="L459" s="5"/>
      <c r="M459" s="11"/>
      <c r="N459" s="7"/>
      <c r="O459" s="8"/>
      <c r="P459" s="8"/>
      <c r="S459" s="9"/>
      <c r="T459" s="6"/>
      <c r="V459" s="10"/>
      <c r="Y459" s="10"/>
    </row>
    <row r="460" spans="12:25" x14ac:dyDescent="0.2">
      <c r="L460" s="5"/>
      <c r="M460" s="11"/>
      <c r="N460" s="7"/>
      <c r="O460" s="8"/>
      <c r="P460" s="8"/>
      <c r="S460" s="9"/>
      <c r="T460" s="6"/>
      <c r="V460" s="10"/>
      <c r="Y460" s="10"/>
    </row>
    <row r="461" spans="12:25" x14ac:dyDescent="0.2">
      <c r="L461" s="5"/>
      <c r="M461" s="11"/>
      <c r="N461" s="7"/>
      <c r="O461" s="8"/>
      <c r="P461" s="8"/>
      <c r="S461" s="9"/>
      <c r="T461" s="6"/>
      <c r="V461" s="10"/>
      <c r="Y461" s="10"/>
    </row>
    <row r="462" spans="12:25" x14ac:dyDescent="0.2">
      <c r="L462" s="5"/>
      <c r="M462" s="11"/>
      <c r="N462" s="7"/>
      <c r="O462" s="8"/>
      <c r="P462" s="8"/>
      <c r="S462" s="9"/>
      <c r="T462" s="6"/>
      <c r="V462" s="10"/>
      <c r="Y462" s="10"/>
    </row>
    <row r="463" spans="12:25" x14ac:dyDescent="0.2">
      <c r="L463" s="5"/>
      <c r="M463" s="11"/>
      <c r="N463" s="7"/>
      <c r="O463" s="8"/>
      <c r="P463" s="8"/>
      <c r="S463" s="9"/>
      <c r="T463" s="6"/>
      <c r="V463" s="10"/>
      <c r="Y463" s="10"/>
    </row>
    <row r="464" spans="12:25" x14ac:dyDescent="0.2">
      <c r="L464" s="5"/>
      <c r="M464" s="11"/>
      <c r="N464" s="7"/>
      <c r="O464" s="8"/>
      <c r="P464" s="8"/>
      <c r="S464" s="9"/>
      <c r="T464" s="6"/>
      <c r="V464" s="10"/>
      <c r="Y464" s="10"/>
    </row>
    <row r="465" spans="12:25" x14ac:dyDescent="0.2">
      <c r="L465" s="5"/>
      <c r="M465" s="11"/>
      <c r="N465" s="7"/>
      <c r="O465" s="8"/>
      <c r="P465" s="8"/>
      <c r="S465" s="9"/>
      <c r="T465" s="6"/>
      <c r="V465" s="10"/>
      <c r="Y465" s="10"/>
    </row>
    <row r="466" spans="12:25" x14ac:dyDescent="0.2">
      <c r="L466" s="5"/>
      <c r="M466" s="11"/>
      <c r="N466" s="7"/>
      <c r="O466" s="8"/>
      <c r="P466" s="8"/>
      <c r="S466" s="9"/>
      <c r="T466" s="6"/>
      <c r="V466" s="10"/>
      <c r="Y466" s="10"/>
    </row>
    <row r="467" spans="12:25" x14ac:dyDescent="0.2">
      <c r="L467" s="5"/>
      <c r="M467" s="11"/>
      <c r="N467" s="7"/>
      <c r="O467" s="8"/>
      <c r="P467" s="8"/>
      <c r="S467" s="9"/>
      <c r="T467" s="6"/>
      <c r="V467" s="10"/>
      <c r="Y467" s="10"/>
    </row>
    <row r="468" spans="12:25" x14ac:dyDescent="0.2">
      <c r="L468" s="5"/>
      <c r="M468" s="11"/>
      <c r="N468" s="7"/>
      <c r="O468" s="8"/>
      <c r="P468" s="8"/>
      <c r="S468" s="9"/>
      <c r="T468" s="6"/>
      <c r="V468" s="10"/>
      <c r="Y468" s="10"/>
    </row>
    <row r="469" spans="12:25" x14ac:dyDescent="0.2">
      <c r="L469" s="5"/>
      <c r="M469" s="11"/>
      <c r="N469" s="7"/>
      <c r="O469" s="8"/>
      <c r="P469" s="8"/>
      <c r="S469" s="9"/>
      <c r="T469" s="6"/>
      <c r="V469" s="10"/>
      <c r="Y469" s="10"/>
    </row>
    <row r="470" spans="12:25" x14ac:dyDescent="0.2">
      <c r="L470" s="5"/>
      <c r="M470" s="11"/>
      <c r="N470" s="7"/>
      <c r="O470" s="8"/>
      <c r="P470" s="8"/>
      <c r="S470" s="9"/>
      <c r="T470" s="6"/>
      <c r="V470" s="10"/>
      <c r="Y470" s="10"/>
    </row>
    <row r="471" spans="12:25" x14ac:dyDescent="0.2">
      <c r="L471" s="5"/>
      <c r="M471" s="11"/>
      <c r="N471" s="7"/>
      <c r="O471" s="8"/>
      <c r="P471" s="8"/>
      <c r="S471" s="9"/>
      <c r="T471" s="6"/>
      <c r="V471" s="10"/>
      <c r="Y471" s="10"/>
    </row>
    <row r="472" spans="12:25" x14ac:dyDescent="0.2">
      <c r="L472" s="5"/>
      <c r="M472" s="11"/>
      <c r="N472" s="7"/>
      <c r="O472" s="8"/>
      <c r="P472" s="8"/>
      <c r="S472" s="9"/>
      <c r="T472" s="6"/>
      <c r="V472" s="10"/>
      <c r="Y472" s="10"/>
    </row>
    <row r="473" spans="12:25" x14ac:dyDescent="0.2">
      <c r="L473" s="5"/>
      <c r="M473" s="11"/>
      <c r="N473" s="7"/>
      <c r="O473" s="8"/>
      <c r="P473" s="8"/>
      <c r="S473" s="9"/>
      <c r="T473" s="6"/>
      <c r="V473" s="10"/>
      <c r="Y473" s="10"/>
    </row>
    <row r="474" spans="12:25" x14ac:dyDescent="0.2">
      <c r="L474" s="5"/>
      <c r="M474" s="11"/>
      <c r="N474" s="7"/>
      <c r="O474" s="8"/>
      <c r="P474" s="8"/>
      <c r="S474" s="9"/>
      <c r="T474" s="6"/>
      <c r="V474" s="10"/>
      <c r="Y474" s="10"/>
    </row>
    <row r="475" spans="12:25" x14ac:dyDescent="0.2">
      <c r="L475" s="5"/>
      <c r="M475" s="11"/>
      <c r="N475" s="7"/>
      <c r="O475" s="8"/>
      <c r="P475" s="8"/>
      <c r="S475" s="9"/>
      <c r="T475" s="6"/>
      <c r="V475" s="10"/>
      <c r="Y475" s="10"/>
    </row>
    <row r="476" spans="12:25" x14ac:dyDescent="0.2">
      <c r="L476" s="5"/>
      <c r="M476" s="11"/>
      <c r="N476" s="7"/>
      <c r="O476" s="8"/>
      <c r="P476" s="8"/>
      <c r="S476" s="9"/>
      <c r="T476" s="6"/>
      <c r="V476" s="10"/>
      <c r="Y476" s="10"/>
    </row>
    <row r="477" spans="12:25" x14ac:dyDescent="0.2">
      <c r="L477" s="5"/>
      <c r="M477" s="11"/>
      <c r="N477" s="7"/>
      <c r="O477" s="8"/>
      <c r="P477" s="8"/>
      <c r="S477" s="9"/>
      <c r="T477" s="6"/>
      <c r="V477" s="10"/>
      <c r="Y477" s="10"/>
    </row>
    <row r="478" spans="12:25" x14ac:dyDescent="0.2">
      <c r="L478" s="5"/>
      <c r="M478" s="11"/>
      <c r="N478" s="7"/>
      <c r="O478" s="8"/>
      <c r="P478" s="8"/>
      <c r="S478" s="9"/>
      <c r="T478" s="6"/>
      <c r="V478" s="10"/>
      <c r="Y478" s="10"/>
    </row>
    <row r="479" spans="12:25" x14ac:dyDescent="0.2">
      <c r="L479" s="5"/>
      <c r="M479" s="11"/>
      <c r="N479" s="7"/>
      <c r="O479" s="8"/>
      <c r="P479" s="8"/>
      <c r="S479" s="9"/>
      <c r="T479" s="6"/>
      <c r="V479" s="10"/>
      <c r="Y479" s="10"/>
    </row>
    <row r="480" spans="12:25" x14ac:dyDescent="0.2">
      <c r="L480" s="5"/>
      <c r="M480" s="11"/>
      <c r="N480" s="7"/>
      <c r="O480" s="8"/>
      <c r="P480" s="8"/>
      <c r="S480" s="9"/>
      <c r="T480" s="6"/>
      <c r="V480" s="10"/>
      <c r="Y480" s="10"/>
    </row>
    <row r="481" spans="12:25" x14ac:dyDescent="0.2">
      <c r="L481" s="5"/>
      <c r="M481" s="11"/>
      <c r="N481" s="7"/>
      <c r="O481" s="8"/>
      <c r="P481" s="8"/>
      <c r="S481" s="9"/>
      <c r="T481" s="6"/>
      <c r="V481" s="10"/>
      <c r="Y481" s="10"/>
    </row>
    <row r="482" spans="12:25" x14ac:dyDescent="0.2">
      <c r="L482" s="5"/>
      <c r="M482" s="11"/>
      <c r="N482" s="7"/>
      <c r="O482" s="8"/>
      <c r="P482" s="8"/>
      <c r="S482" s="9"/>
      <c r="T482" s="6"/>
      <c r="V482" s="10"/>
      <c r="Y482" s="10"/>
    </row>
    <row r="483" spans="12:25" x14ac:dyDescent="0.2">
      <c r="L483" s="5"/>
      <c r="M483" s="11"/>
      <c r="N483" s="7"/>
      <c r="O483" s="8"/>
      <c r="P483" s="8"/>
      <c r="S483" s="9"/>
      <c r="T483" s="6"/>
      <c r="V483" s="10"/>
      <c r="Y483" s="10"/>
    </row>
    <row r="484" spans="12:25" x14ac:dyDescent="0.2">
      <c r="L484" s="5"/>
      <c r="M484" s="11"/>
      <c r="N484" s="7"/>
      <c r="O484" s="8"/>
      <c r="P484" s="8"/>
      <c r="S484" s="9"/>
      <c r="T484" s="6"/>
      <c r="V484" s="10"/>
      <c r="Y484" s="10"/>
    </row>
    <row r="485" spans="12:25" x14ac:dyDescent="0.2">
      <c r="L485" s="5"/>
      <c r="M485" s="11"/>
      <c r="N485" s="7"/>
      <c r="O485" s="8"/>
      <c r="P485" s="8"/>
      <c r="S485" s="9"/>
      <c r="T485" s="6"/>
      <c r="V485" s="10"/>
      <c r="Y485" s="10"/>
    </row>
    <row r="486" spans="12:25" x14ac:dyDescent="0.2">
      <c r="L486" s="5"/>
      <c r="M486" s="11"/>
      <c r="N486" s="7"/>
      <c r="O486" s="8"/>
      <c r="P486" s="8"/>
      <c r="S486" s="9"/>
      <c r="T486" s="6"/>
      <c r="V486" s="10"/>
      <c r="Y486" s="10"/>
    </row>
    <row r="487" spans="12:25" x14ac:dyDescent="0.2">
      <c r="L487" s="5"/>
      <c r="M487" s="11"/>
      <c r="N487" s="7"/>
      <c r="O487" s="8"/>
      <c r="P487" s="8"/>
      <c r="S487" s="9"/>
      <c r="T487" s="6"/>
      <c r="V487" s="10"/>
      <c r="Y487" s="10"/>
    </row>
    <row r="488" spans="12:25" x14ac:dyDescent="0.2">
      <c r="L488" s="5"/>
      <c r="M488" s="11"/>
      <c r="N488" s="7"/>
      <c r="O488" s="8"/>
      <c r="P488" s="8"/>
      <c r="S488" s="9"/>
      <c r="T488" s="6"/>
      <c r="V488" s="10"/>
      <c r="Y488" s="10"/>
    </row>
    <row r="489" spans="12:25" x14ac:dyDescent="0.2">
      <c r="L489" s="5"/>
      <c r="M489" s="11"/>
      <c r="N489" s="7"/>
      <c r="O489" s="8"/>
      <c r="P489" s="8"/>
      <c r="S489" s="9"/>
      <c r="T489" s="6"/>
      <c r="V489" s="10"/>
      <c r="Y489" s="10"/>
    </row>
    <row r="490" spans="12:25" x14ac:dyDescent="0.2">
      <c r="L490" s="5"/>
      <c r="M490" s="11"/>
      <c r="N490" s="7"/>
      <c r="O490" s="8"/>
      <c r="P490" s="8"/>
      <c r="S490" s="9"/>
      <c r="T490" s="6"/>
      <c r="V490" s="10"/>
      <c r="Y490" s="10"/>
    </row>
    <row r="491" spans="12:25" x14ac:dyDescent="0.2">
      <c r="L491" s="5"/>
      <c r="M491" s="11"/>
      <c r="N491" s="7"/>
      <c r="O491" s="8"/>
      <c r="P491" s="8"/>
      <c r="S491" s="9"/>
      <c r="T491" s="6"/>
      <c r="V491" s="10"/>
      <c r="Y491" s="10"/>
    </row>
    <row r="492" spans="12:25" x14ac:dyDescent="0.2">
      <c r="L492" s="5"/>
      <c r="M492" s="11"/>
      <c r="N492" s="7"/>
      <c r="O492" s="8"/>
      <c r="P492" s="8"/>
      <c r="S492" s="9"/>
      <c r="T492" s="6"/>
      <c r="V492" s="10"/>
      <c r="Y492" s="10"/>
    </row>
    <row r="493" spans="12:25" x14ac:dyDescent="0.2">
      <c r="L493" s="5"/>
      <c r="M493" s="11"/>
      <c r="N493" s="7"/>
      <c r="O493" s="8"/>
      <c r="P493" s="8"/>
      <c r="S493" s="9"/>
      <c r="T493" s="6"/>
      <c r="V493" s="10"/>
      <c r="Y493" s="10"/>
    </row>
    <row r="494" spans="12:25" x14ac:dyDescent="0.2">
      <c r="L494" s="5"/>
      <c r="M494" s="11"/>
      <c r="N494" s="7"/>
      <c r="O494" s="8"/>
      <c r="P494" s="8"/>
      <c r="S494" s="9"/>
      <c r="T494" s="6"/>
      <c r="V494" s="10"/>
      <c r="Y494" s="10"/>
    </row>
    <row r="495" spans="12:25" x14ac:dyDescent="0.2">
      <c r="L495" s="5"/>
      <c r="M495" s="11"/>
      <c r="N495" s="7"/>
      <c r="O495" s="8"/>
      <c r="P495" s="8"/>
      <c r="S495" s="9"/>
      <c r="T495" s="6"/>
      <c r="V495" s="10"/>
      <c r="Y495" s="10"/>
    </row>
    <row r="496" spans="12:25" x14ac:dyDescent="0.2">
      <c r="L496" s="5"/>
      <c r="M496" s="11"/>
      <c r="N496" s="7"/>
      <c r="O496" s="8"/>
      <c r="P496" s="8"/>
      <c r="S496" s="9"/>
      <c r="T496" s="6"/>
      <c r="V496" s="10"/>
      <c r="Y496" s="10"/>
    </row>
    <row r="497" spans="12:25" x14ac:dyDescent="0.2">
      <c r="L497" s="5"/>
      <c r="M497" s="11"/>
      <c r="N497" s="7"/>
      <c r="O497" s="8"/>
      <c r="P497" s="8"/>
      <c r="S497" s="9"/>
      <c r="T497" s="6"/>
      <c r="V497" s="10"/>
      <c r="Y497" s="10"/>
    </row>
    <row r="498" spans="12:25" x14ac:dyDescent="0.2">
      <c r="L498" s="5"/>
      <c r="M498" s="11"/>
      <c r="N498" s="7"/>
      <c r="O498" s="8"/>
      <c r="P498" s="8"/>
      <c r="S498" s="9"/>
      <c r="T498" s="6"/>
      <c r="V498" s="10"/>
      <c r="Y498" s="10"/>
    </row>
    <row r="499" spans="12:25" x14ac:dyDescent="0.2">
      <c r="L499" s="5"/>
      <c r="M499" s="11"/>
      <c r="N499" s="7"/>
      <c r="O499" s="8"/>
      <c r="P499" s="8"/>
      <c r="S499" s="9"/>
      <c r="T499" s="6"/>
      <c r="V499" s="10"/>
      <c r="Y499" s="10"/>
    </row>
    <row r="500" spans="12:25" x14ac:dyDescent="0.2">
      <c r="L500" s="5"/>
      <c r="M500" s="11"/>
      <c r="N500" s="7"/>
      <c r="O500" s="8"/>
      <c r="P500" s="8"/>
      <c r="S500" s="9"/>
      <c r="T500" s="6"/>
      <c r="V500" s="10"/>
      <c r="Y500" s="10"/>
    </row>
    <row r="501" spans="12:25" x14ac:dyDescent="0.2">
      <c r="L501" s="5"/>
      <c r="M501" s="11"/>
      <c r="N501" s="7"/>
      <c r="O501" s="8"/>
      <c r="P501" s="8"/>
      <c r="S501" s="9"/>
      <c r="T501" s="6"/>
      <c r="V501" s="10"/>
      <c r="Y501" s="10"/>
    </row>
    <row r="502" spans="12:25" x14ac:dyDescent="0.2">
      <c r="L502" s="5"/>
      <c r="M502" s="11"/>
      <c r="N502" s="7"/>
      <c r="O502" s="8"/>
      <c r="P502" s="8"/>
      <c r="S502" s="9"/>
      <c r="T502" s="6"/>
      <c r="V502" s="10"/>
      <c r="Y502" s="10"/>
    </row>
    <row r="503" spans="12:25" x14ac:dyDescent="0.2">
      <c r="L503" s="5"/>
      <c r="M503" s="11"/>
      <c r="N503" s="7"/>
      <c r="O503" s="8"/>
      <c r="P503" s="8"/>
      <c r="S503" s="9"/>
      <c r="T503" s="6"/>
      <c r="V503" s="10"/>
      <c r="Y503" s="10"/>
    </row>
    <row r="504" spans="12:25" x14ac:dyDescent="0.2">
      <c r="L504" s="5"/>
      <c r="M504" s="11"/>
      <c r="N504" s="7"/>
      <c r="O504" s="8"/>
      <c r="P504" s="8"/>
      <c r="S504" s="9"/>
      <c r="T504" s="6"/>
      <c r="V504" s="10"/>
      <c r="Y504" s="10"/>
    </row>
    <row r="505" spans="12:25" x14ac:dyDescent="0.2">
      <c r="L505" s="5"/>
      <c r="M505" s="11"/>
      <c r="N505" s="7"/>
      <c r="O505" s="8"/>
      <c r="P505" s="8"/>
      <c r="S505" s="9"/>
      <c r="T505" s="6"/>
      <c r="V505" s="10"/>
      <c r="Y505" s="10"/>
    </row>
    <row r="506" spans="12:25" x14ac:dyDescent="0.2">
      <c r="L506" s="5"/>
      <c r="M506" s="11"/>
      <c r="N506" s="7"/>
      <c r="O506" s="8"/>
      <c r="P506" s="8"/>
      <c r="S506" s="9"/>
      <c r="T506" s="6"/>
      <c r="V506" s="10"/>
      <c r="Y506" s="10"/>
    </row>
    <row r="507" spans="12:25" x14ac:dyDescent="0.2">
      <c r="L507" s="5"/>
      <c r="M507" s="11"/>
      <c r="N507" s="7"/>
      <c r="O507" s="8"/>
      <c r="P507" s="8"/>
      <c r="S507" s="9"/>
      <c r="T507" s="6"/>
      <c r="V507" s="10"/>
      <c r="Y507" s="10"/>
    </row>
    <row r="508" spans="12:25" x14ac:dyDescent="0.2">
      <c r="L508" s="5"/>
      <c r="M508" s="11"/>
      <c r="N508" s="7"/>
      <c r="O508" s="8"/>
      <c r="P508" s="8"/>
      <c r="S508" s="9"/>
      <c r="T508" s="6"/>
      <c r="V508" s="10"/>
      <c r="Y508" s="10"/>
    </row>
    <row r="509" spans="12:25" x14ac:dyDescent="0.2">
      <c r="L509" s="5"/>
      <c r="M509" s="11"/>
      <c r="N509" s="7"/>
      <c r="O509" s="8"/>
      <c r="P509" s="8"/>
      <c r="S509" s="9"/>
      <c r="T509" s="6"/>
      <c r="V509" s="10"/>
      <c r="Y509" s="10"/>
    </row>
    <row r="510" spans="12:25" x14ac:dyDescent="0.2">
      <c r="L510" s="5"/>
      <c r="M510" s="11"/>
      <c r="N510" s="7"/>
      <c r="O510" s="8"/>
      <c r="P510" s="8"/>
      <c r="S510" s="9"/>
      <c r="T510" s="6"/>
      <c r="V510" s="10"/>
      <c r="Y510" s="10"/>
    </row>
    <row r="511" spans="12:25" x14ac:dyDescent="0.2">
      <c r="L511" s="5"/>
      <c r="M511" s="11"/>
      <c r="N511" s="7"/>
      <c r="O511" s="8"/>
      <c r="P511" s="8"/>
      <c r="S511" s="9"/>
      <c r="T511" s="6"/>
      <c r="V511" s="10"/>
      <c r="Y511" s="10"/>
    </row>
    <row r="512" spans="12:25" x14ac:dyDescent="0.2">
      <c r="L512" s="5"/>
      <c r="M512" s="11"/>
      <c r="N512" s="7"/>
      <c r="O512" s="8"/>
      <c r="P512" s="8"/>
      <c r="S512" s="9"/>
      <c r="T512" s="6"/>
      <c r="V512" s="10"/>
      <c r="Y512" s="10"/>
    </row>
    <row r="513" spans="12:25" x14ac:dyDescent="0.2">
      <c r="L513" s="5"/>
      <c r="M513" s="11"/>
      <c r="N513" s="7"/>
      <c r="O513" s="8"/>
      <c r="P513" s="8"/>
      <c r="S513" s="9"/>
      <c r="T513" s="6"/>
      <c r="V513" s="10"/>
      <c r="Y513" s="10"/>
    </row>
    <row r="514" spans="12:25" x14ac:dyDescent="0.2">
      <c r="L514" s="5"/>
      <c r="M514" s="11"/>
      <c r="N514" s="7"/>
      <c r="O514" s="8"/>
      <c r="P514" s="8"/>
      <c r="S514" s="9"/>
      <c r="T514" s="6"/>
      <c r="V514" s="10"/>
      <c r="Y514" s="10"/>
    </row>
    <row r="515" spans="12:25" x14ac:dyDescent="0.2">
      <c r="L515" s="5"/>
      <c r="M515" s="11"/>
      <c r="N515" s="7"/>
      <c r="O515" s="8"/>
      <c r="P515" s="8"/>
      <c r="S515" s="9"/>
      <c r="T515" s="6"/>
      <c r="V515" s="10"/>
      <c r="Y515" s="10"/>
    </row>
    <row r="516" spans="12:25" x14ac:dyDescent="0.2">
      <c r="L516" s="5"/>
      <c r="M516" s="11"/>
      <c r="N516" s="7"/>
      <c r="O516" s="8"/>
      <c r="P516" s="8"/>
      <c r="S516" s="9"/>
      <c r="T516" s="6"/>
      <c r="V516" s="10"/>
      <c r="Y516" s="10"/>
    </row>
    <row r="517" spans="12:25" x14ac:dyDescent="0.2">
      <c r="L517" s="5"/>
      <c r="M517" s="11"/>
      <c r="N517" s="7"/>
      <c r="O517" s="8"/>
      <c r="P517" s="8"/>
      <c r="S517" s="9"/>
      <c r="T517" s="6"/>
      <c r="V517" s="10"/>
      <c r="Y517" s="10"/>
    </row>
    <row r="518" spans="12:25" x14ac:dyDescent="0.2">
      <c r="L518" s="5"/>
      <c r="M518" s="11"/>
      <c r="N518" s="7"/>
      <c r="O518" s="8"/>
      <c r="P518" s="8"/>
      <c r="S518" s="9"/>
      <c r="T518" s="6"/>
      <c r="V518" s="10"/>
      <c r="Y518" s="10"/>
    </row>
    <row r="519" spans="12:25" x14ac:dyDescent="0.2">
      <c r="L519" s="5"/>
      <c r="M519" s="11"/>
      <c r="N519" s="7"/>
      <c r="O519" s="8"/>
      <c r="P519" s="8"/>
      <c r="S519" s="9"/>
      <c r="T519" s="6"/>
      <c r="V519" s="10"/>
      <c r="Y519" s="10"/>
    </row>
    <row r="520" spans="12:25" x14ac:dyDescent="0.2">
      <c r="L520" s="5"/>
      <c r="M520" s="11"/>
      <c r="N520" s="7"/>
      <c r="O520" s="8"/>
      <c r="P520" s="8"/>
      <c r="S520" s="9"/>
      <c r="T520" s="6"/>
      <c r="V520" s="10"/>
      <c r="Y520" s="10"/>
    </row>
    <row r="521" spans="12:25" x14ac:dyDescent="0.2">
      <c r="L521" s="5"/>
      <c r="M521" s="11"/>
      <c r="N521" s="7"/>
      <c r="O521" s="8"/>
      <c r="P521" s="8"/>
      <c r="S521" s="9"/>
      <c r="T521" s="6"/>
      <c r="V521" s="10"/>
      <c r="Y521" s="10"/>
    </row>
    <row r="522" spans="12:25" x14ac:dyDescent="0.2">
      <c r="L522" s="5"/>
      <c r="M522" s="11"/>
      <c r="N522" s="7"/>
      <c r="O522" s="8"/>
      <c r="P522" s="8"/>
      <c r="S522" s="9"/>
      <c r="T522" s="6"/>
      <c r="V522" s="10"/>
      <c r="Y522" s="10"/>
    </row>
    <row r="523" spans="12:25" x14ac:dyDescent="0.2">
      <c r="L523" s="5"/>
      <c r="M523" s="11"/>
      <c r="N523" s="7"/>
      <c r="O523" s="8"/>
      <c r="P523" s="8"/>
      <c r="S523" s="9"/>
      <c r="T523" s="6"/>
      <c r="V523" s="10"/>
      <c r="Y523" s="10"/>
    </row>
    <row r="524" spans="12:25" x14ac:dyDescent="0.2">
      <c r="L524" s="5"/>
      <c r="M524" s="11"/>
      <c r="N524" s="7"/>
      <c r="O524" s="8"/>
      <c r="P524" s="8"/>
      <c r="S524" s="9"/>
      <c r="T524" s="6"/>
      <c r="V524" s="10"/>
      <c r="Y524" s="10"/>
    </row>
    <row r="525" spans="12:25" x14ac:dyDescent="0.2">
      <c r="L525" s="5"/>
      <c r="M525" s="11"/>
      <c r="N525" s="7"/>
      <c r="O525" s="8"/>
      <c r="P525" s="8"/>
      <c r="S525" s="9"/>
      <c r="T525" s="6"/>
      <c r="V525" s="10"/>
      <c r="Y525" s="10"/>
    </row>
    <row r="526" spans="12:25" x14ac:dyDescent="0.2">
      <c r="L526" s="5"/>
      <c r="M526" s="11"/>
      <c r="N526" s="7"/>
      <c r="O526" s="8"/>
      <c r="P526" s="8"/>
      <c r="S526" s="9"/>
      <c r="T526" s="6"/>
      <c r="V526" s="10"/>
      <c r="Y526" s="10"/>
    </row>
    <row r="527" spans="12:25" x14ac:dyDescent="0.2">
      <c r="L527" s="5"/>
      <c r="M527" s="11"/>
      <c r="N527" s="7"/>
      <c r="O527" s="8"/>
      <c r="P527" s="8"/>
      <c r="S527" s="9"/>
      <c r="T527" s="6"/>
      <c r="V527" s="10"/>
      <c r="Y527" s="10"/>
    </row>
    <row r="528" spans="12:25" x14ac:dyDescent="0.2">
      <c r="L528" s="5"/>
      <c r="M528" s="11"/>
      <c r="N528" s="7"/>
      <c r="O528" s="8"/>
      <c r="P528" s="8"/>
      <c r="S528" s="9"/>
      <c r="T528" s="6"/>
      <c r="V528" s="10"/>
      <c r="Y528" s="10"/>
    </row>
    <row r="529" spans="12:25" x14ac:dyDescent="0.2">
      <c r="L529" s="5"/>
      <c r="M529" s="11"/>
      <c r="N529" s="7"/>
      <c r="O529" s="8"/>
      <c r="P529" s="8"/>
      <c r="S529" s="9"/>
      <c r="T529" s="6"/>
      <c r="V529" s="10"/>
      <c r="Y529" s="10"/>
    </row>
    <row r="530" spans="12:25" x14ac:dyDescent="0.2">
      <c r="L530" s="5"/>
      <c r="M530" s="11"/>
      <c r="N530" s="7"/>
      <c r="O530" s="8"/>
      <c r="P530" s="8"/>
      <c r="S530" s="9"/>
      <c r="T530" s="6"/>
      <c r="V530" s="10"/>
      <c r="Y530" s="10"/>
    </row>
    <row r="531" spans="12:25" x14ac:dyDescent="0.2">
      <c r="L531" s="5"/>
      <c r="M531" s="11"/>
      <c r="N531" s="7"/>
      <c r="O531" s="8"/>
      <c r="P531" s="8"/>
      <c r="S531" s="9"/>
      <c r="T531" s="6"/>
      <c r="V531" s="10"/>
      <c r="Y531" s="10"/>
    </row>
    <row r="532" spans="12:25" x14ac:dyDescent="0.2">
      <c r="L532" s="5"/>
      <c r="M532" s="11"/>
      <c r="N532" s="7"/>
      <c r="O532" s="8"/>
      <c r="P532" s="8"/>
      <c r="S532" s="9"/>
      <c r="T532" s="6"/>
      <c r="V532" s="10"/>
      <c r="Y532" s="10"/>
    </row>
    <row r="533" spans="12:25" x14ac:dyDescent="0.2">
      <c r="L533" s="5"/>
      <c r="M533" s="11"/>
      <c r="N533" s="7"/>
      <c r="O533" s="8"/>
      <c r="P533" s="8"/>
      <c r="S533" s="9"/>
      <c r="T533" s="6"/>
      <c r="V533" s="10"/>
      <c r="Y533" s="10"/>
    </row>
    <row r="534" spans="12:25" x14ac:dyDescent="0.2">
      <c r="L534" s="5"/>
      <c r="M534" s="11"/>
      <c r="N534" s="7"/>
      <c r="O534" s="8"/>
      <c r="P534" s="8"/>
      <c r="S534" s="9"/>
      <c r="T534" s="6"/>
      <c r="V534" s="10"/>
      <c r="Y534" s="10"/>
    </row>
    <row r="535" spans="12:25" x14ac:dyDescent="0.2">
      <c r="L535" s="5"/>
      <c r="M535" s="11"/>
      <c r="N535" s="7"/>
      <c r="O535" s="8"/>
      <c r="P535" s="8"/>
      <c r="S535" s="9"/>
      <c r="T535" s="6"/>
      <c r="V535" s="10"/>
      <c r="Y535" s="10"/>
    </row>
    <row r="536" spans="12:25" x14ac:dyDescent="0.2">
      <c r="L536" s="5"/>
      <c r="M536" s="11"/>
      <c r="N536" s="7"/>
      <c r="O536" s="8"/>
      <c r="P536" s="8"/>
      <c r="S536" s="9"/>
      <c r="T536" s="6"/>
      <c r="V536" s="10"/>
      <c r="Y536" s="10"/>
    </row>
    <row r="537" spans="12:25" x14ac:dyDescent="0.2">
      <c r="L537" s="5"/>
      <c r="M537" s="11"/>
      <c r="N537" s="7"/>
      <c r="O537" s="8"/>
      <c r="P537" s="8"/>
      <c r="S537" s="9"/>
      <c r="T537" s="6"/>
      <c r="V537" s="10"/>
      <c r="Y537" s="10"/>
    </row>
    <row r="538" spans="12:25" x14ac:dyDescent="0.2">
      <c r="L538" s="5"/>
      <c r="M538" s="11"/>
      <c r="N538" s="7"/>
      <c r="O538" s="8"/>
      <c r="P538" s="8"/>
      <c r="S538" s="9"/>
      <c r="T538" s="6"/>
      <c r="V538" s="10"/>
      <c r="Y538" s="10"/>
    </row>
    <row r="539" spans="12:25" x14ac:dyDescent="0.2">
      <c r="L539" s="5"/>
      <c r="M539" s="11"/>
      <c r="N539" s="7"/>
      <c r="O539" s="8"/>
      <c r="P539" s="8"/>
      <c r="S539" s="9"/>
      <c r="T539" s="6"/>
      <c r="V539" s="10"/>
      <c r="Y539" s="10"/>
    </row>
    <row r="540" spans="12:25" x14ac:dyDescent="0.2">
      <c r="L540" s="5"/>
      <c r="M540" s="11"/>
      <c r="N540" s="7"/>
      <c r="O540" s="8"/>
      <c r="P540" s="8"/>
      <c r="S540" s="9"/>
      <c r="T540" s="6"/>
      <c r="V540" s="10"/>
      <c r="Y540" s="10"/>
    </row>
    <row r="541" spans="12:25" x14ac:dyDescent="0.2">
      <c r="L541" s="5"/>
      <c r="M541" s="11"/>
      <c r="N541" s="7"/>
      <c r="O541" s="8"/>
      <c r="P541" s="8"/>
      <c r="S541" s="9"/>
      <c r="T541" s="6"/>
      <c r="V541" s="10"/>
      <c r="Y541" s="10"/>
    </row>
    <row r="542" spans="12:25" x14ac:dyDescent="0.2">
      <c r="L542" s="5"/>
      <c r="M542" s="11"/>
      <c r="N542" s="7"/>
      <c r="O542" s="8"/>
      <c r="P542" s="8"/>
      <c r="S542" s="9"/>
      <c r="T542" s="6"/>
      <c r="V542" s="10"/>
      <c r="Y542" s="10"/>
    </row>
    <row r="543" spans="12:25" x14ac:dyDescent="0.2">
      <c r="L543" s="5"/>
      <c r="M543" s="11"/>
      <c r="N543" s="7"/>
      <c r="O543" s="8"/>
      <c r="P543" s="8"/>
      <c r="S543" s="9"/>
      <c r="T543" s="6"/>
      <c r="V543" s="10"/>
      <c r="Y543" s="10"/>
    </row>
    <row r="544" spans="12:25" x14ac:dyDescent="0.2">
      <c r="L544" s="5"/>
      <c r="M544" s="11"/>
      <c r="N544" s="7"/>
      <c r="O544" s="8"/>
      <c r="P544" s="8"/>
      <c r="S544" s="9"/>
      <c r="T544" s="6"/>
      <c r="V544" s="10"/>
      <c r="Y544" s="10"/>
    </row>
    <row r="545" spans="12:25" x14ac:dyDescent="0.2">
      <c r="L545" s="5"/>
      <c r="M545" s="11"/>
      <c r="N545" s="7"/>
      <c r="O545" s="8"/>
      <c r="P545" s="8"/>
      <c r="S545" s="9"/>
      <c r="T545" s="6"/>
      <c r="V545" s="10"/>
      <c r="Y545" s="10"/>
    </row>
    <row r="546" spans="12:25" x14ac:dyDescent="0.2">
      <c r="L546" s="5"/>
      <c r="M546" s="11"/>
      <c r="N546" s="7"/>
      <c r="O546" s="8"/>
      <c r="P546" s="8"/>
      <c r="S546" s="9"/>
      <c r="T546" s="6"/>
      <c r="V546" s="10"/>
      <c r="Y546" s="10"/>
    </row>
    <row r="547" spans="12:25" x14ac:dyDescent="0.2">
      <c r="L547" s="5"/>
      <c r="M547" s="11"/>
      <c r="N547" s="7"/>
      <c r="O547" s="8"/>
      <c r="P547" s="8"/>
      <c r="S547" s="9"/>
      <c r="T547" s="6"/>
      <c r="V547" s="10"/>
      <c r="Y547" s="10"/>
    </row>
    <row r="548" spans="12:25" x14ac:dyDescent="0.2">
      <c r="L548" s="5"/>
      <c r="M548" s="11"/>
      <c r="N548" s="7"/>
      <c r="O548" s="8"/>
      <c r="P548" s="8"/>
      <c r="S548" s="9"/>
      <c r="T548" s="6"/>
      <c r="V548" s="10"/>
      <c r="Y548" s="10"/>
    </row>
    <row r="549" spans="12:25" x14ac:dyDescent="0.2">
      <c r="L549" s="5"/>
      <c r="M549" s="11"/>
      <c r="N549" s="7"/>
      <c r="O549" s="8"/>
      <c r="P549" s="8"/>
      <c r="S549" s="9"/>
      <c r="T549" s="6"/>
      <c r="V549" s="10"/>
      <c r="Y549" s="10"/>
    </row>
    <row r="550" spans="12:25" x14ac:dyDescent="0.2">
      <c r="L550" s="5"/>
      <c r="M550" s="11"/>
      <c r="N550" s="7"/>
      <c r="O550" s="8"/>
      <c r="P550" s="8"/>
      <c r="S550" s="9"/>
      <c r="T550" s="6"/>
      <c r="V550" s="10"/>
      <c r="Y550" s="10"/>
    </row>
    <row r="551" spans="12:25" x14ac:dyDescent="0.2">
      <c r="L551" s="5"/>
      <c r="M551" s="11"/>
      <c r="N551" s="7"/>
      <c r="O551" s="8"/>
      <c r="P551" s="8"/>
      <c r="S551" s="9"/>
      <c r="T551" s="6"/>
      <c r="V551" s="10"/>
      <c r="Y551" s="10"/>
    </row>
    <row r="552" spans="12:25" x14ac:dyDescent="0.2">
      <c r="L552" s="5"/>
      <c r="M552" s="11"/>
      <c r="N552" s="7"/>
      <c r="O552" s="8"/>
      <c r="P552" s="8"/>
      <c r="S552" s="9"/>
      <c r="T552" s="6"/>
      <c r="V552" s="10"/>
      <c r="Y552" s="10"/>
    </row>
    <row r="553" spans="12:25" x14ac:dyDescent="0.2">
      <c r="L553" s="5"/>
      <c r="M553" s="11"/>
      <c r="N553" s="7"/>
      <c r="O553" s="8"/>
      <c r="P553" s="8"/>
      <c r="S553" s="9"/>
      <c r="T553" s="6"/>
      <c r="V553" s="10"/>
      <c r="Y553" s="10"/>
    </row>
    <row r="554" spans="12:25" x14ac:dyDescent="0.2">
      <c r="L554" s="5"/>
      <c r="M554" s="11"/>
      <c r="N554" s="7"/>
      <c r="O554" s="8"/>
      <c r="P554" s="8"/>
      <c r="S554" s="9"/>
      <c r="T554" s="6"/>
      <c r="V554" s="10"/>
      <c r="Y554" s="10"/>
    </row>
    <row r="555" spans="12:25" x14ac:dyDescent="0.2">
      <c r="L555" s="5"/>
      <c r="M555" s="11"/>
      <c r="N555" s="7"/>
      <c r="O555" s="8"/>
      <c r="P555" s="8"/>
      <c r="S555" s="9"/>
      <c r="T555" s="6"/>
      <c r="V555" s="10"/>
      <c r="Y555" s="10"/>
    </row>
    <row r="556" spans="12:25" x14ac:dyDescent="0.2">
      <c r="L556" s="5"/>
      <c r="M556" s="11"/>
      <c r="N556" s="7"/>
      <c r="O556" s="8"/>
      <c r="P556" s="8"/>
      <c r="S556" s="9"/>
      <c r="T556" s="6"/>
      <c r="V556" s="10"/>
      <c r="Y556" s="10"/>
    </row>
    <row r="557" spans="12:25" x14ac:dyDescent="0.2">
      <c r="L557" s="5"/>
      <c r="M557" s="11"/>
      <c r="N557" s="7"/>
      <c r="O557" s="8"/>
      <c r="P557" s="8"/>
      <c r="S557" s="9"/>
      <c r="T557" s="6"/>
      <c r="V557" s="10"/>
      <c r="Y557" s="10"/>
    </row>
    <row r="558" spans="12:25" x14ac:dyDescent="0.2">
      <c r="L558" s="5"/>
      <c r="M558" s="11"/>
      <c r="N558" s="7"/>
      <c r="O558" s="8"/>
      <c r="P558" s="8"/>
      <c r="S558" s="9"/>
      <c r="T558" s="6"/>
      <c r="V558" s="10"/>
      <c r="Y558" s="10"/>
    </row>
    <row r="559" spans="12:25" x14ac:dyDescent="0.2">
      <c r="L559" s="5"/>
      <c r="M559" s="11"/>
      <c r="N559" s="7"/>
      <c r="O559" s="8"/>
      <c r="P559" s="8"/>
      <c r="S559" s="9"/>
      <c r="T559" s="6"/>
      <c r="V559" s="10"/>
      <c r="Y559" s="10"/>
    </row>
    <row r="560" spans="12:25" x14ac:dyDescent="0.2">
      <c r="L560" s="5"/>
      <c r="M560" s="11"/>
      <c r="N560" s="7"/>
      <c r="O560" s="8"/>
      <c r="P560" s="8"/>
      <c r="S560" s="9"/>
      <c r="T560" s="6"/>
      <c r="V560" s="10"/>
      <c r="Y560" s="10"/>
    </row>
    <row r="561" spans="12:25" x14ac:dyDescent="0.2">
      <c r="L561" s="5"/>
      <c r="M561" s="11"/>
      <c r="N561" s="7"/>
      <c r="O561" s="8"/>
      <c r="P561" s="8"/>
      <c r="S561" s="9"/>
      <c r="T561" s="6"/>
      <c r="V561" s="10"/>
      <c r="Y561" s="10"/>
    </row>
    <row r="562" spans="12:25" x14ac:dyDescent="0.2">
      <c r="L562" s="5"/>
      <c r="M562" s="11"/>
      <c r="N562" s="7"/>
      <c r="O562" s="8"/>
      <c r="P562" s="8"/>
      <c r="S562" s="9"/>
      <c r="T562" s="6"/>
      <c r="V562" s="10"/>
      <c r="Y562" s="10"/>
    </row>
    <row r="563" spans="12:25" x14ac:dyDescent="0.2">
      <c r="L563" s="5"/>
      <c r="M563" s="11"/>
      <c r="N563" s="7"/>
      <c r="O563" s="8"/>
      <c r="P563" s="8"/>
      <c r="S563" s="9"/>
      <c r="T563" s="6"/>
      <c r="V563" s="10"/>
      <c r="Y563" s="10"/>
    </row>
    <row r="564" spans="12:25" x14ac:dyDescent="0.2">
      <c r="L564" s="5"/>
      <c r="M564" s="11"/>
      <c r="N564" s="7"/>
      <c r="O564" s="8"/>
      <c r="P564" s="8"/>
      <c r="S564" s="9"/>
      <c r="T564" s="6"/>
      <c r="V564" s="10"/>
      <c r="Y564" s="10"/>
    </row>
    <row r="565" spans="12:25" x14ac:dyDescent="0.2">
      <c r="L565" s="5"/>
      <c r="M565" s="11"/>
      <c r="N565" s="7"/>
      <c r="O565" s="8"/>
      <c r="P565" s="8"/>
      <c r="S565" s="9"/>
      <c r="T565" s="6"/>
      <c r="V565" s="10"/>
      <c r="Y565" s="10"/>
    </row>
    <row r="566" spans="12:25" x14ac:dyDescent="0.2">
      <c r="L566" s="5"/>
      <c r="M566" s="11"/>
      <c r="N566" s="7"/>
      <c r="O566" s="8"/>
      <c r="P566" s="8"/>
      <c r="S566" s="9"/>
      <c r="T566" s="6"/>
      <c r="V566" s="10"/>
      <c r="Y566" s="10"/>
    </row>
    <row r="567" spans="12:25" x14ac:dyDescent="0.2">
      <c r="L567" s="5"/>
      <c r="M567" s="11"/>
      <c r="N567" s="7"/>
      <c r="O567" s="8"/>
      <c r="P567" s="8"/>
      <c r="S567" s="9"/>
      <c r="T567" s="6"/>
      <c r="V567" s="10"/>
      <c r="Y567" s="10"/>
    </row>
    <row r="568" spans="12:25" x14ac:dyDescent="0.2">
      <c r="L568" s="5"/>
      <c r="M568" s="11"/>
      <c r="N568" s="7"/>
      <c r="O568" s="8"/>
      <c r="P568" s="8"/>
      <c r="S568" s="9"/>
      <c r="T568" s="6"/>
      <c r="V568" s="10"/>
      <c r="Y568" s="10"/>
    </row>
    <row r="569" spans="12:25" x14ac:dyDescent="0.2">
      <c r="L569" s="5"/>
      <c r="M569" s="11"/>
      <c r="N569" s="7"/>
      <c r="O569" s="8"/>
      <c r="P569" s="8"/>
      <c r="S569" s="9"/>
      <c r="T569" s="6"/>
      <c r="V569" s="10"/>
      <c r="Y569" s="10"/>
    </row>
    <row r="570" spans="12:25" x14ac:dyDescent="0.2">
      <c r="L570" s="5"/>
      <c r="M570" s="11"/>
      <c r="N570" s="7"/>
      <c r="O570" s="8"/>
      <c r="P570" s="8"/>
      <c r="S570" s="9"/>
      <c r="T570" s="6"/>
      <c r="V570" s="10"/>
      <c r="Y570" s="10"/>
    </row>
    <row r="571" spans="12:25" x14ac:dyDescent="0.2">
      <c r="L571" s="5"/>
      <c r="M571" s="11"/>
      <c r="N571" s="7"/>
      <c r="O571" s="8"/>
      <c r="P571" s="8"/>
      <c r="S571" s="9"/>
      <c r="T571" s="6"/>
      <c r="V571" s="10"/>
      <c r="Y571" s="10"/>
    </row>
    <row r="572" spans="12:25" x14ac:dyDescent="0.2">
      <c r="L572" s="5"/>
      <c r="M572" s="11"/>
      <c r="N572" s="7"/>
      <c r="O572" s="8"/>
      <c r="P572" s="8"/>
      <c r="S572" s="9"/>
      <c r="T572" s="6"/>
      <c r="V572" s="10"/>
      <c r="Y572" s="10"/>
    </row>
    <row r="573" spans="12:25" x14ac:dyDescent="0.2">
      <c r="L573" s="5"/>
      <c r="M573" s="11"/>
      <c r="N573" s="7"/>
      <c r="O573" s="8"/>
      <c r="P573" s="8"/>
      <c r="S573" s="9"/>
      <c r="T573" s="6"/>
      <c r="V573" s="10"/>
      <c r="Y573" s="10"/>
    </row>
    <row r="574" spans="12:25" x14ac:dyDescent="0.2">
      <c r="L574" s="5"/>
      <c r="M574" s="11"/>
      <c r="N574" s="7"/>
      <c r="O574" s="8"/>
      <c r="P574" s="8"/>
      <c r="S574" s="9"/>
      <c r="T574" s="6"/>
      <c r="V574" s="10"/>
      <c r="Y574" s="10"/>
    </row>
    <row r="575" spans="12:25" x14ac:dyDescent="0.2">
      <c r="L575" s="5"/>
      <c r="M575" s="11"/>
      <c r="N575" s="7"/>
      <c r="O575" s="8"/>
      <c r="P575" s="8"/>
      <c r="S575" s="9"/>
      <c r="T575" s="6"/>
      <c r="V575" s="10"/>
      <c r="Y575" s="10"/>
    </row>
    <row r="576" spans="12:25" x14ac:dyDescent="0.2">
      <c r="L576" s="5"/>
      <c r="M576" s="11"/>
      <c r="N576" s="7"/>
      <c r="O576" s="8"/>
      <c r="P576" s="8"/>
      <c r="S576" s="9"/>
      <c r="T576" s="6"/>
      <c r="V576" s="10"/>
      <c r="Y576" s="10"/>
    </row>
    <row r="577" spans="12:25" x14ac:dyDescent="0.2">
      <c r="L577" s="5"/>
      <c r="M577" s="11"/>
      <c r="N577" s="7"/>
      <c r="O577" s="8"/>
      <c r="P577" s="8"/>
      <c r="S577" s="9"/>
      <c r="T577" s="6"/>
      <c r="V577" s="10"/>
      <c r="Y577" s="10"/>
    </row>
    <row r="578" spans="12:25" x14ac:dyDescent="0.2">
      <c r="L578" s="5"/>
      <c r="M578" s="11"/>
      <c r="N578" s="7"/>
      <c r="O578" s="8"/>
      <c r="P578" s="8"/>
      <c r="S578" s="9"/>
      <c r="T578" s="6"/>
      <c r="V578" s="10"/>
      <c r="Y578" s="10"/>
    </row>
    <row r="579" spans="12:25" x14ac:dyDescent="0.2">
      <c r="L579" s="5"/>
      <c r="M579" s="11"/>
      <c r="N579" s="7"/>
      <c r="O579" s="8"/>
      <c r="P579" s="8"/>
      <c r="S579" s="9"/>
      <c r="T579" s="6"/>
      <c r="V579" s="10"/>
      <c r="Y579" s="10"/>
    </row>
    <row r="580" spans="12:25" x14ac:dyDescent="0.2">
      <c r="L580" s="5"/>
      <c r="M580" s="11"/>
      <c r="N580" s="7"/>
      <c r="O580" s="8"/>
      <c r="P580" s="8"/>
      <c r="S580" s="9"/>
      <c r="T580" s="6"/>
      <c r="V580" s="10"/>
      <c r="Y580" s="10"/>
    </row>
    <row r="581" spans="12:25" x14ac:dyDescent="0.2">
      <c r="L581" s="5"/>
      <c r="M581" s="11"/>
      <c r="N581" s="7"/>
      <c r="O581" s="8"/>
      <c r="P581" s="8"/>
      <c r="S581" s="9"/>
      <c r="T581" s="6"/>
      <c r="V581" s="10"/>
      <c r="Y581" s="10"/>
    </row>
    <row r="582" spans="12:25" x14ac:dyDescent="0.2">
      <c r="L582" s="5"/>
      <c r="M582" s="11"/>
      <c r="N582" s="7"/>
      <c r="O582" s="8"/>
      <c r="P582" s="8"/>
      <c r="S582" s="9"/>
      <c r="T582" s="6"/>
      <c r="V582" s="10"/>
      <c r="Y582" s="10"/>
    </row>
    <row r="583" spans="12:25" x14ac:dyDescent="0.2">
      <c r="L583" s="5"/>
      <c r="M583" s="11"/>
      <c r="N583" s="7"/>
      <c r="O583" s="8"/>
      <c r="P583" s="8"/>
      <c r="S583" s="9"/>
      <c r="T583" s="6"/>
      <c r="V583" s="10"/>
      <c r="Y583" s="10"/>
    </row>
    <row r="584" spans="12:25" x14ac:dyDescent="0.2">
      <c r="L584" s="5"/>
      <c r="M584" s="11"/>
      <c r="N584" s="7"/>
      <c r="O584" s="8"/>
      <c r="P584" s="8"/>
      <c r="S584" s="9"/>
      <c r="T584" s="6"/>
      <c r="V584" s="10"/>
      <c r="Y584" s="10"/>
    </row>
    <row r="585" spans="12:25" x14ac:dyDescent="0.2">
      <c r="L585" s="5"/>
      <c r="M585" s="11"/>
      <c r="N585" s="7"/>
      <c r="O585" s="8"/>
      <c r="P585" s="8"/>
      <c r="S585" s="9"/>
      <c r="T585" s="6"/>
      <c r="V585" s="10"/>
      <c r="Y585" s="10"/>
    </row>
    <row r="586" spans="12:25" x14ac:dyDescent="0.2">
      <c r="L586" s="5"/>
      <c r="M586" s="11"/>
      <c r="N586" s="7"/>
      <c r="O586" s="8"/>
      <c r="P586" s="8"/>
      <c r="S586" s="9"/>
      <c r="T586" s="6"/>
      <c r="V586" s="10"/>
      <c r="Y586" s="10"/>
    </row>
    <row r="587" spans="12:25" x14ac:dyDescent="0.2">
      <c r="L587" s="5"/>
      <c r="M587" s="11"/>
      <c r="N587" s="7"/>
      <c r="O587" s="8"/>
      <c r="P587" s="8"/>
      <c r="S587" s="9"/>
      <c r="T587" s="6"/>
      <c r="V587" s="10"/>
      <c r="Y587" s="10"/>
    </row>
    <row r="588" spans="12:25" x14ac:dyDescent="0.2">
      <c r="L588" s="5"/>
      <c r="M588" s="11"/>
      <c r="N588" s="7"/>
      <c r="O588" s="8"/>
      <c r="P588" s="8"/>
      <c r="S588" s="9"/>
      <c r="T588" s="6"/>
      <c r="V588" s="10"/>
      <c r="Y588" s="10"/>
    </row>
    <row r="589" spans="12:25" x14ac:dyDescent="0.2">
      <c r="L589" s="5"/>
      <c r="M589" s="11"/>
      <c r="N589" s="7"/>
      <c r="O589" s="8"/>
      <c r="P589" s="8"/>
      <c r="S589" s="9"/>
      <c r="T589" s="6"/>
      <c r="V589" s="10"/>
      <c r="Y589" s="10"/>
    </row>
    <row r="590" spans="12:25" x14ac:dyDescent="0.2">
      <c r="L590" s="5"/>
      <c r="M590" s="11"/>
      <c r="N590" s="7"/>
      <c r="O590" s="8"/>
      <c r="P590" s="8"/>
      <c r="S590" s="9"/>
      <c r="T590" s="6"/>
      <c r="V590" s="10"/>
      <c r="Y590" s="10"/>
    </row>
    <row r="591" spans="12:25" x14ac:dyDescent="0.2">
      <c r="L591" s="5"/>
      <c r="M591" s="11"/>
      <c r="N591" s="7"/>
      <c r="O591" s="8"/>
      <c r="P591" s="8"/>
      <c r="S591" s="9"/>
      <c r="T591" s="6"/>
      <c r="V591" s="10"/>
      <c r="Y591" s="10"/>
    </row>
    <row r="592" spans="12:25" x14ac:dyDescent="0.2">
      <c r="L592" s="5"/>
      <c r="M592" s="11"/>
      <c r="N592" s="7"/>
      <c r="O592" s="8"/>
      <c r="P592" s="8"/>
      <c r="S592" s="9"/>
      <c r="T592" s="6"/>
      <c r="V592" s="10"/>
      <c r="Y592" s="10"/>
    </row>
    <row r="593" spans="12:25" x14ac:dyDescent="0.2">
      <c r="L593" s="5"/>
      <c r="M593" s="11"/>
      <c r="N593" s="7"/>
      <c r="O593" s="8"/>
      <c r="P593" s="8"/>
      <c r="S593" s="9"/>
      <c r="T593" s="6"/>
      <c r="V593" s="10"/>
      <c r="Y593" s="10"/>
    </row>
    <row r="594" spans="12:25" x14ac:dyDescent="0.2">
      <c r="L594" s="5"/>
      <c r="M594" s="11"/>
      <c r="N594" s="7"/>
      <c r="O594" s="8"/>
      <c r="P594" s="8"/>
      <c r="S594" s="9"/>
      <c r="T594" s="6"/>
      <c r="V594" s="10"/>
      <c r="Y594" s="10"/>
    </row>
    <row r="595" spans="12:25" x14ac:dyDescent="0.2">
      <c r="L595" s="5"/>
      <c r="M595" s="11"/>
      <c r="N595" s="7"/>
      <c r="O595" s="8"/>
      <c r="P595" s="8"/>
      <c r="S595" s="9"/>
      <c r="T595" s="6"/>
      <c r="V595" s="10"/>
      <c r="Y595" s="10"/>
    </row>
    <row r="596" spans="12:25" x14ac:dyDescent="0.2">
      <c r="L596" s="5"/>
      <c r="M596" s="11"/>
      <c r="N596" s="7"/>
      <c r="O596" s="8"/>
      <c r="P596" s="8"/>
      <c r="S596" s="9"/>
      <c r="T596" s="6"/>
      <c r="V596" s="10"/>
      <c r="Y596" s="10"/>
    </row>
    <row r="597" spans="12:25" x14ac:dyDescent="0.2">
      <c r="L597" s="5"/>
      <c r="M597" s="11"/>
      <c r="N597" s="7"/>
      <c r="O597" s="8"/>
      <c r="P597" s="8"/>
      <c r="S597" s="9"/>
      <c r="T597" s="6"/>
      <c r="V597" s="10"/>
      <c r="Y597" s="10"/>
    </row>
    <row r="598" spans="12:25" x14ac:dyDescent="0.2">
      <c r="L598" s="5"/>
      <c r="M598" s="11"/>
      <c r="N598" s="7"/>
      <c r="O598" s="8"/>
      <c r="P598" s="8"/>
      <c r="S598" s="9"/>
      <c r="T598" s="6"/>
      <c r="V598" s="10"/>
      <c r="Y598" s="10"/>
    </row>
    <row r="599" spans="12:25" x14ac:dyDescent="0.2">
      <c r="L599" s="5"/>
      <c r="M599" s="11"/>
      <c r="N599" s="7"/>
      <c r="O599" s="8"/>
      <c r="P599" s="8"/>
      <c r="S599" s="9"/>
      <c r="T599" s="6"/>
      <c r="V599" s="10"/>
      <c r="Y599" s="10"/>
    </row>
    <row r="600" spans="12:25" x14ac:dyDescent="0.2">
      <c r="L600" s="5"/>
      <c r="M600" s="11"/>
      <c r="N600" s="7"/>
      <c r="O600" s="8"/>
      <c r="P600" s="8"/>
      <c r="S600" s="9"/>
      <c r="T600" s="6"/>
      <c r="V600" s="10"/>
      <c r="Y600" s="10"/>
    </row>
    <row r="601" spans="12:25" x14ac:dyDescent="0.2">
      <c r="L601" s="5"/>
      <c r="M601" s="11"/>
      <c r="N601" s="7"/>
      <c r="O601" s="8"/>
      <c r="P601" s="8"/>
      <c r="S601" s="9"/>
      <c r="T601" s="6"/>
      <c r="V601" s="10"/>
      <c r="Y601" s="10"/>
    </row>
    <row r="602" spans="12:25" x14ac:dyDescent="0.2">
      <c r="L602" s="5"/>
      <c r="M602" s="11"/>
      <c r="N602" s="7"/>
      <c r="O602" s="8"/>
      <c r="P602" s="8"/>
      <c r="S602" s="9"/>
      <c r="T602" s="6"/>
      <c r="V602" s="10"/>
      <c r="Y602" s="10"/>
    </row>
    <row r="603" spans="12:25" x14ac:dyDescent="0.2">
      <c r="L603" s="5"/>
      <c r="M603" s="11"/>
      <c r="N603" s="7"/>
      <c r="O603" s="8"/>
      <c r="P603" s="8"/>
      <c r="S603" s="9"/>
      <c r="T603" s="6"/>
      <c r="V603" s="10"/>
      <c r="Y603" s="10"/>
    </row>
    <row r="604" spans="12:25" x14ac:dyDescent="0.2">
      <c r="L604" s="5"/>
      <c r="M604" s="11"/>
      <c r="N604" s="7"/>
      <c r="O604" s="8"/>
      <c r="P604" s="8"/>
      <c r="S604" s="9"/>
      <c r="T604" s="6"/>
      <c r="V604" s="10"/>
      <c r="Y604" s="10"/>
    </row>
    <row r="605" spans="12:25" x14ac:dyDescent="0.2">
      <c r="L605" s="5"/>
      <c r="M605" s="11"/>
      <c r="N605" s="7"/>
      <c r="O605" s="8"/>
      <c r="P605" s="8"/>
      <c r="S605" s="9"/>
      <c r="T605" s="6"/>
      <c r="V605" s="10"/>
      <c r="Y605" s="10"/>
    </row>
    <row r="606" spans="12:25" x14ac:dyDescent="0.2">
      <c r="L606" s="5"/>
      <c r="M606" s="11"/>
      <c r="N606" s="7"/>
      <c r="O606" s="8"/>
      <c r="P606" s="8"/>
      <c r="S606" s="9"/>
      <c r="T606" s="6"/>
      <c r="V606" s="10"/>
      <c r="Y606" s="10"/>
    </row>
    <row r="607" spans="12:25" x14ac:dyDescent="0.2">
      <c r="L607" s="5"/>
      <c r="M607" s="11"/>
      <c r="N607" s="7"/>
      <c r="O607" s="8"/>
      <c r="P607" s="8"/>
      <c r="S607" s="9"/>
      <c r="T607" s="6"/>
      <c r="V607" s="10"/>
      <c r="Y607" s="10"/>
    </row>
    <row r="608" spans="12:25" x14ac:dyDescent="0.2">
      <c r="L608" s="5"/>
      <c r="M608" s="11"/>
      <c r="N608" s="7"/>
      <c r="O608" s="8"/>
      <c r="P608" s="8"/>
      <c r="S608" s="9"/>
      <c r="T608" s="6"/>
      <c r="V608" s="10"/>
      <c r="Y608" s="10"/>
    </row>
    <row r="609" spans="12:25" x14ac:dyDescent="0.2">
      <c r="L609" s="5"/>
      <c r="M609" s="11"/>
      <c r="N609" s="7"/>
      <c r="O609" s="8"/>
      <c r="P609" s="8"/>
      <c r="S609" s="9"/>
      <c r="T609" s="6"/>
      <c r="V609" s="10"/>
      <c r="Y609" s="10"/>
    </row>
    <row r="610" spans="12:25" x14ac:dyDescent="0.2">
      <c r="L610" s="5"/>
      <c r="M610" s="11"/>
      <c r="N610" s="7"/>
      <c r="O610" s="8"/>
      <c r="P610" s="8"/>
      <c r="S610" s="9"/>
      <c r="T610" s="6"/>
      <c r="V610" s="10"/>
      <c r="Y610" s="10"/>
    </row>
    <row r="611" spans="12:25" x14ac:dyDescent="0.2">
      <c r="L611" s="5"/>
      <c r="M611" s="11"/>
      <c r="N611" s="7"/>
      <c r="O611" s="8"/>
      <c r="P611" s="8"/>
      <c r="S611" s="9"/>
      <c r="T611" s="6"/>
      <c r="V611" s="10"/>
      <c r="Y611" s="10"/>
    </row>
    <row r="612" spans="12:25" x14ac:dyDescent="0.2">
      <c r="L612" s="5"/>
      <c r="M612" s="11"/>
      <c r="N612" s="7"/>
      <c r="O612" s="8"/>
      <c r="P612" s="8"/>
      <c r="S612" s="9"/>
      <c r="T612" s="6"/>
      <c r="V612" s="10"/>
      <c r="Y612" s="10"/>
    </row>
    <row r="613" spans="12:25" x14ac:dyDescent="0.2">
      <c r="L613" s="5"/>
      <c r="M613" s="11"/>
      <c r="N613" s="7"/>
      <c r="O613" s="8"/>
      <c r="P613" s="8"/>
      <c r="S613" s="9"/>
      <c r="T613" s="6"/>
      <c r="V613" s="10"/>
      <c r="Y613" s="10"/>
    </row>
    <row r="614" spans="12:25" x14ac:dyDescent="0.2">
      <c r="L614" s="5"/>
      <c r="M614" s="11"/>
      <c r="N614" s="7"/>
      <c r="O614" s="8"/>
      <c r="P614" s="8"/>
      <c r="S614" s="9"/>
      <c r="T614" s="6"/>
      <c r="V614" s="10"/>
      <c r="Y614" s="10"/>
    </row>
    <row r="615" spans="12:25" x14ac:dyDescent="0.2">
      <c r="L615" s="5"/>
      <c r="M615" s="11"/>
      <c r="N615" s="7"/>
      <c r="O615" s="8"/>
      <c r="P615" s="8"/>
      <c r="S615" s="9"/>
      <c r="T615" s="6"/>
      <c r="V615" s="10"/>
      <c r="Y615" s="10"/>
    </row>
    <row r="616" spans="12:25" x14ac:dyDescent="0.2">
      <c r="L616" s="5"/>
      <c r="M616" s="11"/>
      <c r="N616" s="7"/>
      <c r="O616" s="8"/>
      <c r="P616" s="8"/>
      <c r="S616" s="9"/>
      <c r="T616" s="6"/>
      <c r="V616" s="10"/>
      <c r="Y616" s="10"/>
    </row>
    <row r="617" spans="12:25" x14ac:dyDescent="0.2">
      <c r="L617" s="5"/>
      <c r="M617" s="11"/>
      <c r="N617" s="7"/>
      <c r="O617" s="8"/>
      <c r="P617" s="8"/>
      <c r="S617" s="9"/>
      <c r="T617" s="6"/>
      <c r="V617" s="10"/>
      <c r="Y617" s="10"/>
    </row>
    <row r="618" spans="12:25" x14ac:dyDescent="0.2">
      <c r="L618" s="5"/>
      <c r="M618" s="11"/>
      <c r="N618" s="7"/>
      <c r="O618" s="8"/>
      <c r="P618" s="8"/>
      <c r="S618" s="9"/>
      <c r="T618" s="6"/>
      <c r="V618" s="10"/>
      <c r="Y618" s="10"/>
    </row>
    <row r="619" spans="12:25" x14ac:dyDescent="0.2">
      <c r="L619" s="5"/>
      <c r="M619" s="11"/>
      <c r="N619" s="7"/>
      <c r="O619" s="8"/>
      <c r="P619" s="8"/>
      <c r="S619" s="9"/>
      <c r="T619" s="6"/>
      <c r="V619" s="10"/>
      <c r="Y619" s="10"/>
    </row>
    <row r="620" spans="12:25" x14ac:dyDescent="0.2">
      <c r="L620" s="5"/>
      <c r="M620" s="11"/>
      <c r="N620" s="7"/>
      <c r="O620" s="8"/>
      <c r="P620" s="8"/>
      <c r="S620" s="9"/>
      <c r="T620" s="6"/>
      <c r="V620" s="10"/>
      <c r="Y620" s="10"/>
    </row>
    <row r="621" spans="12:25" x14ac:dyDescent="0.2">
      <c r="L621" s="5"/>
      <c r="M621" s="11"/>
      <c r="N621" s="7"/>
      <c r="O621" s="8"/>
      <c r="P621" s="8"/>
      <c r="S621" s="9"/>
      <c r="T621" s="6"/>
      <c r="V621" s="10"/>
      <c r="Y621" s="10"/>
    </row>
    <row r="622" spans="12:25" x14ac:dyDescent="0.2">
      <c r="L622" s="5"/>
      <c r="M622" s="11"/>
      <c r="N622" s="7"/>
      <c r="O622" s="8"/>
      <c r="P622" s="8"/>
      <c r="S622" s="9"/>
      <c r="T622" s="6"/>
      <c r="V622" s="10"/>
      <c r="Y622" s="10"/>
    </row>
    <row r="623" spans="12:25" x14ac:dyDescent="0.2">
      <c r="L623" s="5"/>
      <c r="M623" s="11"/>
      <c r="N623" s="7"/>
      <c r="O623" s="8"/>
      <c r="P623" s="8"/>
      <c r="S623" s="9"/>
      <c r="T623" s="6"/>
      <c r="V623" s="10"/>
      <c r="Y623" s="10"/>
    </row>
    <row r="624" spans="12:25" x14ac:dyDescent="0.2">
      <c r="L624" s="5"/>
      <c r="M624" s="11"/>
      <c r="N624" s="7"/>
      <c r="O624" s="8"/>
      <c r="P624" s="8"/>
      <c r="S624" s="9"/>
      <c r="T624" s="6"/>
      <c r="V624" s="10"/>
      <c r="Y624" s="10"/>
    </row>
    <row r="625" spans="12:25" x14ac:dyDescent="0.2">
      <c r="L625" s="5"/>
      <c r="M625" s="11"/>
      <c r="N625" s="7"/>
      <c r="O625" s="8"/>
      <c r="P625" s="8"/>
      <c r="S625" s="9"/>
      <c r="T625" s="6"/>
      <c r="V625" s="10"/>
      <c r="Y625" s="10"/>
    </row>
    <row r="626" spans="12:25" x14ac:dyDescent="0.2">
      <c r="L626" s="5"/>
      <c r="M626" s="11"/>
      <c r="N626" s="7"/>
      <c r="O626" s="8"/>
      <c r="P626" s="8"/>
      <c r="S626" s="9"/>
      <c r="T626" s="6"/>
      <c r="V626" s="10"/>
      <c r="Y626" s="10"/>
    </row>
    <row r="627" spans="12:25" x14ac:dyDescent="0.2">
      <c r="L627" s="5"/>
      <c r="M627" s="11"/>
      <c r="N627" s="7"/>
      <c r="O627" s="8"/>
      <c r="P627" s="8"/>
      <c r="S627" s="9"/>
      <c r="T627" s="6"/>
      <c r="V627" s="10"/>
      <c r="Y627" s="10"/>
    </row>
    <row r="628" spans="12:25" x14ac:dyDescent="0.2">
      <c r="L628" s="5"/>
      <c r="M628" s="11"/>
      <c r="N628" s="7"/>
      <c r="O628" s="8"/>
      <c r="P628" s="8"/>
      <c r="S628" s="9"/>
      <c r="T628" s="6"/>
      <c r="V628" s="10"/>
      <c r="Y628" s="10"/>
    </row>
    <row r="629" spans="12:25" x14ac:dyDescent="0.2">
      <c r="L629" s="5"/>
      <c r="M629" s="11"/>
      <c r="N629" s="7"/>
      <c r="O629" s="8"/>
      <c r="P629" s="8"/>
      <c r="S629" s="9"/>
      <c r="T629" s="6"/>
      <c r="V629" s="10"/>
      <c r="Y629" s="10"/>
    </row>
    <row r="630" spans="12:25" x14ac:dyDescent="0.2">
      <c r="L630" s="5"/>
      <c r="M630" s="11"/>
      <c r="N630" s="7"/>
      <c r="O630" s="8"/>
      <c r="P630" s="8"/>
      <c r="S630" s="9"/>
      <c r="T630" s="6"/>
      <c r="V630" s="10"/>
      <c r="Y630" s="10"/>
    </row>
    <row r="631" spans="12:25" x14ac:dyDescent="0.2">
      <c r="L631" s="5"/>
      <c r="M631" s="11"/>
      <c r="N631" s="7"/>
      <c r="O631" s="8"/>
      <c r="P631" s="8"/>
      <c r="S631" s="9"/>
      <c r="T631" s="6"/>
      <c r="V631" s="10"/>
      <c r="Y631" s="10"/>
    </row>
    <row r="632" spans="12:25" x14ac:dyDescent="0.2">
      <c r="L632" s="5"/>
      <c r="M632" s="11"/>
      <c r="N632" s="7"/>
      <c r="O632" s="8"/>
      <c r="P632" s="8"/>
      <c r="S632" s="9"/>
      <c r="T632" s="6"/>
      <c r="V632" s="10"/>
      <c r="Y632" s="10"/>
    </row>
    <row r="633" spans="12:25" x14ac:dyDescent="0.2">
      <c r="L633" s="5"/>
      <c r="M633" s="11"/>
      <c r="N633" s="7"/>
      <c r="O633" s="8"/>
      <c r="P633" s="8"/>
      <c r="S633" s="9"/>
      <c r="T633" s="6"/>
      <c r="V633" s="10"/>
      <c r="Y633" s="10"/>
    </row>
    <row r="634" spans="12:25" x14ac:dyDescent="0.2">
      <c r="L634" s="5"/>
      <c r="M634" s="11"/>
      <c r="N634" s="7"/>
      <c r="O634" s="8"/>
      <c r="P634" s="8"/>
      <c r="S634" s="9"/>
      <c r="T634" s="6"/>
      <c r="V634" s="10"/>
      <c r="Y634" s="10"/>
    </row>
    <row r="635" spans="12:25" x14ac:dyDescent="0.2">
      <c r="L635" s="5"/>
      <c r="M635" s="11"/>
      <c r="N635" s="7"/>
      <c r="O635" s="8"/>
      <c r="P635" s="8"/>
      <c r="S635" s="9"/>
      <c r="T635" s="6"/>
      <c r="V635" s="10"/>
      <c r="Y635" s="10"/>
    </row>
    <row r="636" spans="12:25" x14ac:dyDescent="0.2">
      <c r="L636" s="5"/>
      <c r="M636" s="11"/>
      <c r="N636" s="7"/>
      <c r="O636" s="8"/>
      <c r="P636" s="8"/>
      <c r="S636" s="9"/>
      <c r="T636" s="6"/>
      <c r="V636" s="10"/>
      <c r="Y636" s="10"/>
    </row>
    <row r="637" spans="12:25" x14ac:dyDescent="0.2">
      <c r="L637" s="5"/>
      <c r="M637" s="11"/>
      <c r="N637" s="7"/>
      <c r="O637" s="8"/>
      <c r="P637" s="8"/>
      <c r="S637" s="9"/>
      <c r="T637" s="6"/>
      <c r="V637" s="10"/>
      <c r="Y637" s="10"/>
    </row>
    <row r="638" spans="12:25" x14ac:dyDescent="0.2">
      <c r="L638" s="5"/>
      <c r="M638" s="11"/>
      <c r="N638" s="7"/>
      <c r="O638" s="8"/>
      <c r="P638" s="8"/>
      <c r="S638" s="9"/>
      <c r="T638" s="6"/>
      <c r="V638" s="10"/>
      <c r="Y638" s="10"/>
    </row>
    <row r="639" spans="12:25" x14ac:dyDescent="0.2">
      <c r="L639" s="5"/>
      <c r="M639" s="11"/>
      <c r="N639" s="7"/>
      <c r="O639" s="8"/>
      <c r="P639" s="8"/>
      <c r="S639" s="9"/>
      <c r="T639" s="6"/>
      <c r="V639" s="10"/>
      <c r="Y639" s="10"/>
    </row>
    <row r="640" spans="12:25" x14ac:dyDescent="0.2">
      <c r="L640" s="5"/>
      <c r="M640" s="11"/>
      <c r="N640" s="7"/>
      <c r="O640" s="8"/>
      <c r="P640" s="8"/>
      <c r="S640" s="9"/>
      <c r="T640" s="6"/>
      <c r="V640" s="10"/>
      <c r="Y640" s="10"/>
    </row>
    <row r="641" spans="12:25" x14ac:dyDescent="0.2">
      <c r="L641" s="5"/>
      <c r="M641" s="11"/>
      <c r="N641" s="7"/>
      <c r="O641" s="8"/>
      <c r="P641" s="8"/>
      <c r="S641" s="9"/>
      <c r="T641" s="6"/>
      <c r="V641" s="10"/>
      <c r="Y641" s="10"/>
    </row>
    <row r="642" spans="12:25" x14ac:dyDescent="0.2">
      <c r="L642" s="5"/>
      <c r="M642" s="11"/>
      <c r="N642" s="7"/>
      <c r="O642" s="8"/>
      <c r="P642" s="8"/>
      <c r="S642" s="9"/>
      <c r="T642" s="6"/>
      <c r="V642" s="10"/>
      <c r="Y642" s="10"/>
    </row>
    <row r="643" spans="12:25" x14ac:dyDescent="0.2">
      <c r="L643" s="5"/>
      <c r="M643" s="11"/>
      <c r="N643" s="7"/>
      <c r="O643" s="8"/>
      <c r="P643" s="8"/>
      <c r="S643" s="9"/>
      <c r="T643" s="6"/>
      <c r="V643" s="10"/>
      <c r="Y643" s="10"/>
    </row>
    <row r="644" spans="12:25" x14ac:dyDescent="0.2">
      <c r="L644" s="5"/>
      <c r="M644" s="11"/>
      <c r="N644" s="7"/>
      <c r="O644" s="8"/>
      <c r="P644" s="8"/>
      <c r="S644" s="9"/>
      <c r="T644" s="6"/>
      <c r="V644" s="10"/>
      <c r="Y644" s="10"/>
    </row>
    <row r="645" spans="12:25" x14ac:dyDescent="0.2">
      <c r="L645" s="5"/>
      <c r="M645" s="11"/>
      <c r="N645" s="7"/>
      <c r="O645" s="8"/>
      <c r="P645" s="8"/>
      <c r="S645" s="9"/>
      <c r="T645" s="6"/>
      <c r="V645" s="10"/>
      <c r="Y645" s="10"/>
    </row>
    <row r="646" spans="12:25" x14ac:dyDescent="0.2">
      <c r="L646" s="5"/>
      <c r="M646" s="11"/>
      <c r="N646" s="7"/>
      <c r="O646" s="8"/>
      <c r="P646" s="8"/>
      <c r="S646" s="9"/>
      <c r="T646" s="6"/>
      <c r="V646" s="10"/>
      <c r="Y646" s="10"/>
    </row>
    <row r="647" spans="12:25" x14ac:dyDescent="0.2">
      <c r="L647" s="5"/>
      <c r="M647" s="11"/>
      <c r="N647" s="7"/>
      <c r="O647" s="8"/>
      <c r="P647" s="8"/>
      <c r="S647" s="9"/>
      <c r="T647" s="6"/>
      <c r="V647" s="10"/>
      <c r="Y647" s="10"/>
    </row>
    <row r="648" spans="12:25" x14ac:dyDescent="0.2">
      <c r="L648" s="5"/>
      <c r="M648" s="11"/>
      <c r="N648" s="7"/>
      <c r="O648" s="8"/>
      <c r="P648" s="8"/>
      <c r="S648" s="9"/>
      <c r="T648" s="6"/>
      <c r="V648" s="10"/>
      <c r="Y648" s="10"/>
    </row>
    <row r="649" spans="12:25" x14ac:dyDescent="0.2">
      <c r="L649" s="5"/>
      <c r="M649" s="11"/>
      <c r="N649" s="7"/>
      <c r="O649" s="8"/>
      <c r="P649" s="8"/>
      <c r="S649" s="9"/>
      <c r="T649" s="6"/>
      <c r="V649" s="10"/>
      <c r="Y649" s="10"/>
    </row>
    <row r="650" spans="12:25" x14ac:dyDescent="0.2">
      <c r="L650" s="5"/>
      <c r="M650" s="11"/>
      <c r="N650" s="7"/>
      <c r="O650" s="8"/>
      <c r="P650" s="8"/>
      <c r="S650" s="9"/>
      <c r="T650" s="6"/>
      <c r="V650" s="10"/>
      <c r="Y650" s="10"/>
    </row>
    <row r="651" spans="12:25" x14ac:dyDescent="0.2">
      <c r="L651" s="5"/>
      <c r="M651" s="11"/>
      <c r="N651" s="7"/>
      <c r="O651" s="8"/>
      <c r="P651" s="8"/>
      <c r="S651" s="9"/>
      <c r="T651" s="6"/>
      <c r="V651" s="10"/>
      <c r="Y651" s="10"/>
    </row>
    <row r="652" spans="12:25" x14ac:dyDescent="0.2">
      <c r="L652" s="5"/>
      <c r="M652" s="11"/>
      <c r="N652" s="7"/>
      <c r="O652" s="8"/>
      <c r="P652" s="8"/>
      <c r="S652" s="9"/>
      <c r="T652" s="6"/>
      <c r="V652" s="10"/>
      <c r="Y652" s="10"/>
    </row>
    <row r="653" spans="12:25" x14ac:dyDescent="0.2">
      <c r="L653" s="5"/>
      <c r="M653" s="11"/>
      <c r="N653" s="7"/>
      <c r="O653" s="8"/>
      <c r="P653" s="8"/>
      <c r="S653" s="9"/>
      <c r="T653" s="6"/>
      <c r="V653" s="10"/>
      <c r="Y653" s="10"/>
    </row>
    <row r="654" spans="12:25" x14ac:dyDescent="0.2">
      <c r="L654" s="5"/>
      <c r="M654" s="11"/>
      <c r="N654" s="7"/>
      <c r="O654" s="8"/>
      <c r="P654" s="8"/>
      <c r="S654" s="9"/>
      <c r="T654" s="6"/>
      <c r="V654" s="10"/>
      <c r="Y654" s="10"/>
    </row>
    <row r="655" spans="12:25" x14ac:dyDescent="0.2">
      <c r="L655" s="5"/>
      <c r="M655" s="11"/>
      <c r="N655" s="7"/>
      <c r="O655" s="8"/>
      <c r="P655" s="8"/>
      <c r="S655" s="9"/>
      <c r="T655" s="6"/>
      <c r="V655" s="10"/>
      <c r="Y655" s="10"/>
    </row>
    <row r="656" spans="12:25" x14ac:dyDescent="0.2">
      <c r="L656" s="5"/>
      <c r="M656" s="11"/>
      <c r="N656" s="7"/>
      <c r="O656" s="8"/>
      <c r="P656" s="8"/>
      <c r="S656" s="9"/>
      <c r="T656" s="6"/>
      <c r="V656" s="10"/>
      <c r="Y656" s="10"/>
    </row>
    <row r="657" spans="12:25" x14ac:dyDescent="0.2">
      <c r="L657" s="5"/>
      <c r="M657" s="11"/>
      <c r="N657" s="7"/>
      <c r="O657" s="8"/>
      <c r="P657" s="8"/>
      <c r="S657" s="9"/>
      <c r="T657" s="6"/>
      <c r="V657" s="10"/>
      <c r="Y657" s="10"/>
    </row>
    <row r="658" spans="12:25" x14ac:dyDescent="0.2">
      <c r="L658" s="5"/>
      <c r="M658" s="11"/>
      <c r="N658" s="7"/>
      <c r="O658" s="8"/>
      <c r="P658" s="8"/>
      <c r="S658" s="9"/>
      <c r="T658" s="6"/>
      <c r="V658" s="10"/>
      <c r="Y658" s="10"/>
    </row>
    <row r="659" spans="12:25" x14ac:dyDescent="0.2">
      <c r="L659" s="5"/>
      <c r="M659" s="11"/>
      <c r="N659" s="7"/>
      <c r="O659" s="8"/>
      <c r="P659" s="8"/>
      <c r="S659" s="9"/>
      <c r="T659" s="6"/>
      <c r="V659" s="10"/>
      <c r="Y659" s="10"/>
    </row>
    <row r="660" spans="12:25" x14ac:dyDescent="0.2">
      <c r="L660" s="5"/>
      <c r="M660" s="11"/>
      <c r="N660" s="7"/>
      <c r="O660" s="8"/>
      <c r="P660" s="8"/>
      <c r="S660" s="9"/>
      <c r="T660" s="6"/>
      <c r="V660" s="10"/>
      <c r="Y660" s="10"/>
    </row>
    <row r="661" spans="12:25" x14ac:dyDescent="0.2">
      <c r="L661" s="5"/>
      <c r="M661" s="11"/>
      <c r="N661" s="7"/>
      <c r="O661" s="8"/>
      <c r="P661" s="8"/>
      <c r="S661" s="9"/>
      <c r="T661" s="6"/>
      <c r="V661" s="10"/>
      <c r="Y661" s="10"/>
    </row>
    <row r="662" spans="12:25" x14ac:dyDescent="0.2">
      <c r="L662" s="5"/>
      <c r="M662" s="11"/>
      <c r="N662" s="7"/>
      <c r="O662" s="8"/>
      <c r="P662" s="8"/>
      <c r="S662" s="9"/>
      <c r="T662" s="6"/>
      <c r="V662" s="10"/>
      <c r="Y662" s="10"/>
    </row>
    <row r="663" spans="12:25" x14ac:dyDescent="0.2">
      <c r="L663" s="5"/>
      <c r="M663" s="11"/>
      <c r="N663" s="7"/>
      <c r="O663" s="8"/>
      <c r="P663" s="8"/>
      <c r="S663" s="9"/>
      <c r="T663" s="6"/>
      <c r="V663" s="10"/>
      <c r="Y663" s="10"/>
    </row>
    <row r="664" spans="12:25" x14ac:dyDescent="0.2">
      <c r="L664" s="5"/>
      <c r="M664" s="11"/>
      <c r="N664" s="7"/>
      <c r="O664" s="8"/>
      <c r="P664" s="8"/>
      <c r="S664" s="9"/>
      <c r="T664" s="6"/>
      <c r="V664" s="10"/>
      <c r="Y664" s="10"/>
    </row>
    <row r="665" spans="12:25" x14ac:dyDescent="0.2">
      <c r="L665" s="5"/>
      <c r="M665" s="11"/>
      <c r="N665" s="7"/>
      <c r="O665" s="8"/>
      <c r="P665" s="8"/>
      <c r="S665" s="9"/>
      <c r="T665" s="6"/>
      <c r="V665" s="10"/>
      <c r="Y665" s="10"/>
    </row>
    <row r="666" spans="12:25" x14ac:dyDescent="0.2">
      <c r="L666" s="5"/>
      <c r="M666" s="11"/>
      <c r="N666" s="7"/>
      <c r="O666" s="8"/>
      <c r="P666" s="8"/>
      <c r="S666" s="9"/>
      <c r="T666" s="6"/>
      <c r="V666" s="10"/>
      <c r="Y666" s="10"/>
    </row>
    <row r="667" spans="12:25" x14ac:dyDescent="0.2">
      <c r="L667" s="5"/>
      <c r="M667" s="11"/>
      <c r="N667" s="7"/>
      <c r="O667" s="8"/>
      <c r="P667" s="8"/>
      <c r="S667" s="9"/>
      <c r="T667" s="6"/>
      <c r="V667" s="10"/>
      <c r="Y667" s="10"/>
    </row>
    <row r="668" spans="12:25" x14ac:dyDescent="0.2">
      <c r="L668" s="5"/>
      <c r="M668" s="11"/>
      <c r="N668" s="7"/>
      <c r="O668" s="8"/>
      <c r="P668" s="8"/>
      <c r="S668" s="9"/>
      <c r="T668" s="6"/>
      <c r="V668" s="10"/>
      <c r="Y668" s="10"/>
    </row>
    <row r="669" spans="12:25" x14ac:dyDescent="0.2">
      <c r="L669" s="5"/>
      <c r="M669" s="11"/>
      <c r="N669" s="7"/>
      <c r="O669" s="8"/>
      <c r="P669" s="8"/>
      <c r="S669" s="9"/>
      <c r="T669" s="6"/>
      <c r="V669" s="10"/>
      <c r="Y669" s="10"/>
    </row>
    <row r="670" spans="12:25" x14ac:dyDescent="0.2">
      <c r="L670" s="5"/>
      <c r="M670" s="11"/>
      <c r="N670" s="7"/>
      <c r="O670" s="8"/>
      <c r="P670" s="8"/>
      <c r="S670" s="9"/>
      <c r="T670" s="6"/>
      <c r="V670" s="10"/>
      <c r="Y670" s="10"/>
    </row>
    <row r="671" spans="12:25" x14ac:dyDescent="0.2">
      <c r="L671" s="5"/>
      <c r="M671" s="11"/>
      <c r="N671" s="7"/>
      <c r="O671" s="8"/>
      <c r="P671" s="8"/>
      <c r="S671" s="9"/>
      <c r="T671" s="6"/>
      <c r="V671" s="10"/>
      <c r="Y671" s="10"/>
    </row>
    <row r="672" spans="12:25" x14ac:dyDescent="0.2">
      <c r="L672" s="5"/>
      <c r="M672" s="11"/>
      <c r="N672" s="7"/>
      <c r="O672" s="8"/>
      <c r="P672" s="8"/>
      <c r="S672" s="9"/>
      <c r="T672" s="6"/>
      <c r="V672" s="10"/>
      <c r="Y672" s="10"/>
    </row>
    <row r="673" spans="12:25" x14ac:dyDescent="0.2">
      <c r="L673" s="5"/>
      <c r="M673" s="11"/>
      <c r="N673" s="7"/>
      <c r="O673" s="8"/>
      <c r="P673" s="8"/>
      <c r="S673" s="9"/>
      <c r="T673" s="6"/>
      <c r="V673" s="10"/>
      <c r="Y673" s="10"/>
    </row>
    <row r="674" spans="12:25" x14ac:dyDescent="0.2">
      <c r="L674" s="5"/>
      <c r="M674" s="11"/>
      <c r="N674" s="7"/>
      <c r="O674" s="8"/>
      <c r="P674" s="8"/>
      <c r="S674" s="9"/>
      <c r="T674" s="6"/>
      <c r="V674" s="10"/>
      <c r="Y674" s="10"/>
    </row>
    <row r="675" spans="12:25" x14ac:dyDescent="0.2">
      <c r="L675" s="5"/>
      <c r="M675" s="11"/>
      <c r="N675" s="7"/>
      <c r="O675" s="8"/>
      <c r="P675" s="8"/>
      <c r="S675" s="9"/>
      <c r="T675" s="6"/>
      <c r="V675" s="10"/>
      <c r="Y675" s="10"/>
    </row>
    <row r="676" spans="12:25" x14ac:dyDescent="0.2">
      <c r="L676" s="5"/>
      <c r="M676" s="11"/>
      <c r="N676" s="7"/>
      <c r="O676" s="8"/>
      <c r="P676" s="8"/>
      <c r="S676" s="9"/>
      <c r="T676" s="6"/>
      <c r="V676" s="10"/>
      <c r="Y676" s="10"/>
    </row>
    <row r="677" spans="12:25" x14ac:dyDescent="0.2">
      <c r="L677" s="5"/>
      <c r="M677" s="11"/>
      <c r="N677" s="7"/>
      <c r="O677" s="8"/>
      <c r="P677" s="8"/>
      <c r="S677" s="9"/>
      <c r="T677" s="6"/>
      <c r="V677" s="10"/>
      <c r="Y677" s="10"/>
    </row>
    <row r="678" spans="12:25" x14ac:dyDescent="0.2">
      <c r="L678" s="5"/>
      <c r="M678" s="11"/>
      <c r="N678" s="7"/>
      <c r="O678" s="8"/>
      <c r="P678" s="8"/>
      <c r="S678" s="9"/>
      <c r="T678" s="6"/>
      <c r="V678" s="10"/>
      <c r="Y678" s="10"/>
    </row>
    <row r="679" spans="12:25" x14ac:dyDescent="0.2">
      <c r="L679" s="5"/>
      <c r="M679" s="11"/>
      <c r="N679" s="7"/>
      <c r="O679" s="8"/>
      <c r="P679" s="8"/>
      <c r="S679" s="9"/>
      <c r="T679" s="6"/>
      <c r="V679" s="10"/>
      <c r="Y679" s="10"/>
    </row>
    <row r="680" spans="12:25" x14ac:dyDescent="0.2">
      <c r="L680" s="5"/>
      <c r="M680" s="11"/>
      <c r="N680" s="7"/>
      <c r="O680" s="8"/>
      <c r="P680" s="8"/>
      <c r="S680" s="9"/>
      <c r="T680" s="6"/>
      <c r="V680" s="10"/>
      <c r="Y680" s="10"/>
    </row>
    <row r="681" spans="12:25" x14ac:dyDescent="0.2">
      <c r="L681" s="5"/>
      <c r="M681" s="11"/>
      <c r="N681" s="7"/>
      <c r="O681" s="8"/>
      <c r="P681" s="8"/>
      <c r="S681" s="9"/>
      <c r="T681" s="6"/>
      <c r="V681" s="10"/>
      <c r="Y681" s="10"/>
    </row>
    <row r="682" spans="12:25" x14ac:dyDescent="0.2">
      <c r="L682" s="5"/>
      <c r="M682" s="11"/>
      <c r="N682" s="7"/>
      <c r="O682" s="8"/>
      <c r="P682" s="8"/>
      <c r="S682" s="9"/>
      <c r="T682" s="6"/>
      <c r="V682" s="10"/>
      <c r="Y682" s="10"/>
    </row>
    <row r="683" spans="12:25" x14ac:dyDescent="0.2">
      <c r="L683" s="5"/>
      <c r="M683" s="11"/>
      <c r="N683" s="7"/>
      <c r="O683" s="8"/>
      <c r="P683" s="8"/>
      <c r="S683" s="9"/>
      <c r="T683" s="6"/>
      <c r="V683" s="10"/>
      <c r="Y683" s="10"/>
    </row>
    <row r="684" spans="12:25" x14ac:dyDescent="0.2">
      <c r="L684" s="5"/>
      <c r="M684" s="11"/>
      <c r="N684" s="7"/>
      <c r="O684" s="8"/>
      <c r="P684" s="8"/>
      <c r="S684" s="9"/>
      <c r="T684" s="6"/>
      <c r="V684" s="10"/>
      <c r="Y684" s="10"/>
    </row>
    <row r="685" spans="12:25" x14ac:dyDescent="0.2">
      <c r="L685" s="5"/>
      <c r="M685" s="11"/>
      <c r="N685" s="7"/>
      <c r="O685" s="8"/>
      <c r="P685" s="8"/>
      <c r="S685" s="9"/>
      <c r="T685" s="6"/>
      <c r="V685" s="10"/>
      <c r="Y685" s="10"/>
    </row>
    <row r="686" spans="12:25" x14ac:dyDescent="0.2">
      <c r="L686" s="5"/>
      <c r="M686" s="11"/>
      <c r="N686" s="7"/>
      <c r="O686" s="8"/>
      <c r="P686" s="8"/>
      <c r="S686" s="9"/>
      <c r="T686" s="6"/>
      <c r="V686" s="10"/>
      <c r="Y686" s="10"/>
    </row>
    <row r="687" spans="12:25" x14ac:dyDescent="0.2">
      <c r="L687" s="5"/>
      <c r="M687" s="11"/>
      <c r="N687" s="7"/>
      <c r="O687" s="8"/>
      <c r="P687" s="8"/>
      <c r="S687" s="9"/>
      <c r="T687" s="6"/>
      <c r="V687" s="10"/>
      <c r="Y687" s="10"/>
    </row>
    <row r="688" spans="12:25" x14ac:dyDescent="0.2">
      <c r="L688" s="5"/>
      <c r="M688" s="11"/>
      <c r="N688" s="7"/>
      <c r="O688" s="8"/>
      <c r="P688" s="8"/>
      <c r="S688" s="9"/>
      <c r="T688" s="6"/>
      <c r="V688" s="10"/>
      <c r="Y688" s="10"/>
    </row>
    <row r="689" spans="12:25" x14ac:dyDescent="0.2">
      <c r="L689" s="5"/>
      <c r="M689" s="11"/>
      <c r="N689" s="7"/>
      <c r="O689" s="8"/>
      <c r="P689" s="8"/>
      <c r="S689" s="9"/>
      <c r="T689" s="6"/>
      <c r="V689" s="10"/>
      <c r="Y689" s="10"/>
    </row>
    <row r="690" spans="12:25" x14ac:dyDescent="0.2">
      <c r="L690" s="5"/>
      <c r="M690" s="11"/>
      <c r="N690" s="7"/>
      <c r="O690" s="8"/>
      <c r="P690" s="8"/>
      <c r="S690" s="9"/>
      <c r="T690" s="6"/>
      <c r="V690" s="10"/>
      <c r="Y690" s="10"/>
    </row>
    <row r="691" spans="12:25" x14ac:dyDescent="0.2">
      <c r="L691" s="5"/>
      <c r="M691" s="11"/>
      <c r="N691" s="7"/>
      <c r="O691" s="8"/>
      <c r="P691" s="8"/>
      <c r="S691" s="9"/>
      <c r="T691" s="6"/>
      <c r="V691" s="10"/>
      <c r="Y691" s="10"/>
    </row>
    <row r="692" spans="12:25" x14ac:dyDescent="0.2">
      <c r="L692" s="5"/>
      <c r="M692" s="11"/>
      <c r="N692" s="7"/>
      <c r="O692" s="8"/>
      <c r="P692" s="8"/>
      <c r="S692" s="9"/>
      <c r="T692" s="6"/>
      <c r="V692" s="10"/>
      <c r="Y692" s="10"/>
    </row>
    <row r="693" spans="12:25" x14ac:dyDescent="0.2">
      <c r="L693" s="5"/>
      <c r="M693" s="11"/>
      <c r="N693" s="7"/>
      <c r="O693" s="8"/>
      <c r="P693" s="8"/>
      <c r="S693" s="9"/>
      <c r="T693" s="6"/>
      <c r="V693" s="10"/>
      <c r="Y693" s="10"/>
    </row>
    <row r="694" spans="12:25" x14ac:dyDescent="0.2">
      <c r="L694" s="5"/>
      <c r="M694" s="11"/>
      <c r="N694" s="7"/>
      <c r="O694" s="8"/>
      <c r="P694" s="8"/>
      <c r="S694" s="9"/>
      <c r="T694" s="6"/>
      <c r="V694" s="10"/>
      <c r="Y694" s="10"/>
    </row>
    <row r="695" spans="12:25" x14ac:dyDescent="0.2">
      <c r="L695" s="5"/>
      <c r="M695" s="11"/>
      <c r="N695" s="7"/>
      <c r="O695" s="8"/>
      <c r="P695" s="8"/>
      <c r="S695" s="9"/>
      <c r="T695" s="6"/>
      <c r="V695" s="10"/>
      <c r="Y695" s="10"/>
    </row>
    <row r="696" spans="12:25" x14ac:dyDescent="0.2">
      <c r="L696" s="5"/>
      <c r="M696" s="11"/>
      <c r="N696" s="7"/>
      <c r="O696" s="8"/>
      <c r="P696" s="8"/>
      <c r="S696" s="9"/>
      <c r="T696" s="6"/>
      <c r="V696" s="10"/>
      <c r="Y696" s="10"/>
    </row>
    <row r="697" spans="12:25" x14ac:dyDescent="0.2">
      <c r="L697" s="5"/>
      <c r="M697" s="11"/>
      <c r="N697" s="7"/>
      <c r="O697" s="8"/>
      <c r="P697" s="8"/>
      <c r="S697" s="9"/>
      <c r="T697" s="6"/>
      <c r="V697" s="10"/>
      <c r="Y697" s="10"/>
    </row>
    <row r="698" spans="12:25" x14ac:dyDescent="0.2">
      <c r="L698" s="5"/>
      <c r="M698" s="11"/>
      <c r="N698" s="7"/>
      <c r="O698" s="8"/>
      <c r="P698" s="8"/>
      <c r="S698" s="9"/>
      <c r="T698" s="6"/>
      <c r="V698" s="10"/>
      <c r="Y698" s="10"/>
    </row>
    <row r="699" spans="12:25" x14ac:dyDescent="0.2">
      <c r="L699" s="5"/>
      <c r="M699" s="11"/>
      <c r="N699" s="7"/>
      <c r="O699" s="8"/>
      <c r="P699" s="8"/>
      <c r="S699" s="9"/>
      <c r="T699" s="6"/>
      <c r="V699" s="10"/>
      <c r="Y699" s="10"/>
    </row>
    <row r="700" spans="12:25" x14ac:dyDescent="0.2">
      <c r="L700" s="5"/>
      <c r="M700" s="11"/>
      <c r="N700" s="7"/>
      <c r="O700" s="8"/>
      <c r="P700" s="8"/>
      <c r="S700" s="9"/>
      <c r="T700" s="6"/>
      <c r="V700" s="10"/>
      <c r="Y700" s="10"/>
    </row>
    <row r="701" spans="12:25" x14ac:dyDescent="0.2">
      <c r="L701" s="5"/>
      <c r="M701" s="11"/>
      <c r="N701" s="7"/>
      <c r="O701" s="8"/>
      <c r="P701" s="8"/>
      <c r="S701" s="9"/>
      <c r="T701" s="6"/>
      <c r="V701" s="10"/>
      <c r="Y701" s="10"/>
    </row>
    <row r="702" spans="12:25" x14ac:dyDescent="0.2">
      <c r="L702" s="5"/>
      <c r="M702" s="11"/>
      <c r="N702" s="7"/>
      <c r="O702" s="8"/>
      <c r="P702" s="8"/>
      <c r="S702" s="9"/>
      <c r="T702" s="6"/>
      <c r="V702" s="10"/>
      <c r="Y702" s="10"/>
    </row>
    <row r="703" spans="12:25" x14ac:dyDescent="0.2">
      <c r="L703" s="5"/>
      <c r="M703" s="11"/>
      <c r="N703" s="7"/>
      <c r="O703" s="8"/>
      <c r="P703" s="8"/>
      <c r="S703" s="9"/>
      <c r="T703" s="6"/>
      <c r="V703" s="10"/>
      <c r="Y703" s="10"/>
    </row>
    <row r="704" spans="12:25" x14ac:dyDescent="0.2">
      <c r="L704" s="5"/>
      <c r="M704" s="11"/>
      <c r="N704" s="7"/>
      <c r="O704" s="8"/>
      <c r="P704" s="8"/>
      <c r="S704" s="9"/>
      <c r="T704" s="6"/>
      <c r="V704" s="10"/>
      <c r="Y704" s="10"/>
    </row>
    <row r="705" spans="12:25" x14ac:dyDescent="0.2">
      <c r="L705" s="5"/>
      <c r="M705" s="11"/>
      <c r="N705" s="7"/>
      <c r="O705" s="8"/>
      <c r="P705" s="8"/>
      <c r="S705" s="9"/>
      <c r="T705" s="6"/>
      <c r="V705" s="10"/>
      <c r="Y705" s="10"/>
    </row>
    <row r="706" spans="12:25" x14ac:dyDescent="0.2">
      <c r="L706" s="5"/>
      <c r="M706" s="11"/>
      <c r="N706" s="7"/>
      <c r="O706" s="8"/>
      <c r="P706" s="8"/>
      <c r="S706" s="9"/>
      <c r="T706" s="6"/>
      <c r="V706" s="10"/>
      <c r="Y706" s="10"/>
    </row>
    <row r="707" spans="12:25" x14ac:dyDescent="0.2">
      <c r="L707" s="5"/>
      <c r="M707" s="11"/>
      <c r="N707" s="7"/>
      <c r="O707" s="8"/>
      <c r="P707" s="8"/>
      <c r="S707" s="9"/>
      <c r="T707" s="6"/>
      <c r="V707" s="10"/>
      <c r="Y707" s="10"/>
    </row>
    <row r="708" spans="12:25" x14ac:dyDescent="0.2">
      <c r="L708" s="5"/>
      <c r="M708" s="11"/>
      <c r="N708" s="7"/>
      <c r="O708" s="8"/>
      <c r="P708" s="8"/>
      <c r="S708" s="9"/>
      <c r="T708" s="6"/>
      <c r="V708" s="10"/>
      <c r="Y708" s="10"/>
    </row>
    <row r="709" spans="12:25" x14ac:dyDescent="0.2">
      <c r="L709" s="5"/>
      <c r="M709" s="11"/>
      <c r="N709" s="7"/>
      <c r="O709" s="8"/>
      <c r="P709" s="8"/>
      <c r="S709" s="9"/>
      <c r="T709" s="6"/>
      <c r="V709" s="10"/>
      <c r="Y709" s="10"/>
    </row>
    <row r="710" spans="12:25" x14ac:dyDescent="0.2">
      <c r="L710" s="5"/>
      <c r="M710" s="11"/>
      <c r="N710" s="7"/>
      <c r="O710" s="8"/>
      <c r="P710" s="8"/>
      <c r="S710" s="9"/>
      <c r="T710" s="6"/>
      <c r="V710" s="10"/>
      <c r="Y710" s="10"/>
    </row>
    <row r="711" spans="12:25" x14ac:dyDescent="0.2">
      <c r="L711" s="5"/>
      <c r="M711" s="11"/>
      <c r="N711" s="7"/>
      <c r="O711" s="8"/>
      <c r="P711" s="8"/>
      <c r="S711" s="9"/>
      <c r="T711" s="6"/>
      <c r="V711" s="10"/>
      <c r="Y711" s="10"/>
    </row>
    <row r="712" spans="12:25" x14ac:dyDescent="0.2">
      <c r="L712" s="5"/>
      <c r="M712" s="11"/>
      <c r="N712" s="7"/>
      <c r="O712" s="8"/>
      <c r="P712" s="8"/>
      <c r="S712" s="9"/>
      <c r="T712" s="6"/>
      <c r="V712" s="10"/>
      <c r="Y712" s="10"/>
    </row>
    <row r="713" spans="12:25" x14ac:dyDescent="0.2">
      <c r="L713" s="5"/>
      <c r="M713" s="11"/>
      <c r="N713" s="7"/>
      <c r="O713" s="8"/>
      <c r="P713" s="8"/>
      <c r="S713" s="9"/>
      <c r="T713" s="6"/>
      <c r="V713" s="10"/>
      <c r="Y713" s="10"/>
    </row>
    <row r="714" spans="12:25" x14ac:dyDescent="0.2">
      <c r="L714" s="5"/>
      <c r="M714" s="11"/>
      <c r="N714" s="7"/>
      <c r="O714" s="8"/>
      <c r="P714" s="8"/>
      <c r="S714" s="9"/>
      <c r="T714" s="6"/>
      <c r="V714" s="10"/>
      <c r="Y714" s="10"/>
    </row>
    <row r="715" spans="12:25" x14ac:dyDescent="0.2">
      <c r="L715" s="5"/>
      <c r="M715" s="11"/>
      <c r="N715" s="7"/>
      <c r="O715" s="8"/>
      <c r="P715" s="8"/>
      <c r="S715" s="9"/>
      <c r="T715" s="6"/>
      <c r="V715" s="10"/>
      <c r="Y715" s="10"/>
    </row>
    <row r="716" spans="12:25" x14ac:dyDescent="0.2">
      <c r="L716" s="5"/>
      <c r="M716" s="11"/>
      <c r="N716" s="7"/>
      <c r="O716" s="8"/>
      <c r="P716" s="8"/>
      <c r="S716" s="9"/>
      <c r="T716" s="6"/>
      <c r="V716" s="10"/>
      <c r="Y716" s="10"/>
    </row>
    <row r="717" spans="12:25" x14ac:dyDescent="0.2">
      <c r="L717" s="5"/>
      <c r="M717" s="11"/>
      <c r="N717" s="7"/>
      <c r="O717" s="8"/>
      <c r="P717" s="8"/>
      <c r="S717" s="9"/>
      <c r="T717" s="6"/>
      <c r="V717" s="10"/>
      <c r="Y717" s="10"/>
    </row>
    <row r="718" spans="12:25" x14ac:dyDescent="0.2">
      <c r="L718" s="5"/>
      <c r="M718" s="11"/>
      <c r="N718" s="7"/>
      <c r="O718" s="8"/>
      <c r="P718" s="8"/>
      <c r="S718" s="9"/>
      <c r="T718" s="6"/>
      <c r="V718" s="10"/>
      <c r="Y718" s="10"/>
    </row>
    <row r="719" spans="12:25" x14ac:dyDescent="0.2">
      <c r="L719" s="5"/>
      <c r="M719" s="11"/>
      <c r="N719" s="7"/>
      <c r="O719" s="8"/>
      <c r="P719" s="8"/>
      <c r="S719" s="9"/>
      <c r="T719" s="6"/>
      <c r="V719" s="10"/>
      <c r="Y719" s="10"/>
    </row>
    <row r="720" spans="12:25" x14ac:dyDescent="0.2">
      <c r="L720" s="5"/>
      <c r="M720" s="11"/>
      <c r="N720" s="7"/>
      <c r="O720" s="8"/>
      <c r="P720" s="8"/>
      <c r="S720" s="9"/>
      <c r="T720" s="6"/>
      <c r="V720" s="10"/>
      <c r="Y720" s="10"/>
    </row>
    <row r="721" spans="12:25" x14ac:dyDescent="0.2">
      <c r="L721" s="5"/>
      <c r="M721" s="11"/>
      <c r="N721" s="7"/>
      <c r="O721" s="8"/>
      <c r="P721" s="8"/>
      <c r="S721" s="9"/>
      <c r="T721" s="6"/>
      <c r="V721" s="10"/>
      <c r="Y721" s="10"/>
    </row>
    <row r="722" spans="12:25" x14ac:dyDescent="0.2">
      <c r="L722" s="5"/>
      <c r="M722" s="11"/>
      <c r="N722" s="7"/>
      <c r="O722" s="8"/>
      <c r="P722" s="8"/>
      <c r="S722" s="9"/>
      <c r="T722" s="6"/>
      <c r="V722" s="10"/>
      <c r="Y722" s="10"/>
    </row>
    <row r="723" spans="12:25" x14ac:dyDescent="0.2">
      <c r="L723" s="5"/>
      <c r="M723" s="11"/>
      <c r="N723" s="7"/>
      <c r="O723" s="8"/>
      <c r="P723" s="8"/>
      <c r="S723" s="9"/>
      <c r="T723" s="6"/>
      <c r="V723" s="10"/>
      <c r="Y723" s="10"/>
    </row>
    <row r="724" spans="12:25" x14ac:dyDescent="0.2">
      <c r="L724" s="5"/>
      <c r="M724" s="11"/>
      <c r="N724" s="7"/>
      <c r="O724" s="8"/>
      <c r="P724" s="8"/>
      <c r="S724" s="9"/>
      <c r="T724" s="6"/>
      <c r="V724" s="10"/>
      <c r="Y724" s="10"/>
    </row>
    <row r="725" spans="12:25" x14ac:dyDescent="0.2">
      <c r="L725" s="5"/>
      <c r="M725" s="11"/>
      <c r="N725" s="7"/>
      <c r="O725" s="8"/>
      <c r="P725" s="8"/>
      <c r="S725" s="9"/>
      <c r="T725" s="6"/>
      <c r="V725" s="10"/>
      <c r="Y725" s="10"/>
    </row>
    <row r="726" spans="12:25" x14ac:dyDescent="0.2">
      <c r="L726" s="5"/>
      <c r="M726" s="11"/>
      <c r="N726" s="7"/>
      <c r="O726" s="8"/>
      <c r="P726" s="8"/>
      <c r="S726" s="9"/>
      <c r="T726" s="6"/>
      <c r="V726" s="10"/>
      <c r="Y726" s="10"/>
    </row>
    <row r="727" spans="12:25" x14ac:dyDescent="0.2">
      <c r="L727" s="5"/>
      <c r="M727" s="11"/>
      <c r="N727" s="7"/>
      <c r="O727" s="8"/>
      <c r="P727" s="8"/>
      <c r="S727" s="9"/>
      <c r="T727" s="6"/>
      <c r="V727" s="10"/>
      <c r="Y727" s="10"/>
    </row>
    <row r="728" spans="12:25" x14ac:dyDescent="0.2">
      <c r="L728" s="5"/>
      <c r="M728" s="11"/>
      <c r="N728" s="7"/>
      <c r="O728" s="8"/>
      <c r="P728" s="8"/>
      <c r="S728" s="9"/>
      <c r="T728" s="6"/>
      <c r="V728" s="10"/>
      <c r="Y728" s="10"/>
    </row>
    <row r="729" spans="12:25" x14ac:dyDescent="0.2">
      <c r="L729" s="5"/>
      <c r="M729" s="11"/>
      <c r="N729" s="7"/>
      <c r="O729" s="8"/>
      <c r="P729" s="8"/>
      <c r="S729" s="9"/>
      <c r="T729" s="6"/>
      <c r="V729" s="10"/>
      <c r="Y729" s="10"/>
    </row>
    <row r="730" spans="12:25" x14ac:dyDescent="0.2">
      <c r="L730" s="5"/>
      <c r="M730" s="11"/>
      <c r="N730" s="7"/>
      <c r="O730" s="8"/>
      <c r="P730" s="8"/>
      <c r="S730" s="9"/>
      <c r="T730" s="6"/>
      <c r="V730" s="10"/>
      <c r="Y730" s="10"/>
    </row>
    <row r="731" spans="12:25" x14ac:dyDescent="0.2">
      <c r="L731" s="5"/>
      <c r="M731" s="11"/>
      <c r="N731" s="7"/>
      <c r="O731" s="8"/>
      <c r="P731" s="8"/>
      <c r="S731" s="9"/>
      <c r="T731" s="6"/>
      <c r="V731" s="10"/>
      <c r="Y731" s="10"/>
    </row>
    <row r="732" spans="12:25" x14ac:dyDescent="0.2">
      <c r="L732" s="5"/>
      <c r="M732" s="11"/>
      <c r="N732" s="7"/>
      <c r="O732" s="8"/>
      <c r="P732" s="8"/>
      <c r="S732" s="9"/>
      <c r="T732" s="6"/>
      <c r="V732" s="10"/>
      <c r="Y732" s="10"/>
    </row>
    <row r="733" spans="12:25" x14ac:dyDescent="0.2">
      <c r="L733" s="5"/>
      <c r="M733" s="11"/>
      <c r="N733" s="7"/>
      <c r="O733" s="8"/>
      <c r="P733" s="8"/>
      <c r="S733" s="9"/>
      <c r="T733" s="6"/>
      <c r="V733" s="10"/>
      <c r="Y733" s="10"/>
    </row>
    <row r="734" spans="12:25" x14ac:dyDescent="0.2">
      <c r="L734" s="5"/>
      <c r="M734" s="11"/>
      <c r="N734" s="7"/>
      <c r="O734" s="8"/>
      <c r="P734" s="8"/>
      <c r="S734" s="9"/>
      <c r="T734" s="6"/>
      <c r="V734" s="10"/>
      <c r="Y734" s="10"/>
    </row>
    <row r="735" spans="12:25" x14ac:dyDescent="0.2">
      <c r="L735" s="5"/>
      <c r="M735" s="11"/>
      <c r="N735" s="7"/>
      <c r="O735" s="8"/>
      <c r="P735" s="8"/>
      <c r="S735" s="9"/>
      <c r="T735" s="6"/>
      <c r="V735" s="10"/>
      <c r="Y735" s="10"/>
    </row>
    <row r="736" spans="12:25" x14ac:dyDescent="0.2">
      <c r="L736" s="5"/>
      <c r="M736" s="11"/>
      <c r="N736" s="7"/>
      <c r="O736" s="8"/>
      <c r="P736" s="8"/>
      <c r="S736" s="9"/>
      <c r="T736" s="6"/>
      <c r="V736" s="10"/>
      <c r="Y736" s="10"/>
    </row>
    <row r="737" spans="12:26" x14ac:dyDescent="0.2">
      <c r="L737" s="5"/>
      <c r="M737" s="11"/>
      <c r="N737" s="7"/>
      <c r="O737" s="8"/>
      <c r="P737" s="8"/>
      <c r="S737" s="9"/>
      <c r="T737" s="6"/>
      <c r="V737" s="10"/>
      <c r="Y737" s="10"/>
      <c r="Z737" s="10"/>
    </row>
    <row r="738" spans="12:26" x14ac:dyDescent="0.2">
      <c r="L738" s="5"/>
      <c r="M738" s="11"/>
      <c r="N738" s="7"/>
      <c r="O738" s="8"/>
      <c r="P738" s="8"/>
      <c r="S738" s="9"/>
      <c r="T738" s="6"/>
      <c r="V738" s="10"/>
      <c r="Y738" s="10"/>
      <c r="Z738" s="10"/>
    </row>
    <row r="739" spans="12:26" x14ac:dyDescent="0.2">
      <c r="L739" s="5"/>
      <c r="M739" s="11"/>
      <c r="N739" s="7"/>
      <c r="O739" s="8"/>
      <c r="P739" s="8"/>
      <c r="S739" s="9"/>
      <c r="T739" s="6"/>
      <c r="V739" s="10"/>
      <c r="Y739" s="10"/>
      <c r="Z739" s="10"/>
    </row>
    <row r="740" spans="12:26" x14ac:dyDescent="0.2">
      <c r="L740" s="5"/>
      <c r="M740" s="11"/>
      <c r="N740" s="7"/>
      <c r="O740" s="8"/>
      <c r="P740" s="8"/>
      <c r="S740" s="9"/>
      <c r="T740" s="6"/>
      <c r="V740" s="10"/>
      <c r="Y740" s="10"/>
      <c r="Z740" s="10"/>
    </row>
    <row r="741" spans="12:26" x14ac:dyDescent="0.2">
      <c r="L741" s="5"/>
      <c r="M741" s="11"/>
      <c r="N741" s="7"/>
      <c r="O741" s="8"/>
      <c r="P741" s="8"/>
      <c r="S741" s="9"/>
      <c r="T741" s="6"/>
      <c r="V741" s="10"/>
      <c r="Y741" s="10"/>
      <c r="Z741" s="10"/>
    </row>
    <row r="742" spans="12:26" x14ac:dyDescent="0.2">
      <c r="L742" s="5"/>
      <c r="M742" s="11"/>
      <c r="N742" s="7"/>
      <c r="O742" s="8"/>
      <c r="P742" s="8"/>
      <c r="S742" s="9"/>
      <c r="T742" s="6"/>
      <c r="V742" s="10"/>
      <c r="Y742" s="10"/>
      <c r="Z742" s="10"/>
    </row>
    <row r="743" spans="12:26" x14ac:dyDescent="0.2">
      <c r="L743" s="5"/>
      <c r="M743" s="11"/>
      <c r="N743" s="7"/>
      <c r="O743" s="8"/>
      <c r="P743" s="8"/>
      <c r="S743" s="9"/>
      <c r="T743" s="6"/>
      <c r="V743" s="10"/>
      <c r="Y743" s="10"/>
      <c r="Z743" s="10"/>
    </row>
    <row r="744" spans="12:26" x14ac:dyDescent="0.2">
      <c r="L744" s="5"/>
      <c r="M744" s="11"/>
      <c r="N744" s="7"/>
      <c r="O744" s="8"/>
      <c r="P744" s="8"/>
      <c r="S744" s="9"/>
      <c r="T744" s="6"/>
      <c r="V744" s="10"/>
      <c r="Y744" s="10"/>
      <c r="Z744" s="10"/>
    </row>
    <row r="745" spans="12:26" x14ac:dyDescent="0.2">
      <c r="L745" s="5"/>
      <c r="M745" s="11"/>
      <c r="N745" s="7"/>
      <c r="O745" s="8"/>
      <c r="P745" s="8"/>
      <c r="S745" s="9"/>
      <c r="T745" s="6"/>
      <c r="V745" s="10"/>
      <c r="Y745" s="10"/>
      <c r="Z745" s="10"/>
    </row>
    <row r="746" spans="12:26" x14ac:dyDescent="0.2">
      <c r="L746" s="5"/>
      <c r="M746" s="11"/>
      <c r="N746" s="7"/>
      <c r="O746" s="8"/>
      <c r="P746" s="8"/>
      <c r="S746" s="9"/>
      <c r="T746" s="6"/>
      <c r="V746" s="10"/>
      <c r="Y746" s="10"/>
      <c r="Z746" s="10"/>
    </row>
    <row r="747" spans="12:26" x14ac:dyDescent="0.2">
      <c r="L747" s="5"/>
      <c r="M747" s="11"/>
      <c r="N747" s="7"/>
      <c r="O747" s="8"/>
      <c r="P747" s="8"/>
      <c r="S747" s="9"/>
      <c r="T747" s="6"/>
      <c r="V747" s="10"/>
      <c r="Y747" s="10"/>
      <c r="Z747" s="10"/>
    </row>
    <row r="748" spans="12:26" x14ac:dyDescent="0.2">
      <c r="L748" s="5"/>
      <c r="M748" s="11"/>
      <c r="N748" s="7"/>
      <c r="O748" s="8"/>
      <c r="P748" s="8"/>
      <c r="S748" s="9"/>
      <c r="T748" s="6"/>
      <c r="V748" s="10"/>
      <c r="Y748" s="10"/>
      <c r="Z748" s="10"/>
    </row>
    <row r="749" spans="12:26" x14ac:dyDescent="0.2">
      <c r="L749" s="5"/>
      <c r="M749" s="11"/>
      <c r="N749" s="7"/>
      <c r="O749" s="8"/>
      <c r="P749" s="8"/>
      <c r="S749" s="9"/>
      <c r="T749" s="6"/>
      <c r="V749" s="10"/>
      <c r="Y749" s="10"/>
      <c r="Z749" s="10"/>
    </row>
    <row r="750" spans="12:26" x14ac:dyDescent="0.2">
      <c r="L750" s="5"/>
      <c r="M750" s="11"/>
      <c r="N750" s="7"/>
      <c r="O750" s="8"/>
      <c r="P750" s="8"/>
      <c r="S750" s="9"/>
      <c r="T750" s="6"/>
      <c r="V750" s="10"/>
      <c r="Y750" s="10"/>
      <c r="Z750" s="10"/>
    </row>
    <row r="751" spans="12:26" x14ac:dyDescent="0.2">
      <c r="L751" s="5"/>
      <c r="M751" s="11"/>
      <c r="N751" s="7"/>
      <c r="O751" s="8"/>
      <c r="P751" s="8"/>
      <c r="S751" s="9"/>
      <c r="T751" s="6"/>
      <c r="V751" s="10"/>
      <c r="Y751" s="10"/>
      <c r="Z751" s="10"/>
    </row>
    <row r="752" spans="12:26" x14ac:dyDescent="0.2">
      <c r="L752" s="5"/>
      <c r="M752" s="11"/>
      <c r="N752" s="7"/>
      <c r="O752" s="8"/>
      <c r="P752" s="8"/>
      <c r="S752" s="9"/>
      <c r="T752" s="6"/>
      <c r="V752" s="10"/>
      <c r="Y752" s="10"/>
      <c r="Z752" s="10"/>
    </row>
    <row r="753" spans="12:26" x14ac:dyDescent="0.2">
      <c r="L753" s="5"/>
      <c r="M753" s="11"/>
      <c r="N753" s="7"/>
      <c r="O753" s="8"/>
      <c r="P753" s="8"/>
      <c r="S753" s="9"/>
      <c r="T753" s="6"/>
      <c r="V753" s="10"/>
      <c r="Y753" s="10"/>
      <c r="Z753" s="10"/>
    </row>
    <row r="754" spans="12:26" x14ac:dyDescent="0.2">
      <c r="L754" s="5"/>
      <c r="M754" s="11"/>
      <c r="N754" s="7"/>
      <c r="O754" s="8"/>
      <c r="P754" s="8"/>
      <c r="S754" s="9"/>
      <c r="T754" s="6"/>
      <c r="V754" s="10"/>
      <c r="Y754" s="10"/>
      <c r="Z754" s="10"/>
    </row>
    <row r="755" spans="12:26" x14ac:dyDescent="0.2">
      <c r="L755" s="5"/>
      <c r="M755" s="11"/>
      <c r="N755" s="7"/>
      <c r="O755" s="8"/>
      <c r="P755" s="8"/>
      <c r="S755" s="9"/>
      <c r="T755" s="6"/>
      <c r="V755" s="10"/>
      <c r="Y755" s="10"/>
      <c r="Z755" s="10"/>
    </row>
    <row r="756" spans="12:26" x14ac:dyDescent="0.2">
      <c r="L756" s="5"/>
      <c r="M756" s="11"/>
      <c r="N756" s="7"/>
      <c r="O756" s="8"/>
      <c r="P756" s="8"/>
      <c r="S756" s="9"/>
      <c r="T756" s="6"/>
      <c r="V756" s="10"/>
      <c r="Y756" s="10"/>
      <c r="Z756" s="10"/>
    </row>
    <row r="757" spans="12:26" x14ac:dyDescent="0.2">
      <c r="L757" s="5"/>
      <c r="M757" s="11"/>
      <c r="N757" s="7"/>
      <c r="O757" s="8"/>
      <c r="P757" s="8"/>
      <c r="S757" s="9"/>
      <c r="T757" s="6"/>
      <c r="V757" s="10"/>
      <c r="Y757" s="10"/>
      <c r="Z757" s="10"/>
    </row>
    <row r="758" spans="12:26" x14ac:dyDescent="0.2">
      <c r="L758" s="5"/>
      <c r="M758" s="11"/>
      <c r="N758" s="7"/>
      <c r="O758" s="8"/>
      <c r="P758" s="8"/>
      <c r="S758" s="9"/>
      <c r="T758" s="6"/>
      <c r="V758" s="10"/>
      <c r="Y758" s="10"/>
      <c r="Z758" s="10"/>
    </row>
    <row r="759" spans="12:26" x14ac:dyDescent="0.2">
      <c r="L759" s="5"/>
      <c r="M759" s="11"/>
      <c r="N759" s="7"/>
      <c r="O759" s="8"/>
      <c r="P759" s="8"/>
      <c r="S759" s="9"/>
      <c r="T759" s="6"/>
      <c r="V759" s="10"/>
      <c r="Y759" s="10"/>
      <c r="Z759" s="10"/>
    </row>
    <row r="760" spans="12:26" x14ac:dyDescent="0.2">
      <c r="L760" s="5"/>
      <c r="M760" s="11"/>
      <c r="N760" s="7"/>
      <c r="O760" s="8"/>
      <c r="P760" s="8"/>
      <c r="S760" s="9"/>
      <c r="T760" s="6"/>
      <c r="V760" s="10"/>
      <c r="Y760" s="10"/>
      <c r="Z760" s="10"/>
    </row>
    <row r="761" spans="12:26" x14ac:dyDescent="0.2">
      <c r="L761" s="5"/>
      <c r="M761" s="11"/>
      <c r="N761" s="7"/>
      <c r="O761" s="8"/>
      <c r="P761" s="8"/>
      <c r="S761" s="9"/>
      <c r="T761" s="6"/>
      <c r="V761" s="10"/>
      <c r="Y761" s="10"/>
      <c r="Z761" s="10"/>
    </row>
    <row r="762" spans="12:26" x14ac:dyDescent="0.2">
      <c r="L762" s="5"/>
      <c r="M762" s="11"/>
      <c r="N762" s="7"/>
      <c r="O762" s="8"/>
      <c r="P762" s="8"/>
      <c r="S762" s="9"/>
      <c r="T762" s="6"/>
      <c r="V762" s="10"/>
      <c r="Y762" s="10"/>
      <c r="Z762" s="10"/>
    </row>
    <row r="763" spans="12:26" x14ac:dyDescent="0.2">
      <c r="L763" s="5"/>
      <c r="M763" s="11"/>
      <c r="N763" s="7"/>
      <c r="O763" s="8"/>
      <c r="P763" s="8"/>
      <c r="S763" s="9"/>
      <c r="T763" s="6"/>
      <c r="V763" s="10"/>
      <c r="Y763" s="10"/>
      <c r="Z763" s="10"/>
    </row>
    <row r="764" spans="12:26" x14ac:dyDescent="0.2">
      <c r="L764" s="5"/>
      <c r="M764" s="11"/>
      <c r="N764" s="7"/>
      <c r="O764" s="8"/>
      <c r="P764" s="8"/>
      <c r="S764" s="9"/>
      <c r="T764" s="6"/>
      <c r="V764" s="10"/>
      <c r="Y764" s="10"/>
      <c r="Z764" s="10"/>
    </row>
    <row r="765" spans="12:26" x14ac:dyDescent="0.2">
      <c r="L765" s="5"/>
      <c r="M765" s="11"/>
      <c r="N765" s="7"/>
      <c r="O765" s="8"/>
      <c r="P765" s="8"/>
      <c r="S765" s="9"/>
      <c r="T765" s="6"/>
      <c r="V765" s="10"/>
      <c r="Y765" s="10"/>
      <c r="Z765" s="10"/>
    </row>
    <row r="766" spans="12:26" x14ac:dyDescent="0.2">
      <c r="L766" s="5"/>
      <c r="M766" s="11"/>
      <c r="N766" s="7"/>
      <c r="O766" s="8"/>
      <c r="P766" s="8"/>
      <c r="S766" s="9"/>
      <c r="T766" s="6"/>
      <c r="V766" s="10"/>
      <c r="Y766" s="10"/>
      <c r="Z766" s="10"/>
    </row>
    <row r="767" spans="12:26" x14ac:dyDescent="0.2">
      <c r="L767" s="5"/>
      <c r="M767" s="11"/>
      <c r="N767" s="7"/>
      <c r="O767" s="8"/>
      <c r="P767" s="8"/>
      <c r="S767" s="9"/>
      <c r="T767" s="6"/>
      <c r="V767" s="10"/>
      <c r="Y767" s="10"/>
      <c r="Z767" s="10"/>
    </row>
    <row r="768" spans="12:26" x14ac:dyDescent="0.2">
      <c r="L768" s="5"/>
      <c r="M768" s="11"/>
      <c r="N768" s="7"/>
      <c r="O768" s="8"/>
      <c r="P768" s="8"/>
      <c r="S768" s="9"/>
      <c r="T768" s="6"/>
      <c r="V768" s="10"/>
      <c r="Y768" s="10"/>
      <c r="Z768" s="10"/>
    </row>
    <row r="769" spans="12:26" x14ac:dyDescent="0.2">
      <c r="L769" s="5"/>
      <c r="M769" s="11"/>
      <c r="N769" s="7"/>
      <c r="O769" s="8"/>
      <c r="P769" s="8"/>
      <c r="S769" s="9"/>
      <c r="T769" s="6"/>
      <c r="V769" s="10"/>
      <c r="Y769" s="10"/>
      <c r="Z769" s="10"/>
    </row>
    <row r="770" spans="12:26" x14ac:dyDescent="0.2">
      <c r="L770" s="5"/>
      <c r="M770" s="11"/>
      <c r="N770" s="7"/>
      <c r="O770" s="8"/>
      <c r="P770" s="8"/>
      <c r="S770" s="9"/>
      <c r="T770" s="6"/>
      <c r="V770" s="10"/>
      <c r="Y770" s="10"/>
      <c r="Z770" s="10"/>
    </row>
    <row r="771" spans="12:26" x14ac:dyDescent="0.2">
      <c r="L771" s="5"/>
      <c r="M771" s="11"/>
      <c r="N771" s="7"/>
      <c r="O771" s="8"/>
      <c r="P771" s="8"/>
      <c r="S771" s="9"/>
      <c r="T771" s="6"/>
      <c r="V771" s="10"/>
      <c r="Y771" s="10"/>
      <c r="Z771" s="10"/>
    </row>
    <row r="772" spans="12:26" x14ac:dyDescent="0.2">
      <c r="L772" s="5"/>
      <c r="M772" s="11"/>
      <c r="N772" s="7"/>
      <c r="O772" s="8"/>
      <c r="P772" s="8"/>
      <c r="S772" s="9"/>
      <c r="T772" s="6"/>
      <c r="V772" s="10"/>
      <c r="Y772" s="10"/>
      <c r="Z772" s="10"/>
    </row>
    <row r="773" spans="12:26" x14ac:dyDescent="0.2">
      <c r="L773" s="5"/>
      <c r="M773" s="11"/>
      <c r="N773" s="7"/>
      <c r="O773" s="8"/>
      <c r="P773" s="8"/>
      <c r="S773" s="9"/>
      <c r="T773" s="6"/>
      <c r="V773" s="10"/>
      <c r="Y773" s="10"/>
      <c r="Z773" s="10"/>
    </row>
    <row r="774" spans="12:26" x14ac:dyDescent="0.2">
      <c r="L774" s="5"/>
      <c r="M774" s="11"/>
      <c r="N774" s="7"/>
      <c r="O774" s="8"/>
      <c r="P774" s="8"/>
      <c r="S774" s="9"/>
      <c r="T774" s="6"/>
      <c r="V774" s="10"/>
      <c r="Y774" s="10"/>
      <c r="Z774" s="10"/>
    </row>
    <row r="775" spans="12:26" x14ac:dyDescent="0.2">
      <c r="L775" s="5"/>
      <c r="M775" s="11"/>
      <c r="N775" s="7"/>
      <c r="O775" s="8"/>
      <c r="P775" s="8"/>
      <c r="S775" s="9"/>
      <c r="T775" s="6"/>
      <c r="V775" s="10"/>
      <c r="Y775" s="10"/>
      <c r="Z775" s="10"/>
    </row>
    <row r="776" spans="12:26" x14ac:dyDescent="0.2">
      <c r="L776" s="5"/>
      <c r="M776" s="11"/>
      <c r="N776" s="7"/>
      <c r="O776" s="8"/>
      <c r="P776" s="8"/>
      <c r="S776" s="9"/>
      <c r="T776" s="6"/>
      <c r="V776" s="10"/>
      <c r="Y776" s="10"/>
      <c r="Z776" s="10"/>
    </row>
    <row r="777" spans="12:26" x14ac:dyDescent="0.2">
      <c r="L777" s="5"/>
      <c r="M777" s="11"/>
      <c r="N777" s="7"/>
      <c r="O777" s="8"/>
      <c r="P777" s="8"/>
      <c r="S777" s="9"/>
      <c r="T777" s="6"/>
      <c r="V777" s="10"/>
      <c r="Y777" s="10"/>
      <c r="Z777" s="10"/>
    </row>
    <row r="778" spans="12:26" x14ac:dyDescent="0.2">
      <c r="L778" s="5"/>
      <c r="M778" s="11"/>
      <c r="N778" s="7"/>
      <c r="O778" s="8"/>
      <c r="P778" s="8"/>
      <c r="S778" s="9"/>
      <c r="T778" s="6"/>
      <c r="V778" s="10"/>
      <c r="Y778" s="10"/>
      <c r="Z778" s="10"/>
    </row>
    <row r="779" spans="12:26" x14ac:dyDescent="0.2">
      <c r="L779" s="5"/>
      <c r="M779" s="11"/>
      <c r="N779" s="7"/>
      <c r="O779" s="8"/>
      <c r="P779" s="8"/>
      <c r="S779" s="9"/>
      <c r="T779" s="6"/>
      <c r="V779" s="10"/>
      <c r="Y779" s="10"/>
      <c r="Z779" s="10"/>
    </row>
    <row r="780" spans="12:26" x14ac:dyDescent="0.2">
      <c r="L780" s="5"/>
      <c r="M780" s="11"/>
      <c r="N780" s="7"/>
      <c r="O780" s="8"/>
      <c r="P780" s="8"/>
      <c r="S780" s="9"/>
      <c r="T780" s="6"/>
      <c r="V780" s="10"/>
      <c r="Y780" s="10"/>
      <c r="Z780" s="10"/>
    </row>
    <row r="781" spans="12:26" x14ac:dyDescent="0.2">
      <c r="L781" s="5"/>
      <c r="M781" s="11"/>
      <c r="N781" s="7"/>
      <c r="O781" s="8"/>
      <c r="P781" s="8"/>
      <c r="S781" s="9"/>
      <c r="T781" s="6"/>
      <c r="V781" s="10"/>
      <c r="Y781" s="10"/>
      <c r="Z781" s="10"/>
    </row>
    <row r="782" spans="12:26" x14ac:dyDescent="0.2">
      <c r="L782" s="5"/>
      <c r="M782" s="11"/>
      <c r="N782" s="7"/>
      <c r="O782" s="8"/>
      <c r="P782" s="8"/>
      <c r="S782" s="9"/>
      <c r="T782" s="6"/>
      <c r="V782" s="10"/>
      <c r="Y782" s="10"/>
      <c r="Z782" s="10"/>
    </row>
    <row r="783" spans="12:26" x14ac:dyDescent="0.2">
      <c r="L783" s="5"/>
      <c r="M783" s="11"/>
      <c r="N783" s="7"/>
      <c r="O783" s="8"/>
      <c r="P783" s="8"/>
      <c r="S783" s="9"/>
      <c r="T783" s="6"/>
      <c r="V783" s="10"/>
      <c r="Y783" s="10"/>
      <c r="Z783" s="10"/>
    </row>
    <row r="784" spans="12:26" x14ac:dyDescent="0.2">
      <c r="L784" s="5"/>
      <c r="M784" s="11"/>
      <c r="N784" s="7"/>
      <c r="O784" s="8"/>
      <c r="P784" s="8"/>
      <c r="S784" s="9"/>
      <c r="T784" s="6"/>
      <c r="V784" s="10"/>
      <c r="Y784" s="10"/>
      <c r="Z784" s="10"/>
    </row>
    <row r="785" spans="12:26" x14ac:dyDescent="0.2">
      <c r="L785" s="5"/>
      <c r="M785" s="11"/>
      <c r="N785" s="7"/>
      <c r="O785" s="8"/>
      <c r="P785" s="8"/>
      <c r="S785" s="9"/>
      <c r="T785" s="6"/>
      <c r="V785" s="10"/>
      <c r="Y785" s="10"/>
      <c r="Z785" s="10"/>
    </row>
    <row r="786" spans="12:26" x14ac:dyDescent="0.2">
      <c r="L786" s="5"/>
      <c r="M786" s="11"/>
      <c r="N786" s="7"/>
      <c r="O786" s="8"/>
      <c r="P786" s="8"/>
      <c r="S786" s="9"/>
      <c r="T786" s="6"/>
      <c r="V786" s="10"/>
      <c r="Y786" s="10"/>
      <c r="Z786" s="10"/>
    </row>
    <row r="787" spans="12:26" x14ac:dyDescent="0.2">
      <c r="L787" s="5"/>
      <c r="M787" s="11"/>
      <c r="N787" s="7"/>
      <c r="O787" s="8"/>
      <c r="P787" s="8"/>
      <c r="S787" s="9"/>
      <c r="T787" s="6"/>
      <c r="V787" s="10"/>
      <c r="Y787" s="10"/>
      <c r="Z787" s="10"/>
    </row>
    <row r="788" spans="12:26" x14ac:dyDescent="0.2">
      <c r="L788" s="5"/>
      <c r="M788" s="11"/>
      <c r="N788" s="7"/>
      <c r="O788" s="8"/>
      <c r="P788" s="8"/>
      <c r="S788" s="9"/>
      <c r="T788" s="6"/>
      <c r="V788" s="10"/>
      <c r="Y788" s="10"/>
      <c r="Z788" s="10"/>
    </row>
    <row r="789" spans="12:26" x14ac:dyDescent="0.2">
      <c r="L789" s="5"/>
      <c r="M789" s="11"/>
      <c r="N789" s="7"/>
      <c r="O789" s="8"/>
      <c r="P789" s="8"/>
      <c r="S789" s="9"/>
      <c r="T789" s="6"/>
      <c r="V789" s="10"/>
      <c r="Y789" s="10"/>
      <c r="Z789" s="10"/>
    </row>
    <row r="790" spans="12:26" x14ac:dyDescent="0.2">
      <c r="L790" s="5"/>
      <c r="M790" s="11"/>
      <c r="N790" s="7"/>
      <c r="O790" s="8"/>
      <c r="P790" s="8"/>
      <c r="S790" s="9"/>
      <c r="T790" s="6"/>
      <c r="V790" s="10"/>
      <c r="Y790" s="10"/>
      <c r="Z790" s="10"/>
    </row>
    <row r="791" spans="12:26" x14ac:dyDescent="0.2">
      <c r="L791" s="5"/>
      <c r="M791" s="11"/>
      <c r="N791" s="7"/>
      <c r="O791" s="8"/>
      <c r="P791" s="8"/>
      <c r="S791" s="9"/>
      <c r="T791" s="6"/>
      <c r="V791" s="10"/>
      <c r="Y791" s="10"/>
      <c r="Z791" s="10"/>
    </row>
    <row r="792" spans="12:26" x14ac:dyDescent="0.2">
      <c r="L792" s="5"/>
      <c r="M792" s="11"/>
      <c r="N792" s="7"/>
      <c r="O792" s="8"/>
      <c r="P792" s="8"/>
      <c r="S792" s="9"/>
      <c r="T792" s="6"/>
      <c r="V792" s="10"/>
      <c r="Y792" s="10"/>
      <c r="Z792" s="10"/>
    </row>
    <row r="793" spans="12:26" x14ac:dyDescent="0.2">
      <c r="L793" s="5"/>
      <c r="M793" s="11"/>
      <c r="N793" s="7"/>
      <c r="O793" s="8"/>
      <c r="P793" s="8"/>
      <c r="S793" s="9"/>
      <c r="T793" s="6"/>
      <c r="V793" s="10"/>
      <c r="Y793" s="10"/>
      <c r="Z793" s="10"/>
    </row>
    <row r="794" spans="12:26" x14ac:dyDescent="0.2">
      <c r="L794" s="5"/>
      <c r="M794" s="11"/>
      <c r="N794" s="7"/>
      <c r="O794" s="8"/>
      <c r="P794" s="8"/>
      <c r="S794" s="9"/>
      <c r="T794" s="6"/>
      <c r="V794" s="10"/>
      <c r="Y794" s="10"/>
      <c r="Z794" s="10"/>
    </row>
    <row r="795" spans="12:26" x14ac:dyDescent="0.2">
      <c r="L795" s="5"/>
      <c r="M795" s="11"/>
      <c r="N795" s="7"/>
      <c r="O795" s="8"/>
      <c r="P795" s="8"/>
      <c r="S795" s="9"/>
      <c r="T795" s="6"/>
      <c r="V795" s="10"/>
      <c r="Y795" s="10"/>
      <c r="Z795" s="10"/>
    </row>
    <row r="796" spans="12:26" x14ac:dyDescent="0.2">
      <c r="L796" s="5"/>
      <c r="M796" s="11"/>
      <c r="N796" s="7"/>
      <c r="O796" s="8"/>
      <c r="P796" s="8"/>
      <c r="S796" s="9"/>
      <c r="T796" s="6"/>
      <c r="V796" s="10"/>
      <c r="Y796" s="10"/>
      <c r="Z796" s="10"/>
    </row>
    <row r="797" spans="12:26" x14ac:dyDescent="0.2">
      <c r="L797" s="5"/>
      <c r="M797" s="11"/>
      <c r="N797" s="7"/>
      <c r="O797" s="8"/>
      <c r="P797" s="8"/>
      <c r="S797" s="9"/>
      <c r="T797" s="6"/>
      <c r="V797" s="10"/>
      <c r="Y797" s="10"/>
      <c r="Z797" s="10"/>
    </row>
    <row r="798" spans="12:26" x14ac:dyDescent="0.2">
      <c r="L798" s="5"/>
      <c r="M798" s="11"/>
      <c r="N798" s="7"/>
      <c r="O798" s="8"/>
      <c r="P798" s="8"/>
      <c r="S798" s="9"/>
      <c r="T798" s="6"/>
      <c r="V798" s="10"/>
      <c r="Y798" s="10"/>
      <c r="Z798" s="10"/>
    </row>
    <row r="799" spans="12:26" x14ac:dyDescent="0.2">
      <c r="L799" s="5"/>
      <c r="M799" s="11"/>
      <c r="N799" s="7"/>
      <c r="O799" s="8"/>
      <c r="P799" s="8"/>
      <c r="S799" s="9"/>
      <c r="T799" s="6"/>
      <c r="V799" s="10"/>
      <c r="Y799" s="10"/>
      <c r="Z799" s="10"/>
    </row>
    <row r="800" spans="12:26" x14ac:dyDescent="0.2">
      <c r="L800" s="5"/>
      <c r="M800" s="11"/>
      <c r="N800" s="7"/>
      <c r="O800" s="8"/>
      <c r="P800" s="8"/>
      <c r="S800" s="9"/>
      <c r="T800" s="6"/>
      <c r="V800" s="10"/>
      <c r="Y800" s="10"/>
      <c r="Z800" s="10"/>
    </row>
    <row r="801" spans="12:26" x14ac:dyDescent="0.2">
      <c r="L801" s="5"/>
      <c r="M801" s="11"/>
      <c r="N801" s="7"/>
      <c r="O801" s="8"/>
      <c r="P801" s="8"/>
      <c r="S801" s="9"/>
      <c r="T801" s="6"/>
      <c r="V801" s="10"/>
      <c r="Y801" s="10"/>
      <c r="Z801" s="10"/>
    </row>
    <row r="802" spans="12:26" x14ac:dyDescent="0.2">
      <c r="L802" s="5"/>
      <c r="M802" s="11"/>
      <c r="N802" s="7"/>
      <c r="O802" s="8"/>
      <c r="P802" s="8"/>
      <c r="S802" s="9"/>
      <c r="T802" s="6"/>
      <c r="V802" s="10"/>
      <c r="Y802" s="10"/>
      <c r="Z802" s="10"/>
    </row>
    <row r="803" spans="12:26" x14ac:dyDescent="0.2">
      <c r="L803" s="5"/>
      <c r="M803" s="11"/>
      <c r="N803" s="7"/>
      <c r="O803" s="8"/>
      <c r="P803" s="8"/>
      <c r="S803" s="9"/>
      <c r="T803" s="6"/>
      <c r="V803" s="10"/>
      <c r="Y803" s="10"/>
      <c r="Z803" s="10"/>
    </row>
    <row r="804" spans="12:26" x14ac:dyDescent="0.2">
      <c r="L804" s="5"/>
      <c r="M804" s="11"/>
      <c r="N804" s="7"/>
      <c r="O804" s="8"/>
      <c r="P804" s="8"/>
      <c r="S804" s="9"/>
      <c r="T804" s="6"/>
      <c r="V804" s="10"/>
      <c r="Y804" s="10"/>
      <c r="Z804" s="10"/>
    </row>
    <row r="805" spans="12:26" x14ac:dyDescent="0.2">
      <c r="L805" s="5"/>
      <c r="M805" s="11"/>
      <c r="N805" s="7"/>
      <c r="O805" s="8"/>
      <c r="P805" s="8"/>
      <c r="S805" s="9"/>
      <c r="T805" s="6"/>
      <c r="V805" s="10"/>
      <c r="Y805" s="10"/>
      <c r="Z805" s="10"/>
    </row>
    <row r="806" spans="12:26" x14ac:dyDescent="0.2">
      <c r="L806" s="5"/>
      <c r="M806" s="11"/>
      <c r="N806" s="7"/>
      <c r="O806" s="8"/>
      <c r="P806" s="8"/>
      <c r="S806" s="9"/>
      <c r="T806" s="6"/>
      <c r="V806" s="10"/>
      <c r="Y806" s="10"/>
      <c r="Z806" s="10"/>
    </row>
    <row r="807" spans="12:26" x14ac:dyDescent="0.2">
      <c r="L807" s="5"/>
      <c r="M807" s="11"/>
      <c r="N807" s="7"/>
      <c r="O807" s="8"/>
      <c r="P807" s="8"/>
      <c r="S807" s="9"/>
      <c r="T807" s="6"/>
      <c r="V807" s="10"/>
      <c r="Y807" s="10"/>
      <c r="Z807" s="10"/>
    </row>
    <row r="808" spans="12:26" x14ac:dyDescent="0.2">
      <c r="L808" s="5"/>
      <c r="M808" s="11"/>
      <c r="N808" s="7"/>
      <c r="O808" s="8"/>
      <c r="P808" s="8"/>
      <c r="S808" s="9"/>
      <c r="T808" s="6"/>
      <c r="V808" s="10"/>
      <c r="Y808" s="10"/>
      <c r="Z808" s="10"/>
    </row>
    <row r="809" spans="12:26" x14ac:dyDescent="0.2">
      <c r="L809" s="5"/>
      <c r="M809" s="11"/>
      <c r="N809" s="7"/>
      <c r="O809" s="8"/>
      <c r="P809" s="8"/>
      <c r="S809" s="9"/>
      <c r="T809" s="6"/>
      <c r="V809" s="10"/>
      <c r="Y809" s="10"/>
      <c r="Z809" s="10"/>
    </row>
    <row r="810" spans="12:26" x14ac:dyDescent="0.2">
      <c r="L810" s="5"/>
      <c r="M810" s="11"/>
      <c r="N810" s="7"/>
      <c r="O810" s="8"/>
      <c r="P810" s="8"/>
      <c r="S810" s="9"/>
      <c r="T810" s="6"/>
      <c r="V810" s="10"/>
      <c r="Y810" s="10"/>
      <c r="Z810" s="10"/>
    </row>
    <row r="811" spans="12:26" x14ac:dyDescent="0.2">
      <c r="L811" s="5"/>
      <c r="M811" s="11"/>
      <c r="N811" s="7"/>
      <c r="O811" s="8"/>
      <c r="P811" s="8"/>
      <c r="S811" s="9"/>
      <c r="T811" s="6"/>
      <c r="V811" s="10"/>
      <c r="Y811" s="10"/>
      <c r="Z811" s="10"/>
    </row>
    <row r="812" spans="12:26" x14ac:dyDescent="0.2">
      <c r="L812" s="5"/>
      <c r="M812" s="11"/>
      <c r="N812" s="7"/>
      <c r="O812" s="8"/>
      <c r="P812" s="8"/>
      <c r="S812" s="9"/>
      <c r="T812" s="6"/>
      <c r="V812" s="10"/>
      <c r="Y812" s="10"/>
      <c r="Z812" s="10"/>
    </row>
    <row r="813" spans="12:26" x14ac:dyDescent="0.2">
      <c r="L813" s="5"/>
      <c r="M813" s="11"/>
      <c r="N813" s="7"/>
      <c r="O813" s="8"/>
      <c r="P813" s="8"/>
      <c r="S813" s="9"/>
      <c r="T813" s="6"/>
      <c r="V813" s="10"/>
      <c r="Y813" s="10"/>
      <c r="Z813" s="10"/>
    </row>
    <row r="814" spans="12:26" x14ac:dyDescent="0.2">
      <c r="L814" s="5"/>
      <c r="M814" s="11"/>
      <c r="N814" s="7"/>
      <c r="O814" s="8"/>
      <c r="P814" s="8"/>
      <c r="S814" s="9"/>
      <c r="T814" s="6"/>
      <c r="V814" s="10"/>
      <c r="Y814" s="10"/>
      <c r="Z814" s="10"/>
    </row>
    <row r="815" spans="12:26" x14ac:dyDescent="0.2">
      <c r="L815" s="5"/>
      <c r="M815" s="11"/>
      <c r="N815" s="7"/>
      <c r="O815" s="8"/>
      <c r="P815" s="8"/>
      <c r="S815" s="9"/>
      <c r="T815" s="6"/>
      <c r="V815" s="10"/>
      <c r="Y815" s="10"/>
      <c r="Z815" s="10"/>
    </row>
    <row r="816" spans="12:26" x14ac:dyDescent="0.2">
      <c r="L816" s="5"/>
      <c r="M816" s="11"/>
      <c r="N816" s="7"/>
      <c r="O816" s="8"/>
      <c r="P816" s="8"/>
      <c r="S816" s="9"/>
      <c r="T816" s="6"/>
      <c r="V816" s="10"/>
      <c r="Y816" s="10"/>
      <c r="Z816" s="10"/>
    </row>
    <row r="817" spans="12:26" x14ac:dyDescent="0.2">
      <c r="L817" s="5"/>
      <c r="M817" s="11"/>
      <c r="N817" s="7"/>
      <c r="O817" s="8"/>
      <c r="P817" s="8"/>
      <c r="S817" s="9"/>
      <c r="T817" s="6"/>
      <c r="V817" s="10"/>
      <c r="Y817" s="10"/>
      <c r="Z817" s="10"/>
    </row>
    <row r="818" spans="12:26" x14ac:dyDescent="0.2">
      <c r="L818" s="5"/>
      <c r="M818" s="11"/>
      <c r="N818" s="7"/>
      <c r="O818" s="8"/>
      <c r="P818" s="8"/>
      <c r="S818" s="9"/>
      <c r="T818" s="6"/>
      <c r="V818" s="10"/>
      <c r="Y818" s="10"/>
      <c r="Z818" s="10"/>
    </row>
    <row r="819" spans="12:26" x14ac:dyDescent="0.2">
      <c r="L819" s="5"/>
      <c r="M819" s="11"/>
      <c r="N819" s="7"/>
      <c r="O819" s="8"/>
      <c r="P819" s="8"/>
      <c r="S819" s="9"/>
      <c r="T819" s="6"/>
      <c r="V819" s="10"/>
      <c r="Y819" s="10"/>
      <c r="Z819" s="10"/>
    </row>
    <row r="820" spans="12:26" x14ac:dyDescent="0.2">
      <c r="L820" s="5"/>
      <c r="M820" s="11"/>
      <c r="N820" s="7"/>
      <c r="O820" s="8"/>
      <c r="P820" s="8"/>
      <c r="S820" s="9"/>
      <c r="T820" s="6"/>
      <c r="V820" s="10"/>
      <c r="Y820" s="10"/>
      <c r="Z820" s="10"/>
    </row>
    <row r="821" spans="12:26" x14ac:dyDescent="0.2">
      <c r="L821" s="5"/>
      <c r="M821" s="11"/>
      <c r="N821" s="7"/>
      <c r="O821" s="8"/>
      <c r="P821" s="8"/>
      <c r="S821" s="9"/>
      <c r="T821" s="6"/>
      <c r="V821" s="10"/>
      <c r="Y821" s="10"/>
      <c r="Z821" s="10"/>
    </row>
    <row r="822" spans="12:26" x14ac:dyDescent="0.2">
      <c r="L822" s="5"/>
      <c r="M822" s="11"/>
      <c r="N822" s="7"/>
      <c r="O822" s="8"/>
      <c r="P822" s="8"/>
      <c r="S822" s="9"/>
      <c r="T822" s="6"/>
      <c r="V822" s="10"/>
      <c r="Y822" s="10"/>
      <c r="Z822" s="10"/>
    </row>
    <row r="823" spans="12:26" x14ac:dyDescent="0.2">
      <c r="L823" s="5"/>
      <c r="M823" s="11"/>
      <c r="N823" s="7"/>
      <c r="O823" s="8"/>
      <c r="P823" s="8"/>
      <c r="S823" s="9"/>
      <c r="T823" s="6"/>
      <c r="V823" s="10"/>
      <c r="Y823" s="10"/>
      <c r="Z823" s="10"/>
    </row>
    <row r="824" spans="12:26" x14ac:dyDescent="0.2">
      <c r="L824" s="5"/>
      <c r="M824" s="11"/>
      <c r="N824" s="7"/>
      <c r="O824" s="8"/>
      <c r="P824" s="8"/>
      <c r="S824" s="9"/>
      <c r="T824" s="6"/>
      <c r="V824" s="10"/>
      <c r="Y824" s="10"/>
      <c r="Z824" s="10"/>
    </row>
    <row r="825" spans="12:26" x14ac:dyDescent="0.2">
      <c r="L825" s="5"/>
      <c r="M825" s="11"/>
      <c r="N825" s="7"/>
      <c r="O825" s="8"/>
      <c r="P825" s="8"/>
      <c r="S825" s="9"/>
      <c r="T825" s="6"/>
      <c r="V825" s="10"/>
      <c r="Y825" s="10"/>
      <c r="Z825" s="10"/>
    </row>
    <row r="826" spans="12:26" x14ac:dyDescent="0.2">
      <c r="L826" s="5"/>
      <c r="M826" s="11"/>
      <c r="N826" s="7"/>
      <c r="O826" s="8"/>
      <c r="P826" s="8"/>
      <c r="S826" s="9"/>
      <c r="T826" s="6"/>
      <c r="V826" s="10"/>
      <c r="Y826" s="10"/>
      <c r="Z826" s="10"/>
    </row>
    <row r="827" spans="12:26" x14ac:dyDescent="0.2">
      <c r="L827" s="5"/>
      <c r="M827" s="11"/>
      <c r="N827" s="7"/>
      <c r="O827" s="8"/>
      <c r="P827" s="8"/>
      <c r="S827" s="9"/>
      <c r="T827" s="6"/>
      <c r="V827" s="10"/>
      <c r="Y827" s="10"/>
      <c r="Z827" s="10"/>
    </row>
    <row r="828" spans="12:26" x14ac:dyDescent="0.2">
      <c r="L828" s="5"/>
      <c r="M828" s="11"/>
      <c r="N828" s="7"/>
      <c r="O828" s="8"/>
      <c r="P828" s="8"/>
      <c r="S828" s="9"/>
      <c r="T828" s="6"/>
      <c r="V828" s="10"/>
      <c r="Y828" s="10"/>
      <c r="Z828" s="10"/>
    </row>
    <row r="829" spans="12:26" x14ac:dyDescent="0.2">
      <c r="L829" s="5"/>
      <c r="M829" s="11"/>
      <c r="N829" s="7"/>
      <c r="O829" s="8"/>
      <c r="P829" s="8"/>
      <c r="S829" s="9"/>
      <c r="T829" s="6"/>
      <c r="V829" s="10"/>
      <c r="Y829" s="10"/>
      <c r="Z829" s="10"/>
    </row>
    <row r="830" spans="12:26" x14ac:dyDescent="0.2">
      <c r="L830" s="5"/>
      <c r="M830" s="11"/>
      <c r="N830" s="7"/>
      <c r="O830" s="8"/>
      <c r="P830" s="8"/>
      <c r="S830" s="9"/>
      <c r="T830" s="6"/>
      <c r="V830" s="10"/>
      <c r="Y830" s="10"/>
      <c r="Z830" s="10"/>
    </row>
    <row r="831" spans="12:26" x14ac:dyDescent="0.2">
      <c r="L831" s="5"/>
      <c r="M831" s="11"/>
      <c r="N831" s="7"/>
      <c r="O831" s="8"/>
      <c r="P831" s="8"/>
      <c r="S831" s="9"/>
      <c r="T831" s="6"/>
      <c r="V831" s="10"/>
      <c r="Y831" s="10"/>
      <c r="Z831" s="10"/>
    </row>
    <row r="832" spans="12:26" x14ac:dyDescent="0.2">
      <c r="L832" s="5"/>
      <c r="M832" s="11"/>
      <c r="N832" s="7"/>
      <c r="O832" s="8"/>
      <c r="P832" s="8"/>
      <c r="S832" s="9"/>
      <c r="T832" s="6"/>
      <c r="V832" s="10"/>
      <c r="Y832" s="10"/>
      <c r="Z832" s="10"/>
    </row>
    <row r="833" spans="12:26" x14ac:dyDescent="0.2">
      <c r="L833" s="5"/>
      <c r="M833" s="11"/>
      <c r="N833" s="7"/>
      <c r="O833" s="8"/>
      <c r="P833" s="8"/>
      <c r="S833" s="9"/>
      <c r="T833" s="6"/>
      <c r="V833" s="10"/>
      <c r="Y833" s="10"/>
      <c r="Z833" s="10"/>
    </row>
    <row r="834" spans="12:26" x14ac:dyDescent="0.2">
      <c r="L834" s="5"/>
      <c r="M834" s="11"/>
      <c r="N834" s="7"/>
      <c r="O834" s="8"/>
      <c r="P834" s="8"/>
      <c r="S834" s="9"/>
      <c r="T834" s="6"/>
      <c r="V834" s="10"/>
      <c r="Y834" s="10"/>
      <c r="Z834" s="10"/>
    </row>
    <row r="835" spans="12:26" x14ac:dyDescent="0.2">
      <c r="L835" s="5"/>
      <c r="M835" s="11"/>
      <c r="N835" s="7"/>
      <c r="O835" s="8"/>
      <c r="P835" s="8"/>
      <c r="S835" s="9"/>
      <c r="T835" s="6"/>
      <c r="V835" s="10"/>
      <c r="Y835" s="10"/>
      <c r="Z835" s="10"/>
    </row>
    <row r="836" spans="12:26" x14ac:dyDescent="0.2">
      <c r="L836" s="5"/>
      <c r="M836" s="11"/>
      <c r="N836" s="7"/>
      <c r="O836" s="8"/>
      <c r="P836" s="8"/>
      <c r="S836" s="9"/>
      <c r="T836" s="6"/>
      <c r="V836" s="10"/>
      <c r="Y836" s="10"/>
      <c r="Z836" s="10"/>
    </row>
    <row r="837" spans="12:26" x14ac:dyDescent="0.2">
      <c r="L837" s="5"/>
      <c r="M837" s="11"/>
      <c r="N837" s="7"/>
      <c r="O837" s="8"/>
      <c r="P837" s="8"/>
      <c r="S837" s="9"/>
      <c r="T837" s="6"/>
      <c r="V837" s="10"/>
      <c r="Y837" s="10"/>
      <c r="Z837" s="10"/>
    </row>
    <row r="838" spans="12:26" x14ac:dyDescent="0.2">
      <c r="L838" s="5"/>
      <c r="M838" s="11"/>
      <c r="N838" s="7"/>
      <c r="O838" s="8"/>
      <c r="P838" s="8"/>
      <c r="S838" s="9"/>
      <c r="T838" s="6"/>
      <c r="V838" s="10"/>
      <c r="Y838" s="10"/>
      <c r="Z838" s="10"/>
    </row>
    <row r="839" spans="12:26" x14ac:dyDescent="0.2">
      <c r="L839" s="5"/>
      <c r="M839" s="11"/>
      <c r="N839" s="7"/>
      <c r="O839" s="8"/>
      <c r="P839" s="8"/>
      <c r="S839" s="9"/>
      <c r="T839" s="6"/>
      <c r="V839" s="10"/>
      <c r="Y839" s="10"/>
      <c r="Z839" s="10"/>
    </row>
    <row r="840" spans="12:26" x14ac:dyDescent="0.2">
      <c r="L840" s="5"/>
      <c r="M840" s="11"/>
      <c r="N840" s="7"/>
      <c r="O840" s="8"/>
      <c r="P840" s="8"/>
      <c r="S840" s="9"/>
      <c r="T840" s="6"/>
      <c r="V840" s="10"/>
      <c r="Y840" s="10"/>
      <c r="Z840" s="10"/>
    </row>
    <row r="841" spans="12:26" x14ac:dyDescent="0.2">
      <c r="L841" s="5"/>
      <c r="M841" s="11"/>
      <c r="N841" s="7"/>
      <c r="O841" s="8"/>
      <c r="P841" s="8"/>
      <c r="S841" s="9"/>
      <c r="T841" s="6"/>
      <c r="V841" s="10"/>
      <c r="Y841" s="10"/>
      <c r="Z841" s="10"/>
    </row>
    <row r="842" spans="12:26" x14ac:dyDescent="0.2">
      <c r="L842" s="5"/>
      <c r="M842" s="11"/>
      <c r="N842" s="7"/>
      <c r="O842" s="8"/>
      <c r="P842" s="8"/>
      <c r="S842" s="9"/>
      <c r="T842" s="6"/>
      <c r="V842" s="10"/>
      <c r="Y842" s="10"/>
      <c r="Z842" s="10"/>
    </row>
    <row r="843" spans="12:26" x14ac:dyDescent="0.2">
      <c r="L843" s="5"/>
      <c r="M843" s="11"/>
      <c r="N843" s="7"/>
      <c r="O843" s="8"/>
      <c r="P843" s="8"/>
      <c r="S843" s="9"/>
      <c r="T843" s="6"/>
      <c r="V843" s="10"/>
      <c r="Y843" s="10"/>
      <c r="Z843" s="10"/>
    </row>
    <row r="844" spans="12:26" x14ac:dyDescent="0.2">
      <c r="L844" s="5"/>
      <c r="M844" s="11"/>
      <c r="N844" s="7"/>
      <c r="O844" s="8"/>
      <c r="P844" s="8"/>
      <c r="S844" s="9"/>
      <c r="T844" s="6"/>
      <c r="V844" s="10"/>
      <c r="Y844" s="10"/>
      <c r="Z844" s="10"/>
    </row>
    <row r="845" spans="12:26" x14ac:dyDescent="0.2">
      <c r="L845" s="5"/>
      <c r="M845" s="11"/>
      <c r="N845" s="7"/>
      <c r="O845" s="8"/>
      <c r="P845" s="8"/>
      <c r="S845" s="9"/>
      <c r="T845" s="6"/>
      <c r="V845" s="10"/>
      <c r="Y845" s="10"/>
      <c r="Z845" s="10"/>
    </row>
    <row r="846" spans="12:26" x14ac:dyDescent="0.2">
      <c r="L846" s="5"/>
      <c r="M846" s="11"/>
      <c r="N846" s="7"/>
      <c r="O846" s="8"/>
      <c r="P846" s="8"/>
      <c r="S846" s="9"/>
      <c r="T846" s="6"/>
      <c r="V846" s="10"/>
      <c r="Y846" s="10"/>
      <c r="Z846" s="10"/>
    </row>
    <row r="847" spans="12:26" x14ac:dyDescent="0.2">
      <c r="L847" s="5"/>
      <c r="M847" s="11"/>
      <c r="N847" s="7"/>
      <c r="O847" s="8"/>
      <c r="P847" s="8"/>
      <c r="S847" s="9"/>
      <c r="T847" s="6"/>
      <c r="V847" s="10"/>
      <c r="Y847" s="10"/>
      <c r="Z847" s="10"/>
    </row>
    <row r="848" spans="12:26" x14ac:dyDescent="0.2">
      <c r="L848" s="5"/>
      <c r="M848" s="11"/>
      <c r="N848" s="7"/>
      <c r="O848" s="8"/>
      <c r="P848" s="8"/>
      <c r="S848" s="9"/>
      <c r="T848" s="6"/>
      <c r="V848" s="10"/>
      <c r="Y848" s="10"/>
      <c r="Z848" s="10"/>
    </row>
    <row r="849" spans="12:26" x14ac:dyDescent="0.2">
      <c r="L849" s="5"/>
      <c r="M849" s="11"/>
      <c r="N849" s="7"/>
      <c r="O849" s="8"/>
      <c r="P849" s="8"/>
      <c r="S849" s="9"/>
      <c r="T849" s="6"/>
      <c r="V849" s="10"/>
      <c r="Y849" s="10"/>
      <c r="Z849" s="10"/>
    </row>
    <row r="850" spans="12:26" x14ac:dyDescent="0.2">
      <c r="L850" s="5"/>
      <c r="M850" s="11"/>
      <c r="N850" s="7"/>
      <c r="O850" s="8"/>
      <c r="P850" s="8"/>
      <c r="S850" s="9"/>
      <c r="T850" s="6"/>
      <c r="V850" s="10"/>
      <c r="Y850" s="10"/>
      <c r="Z850" s="10"/>
    </row>
    <row r="851" spans="12:26" x14ac:dyDescent="0.2">
      <c r="L851" s="5"/>
      <c r="M851" s="11"/>
      <c r="N851" s="7"/>
      <c r="O851" s="8"/>
      <c r="P851" s="8"/>
      <c r="S851" s="9"/>
      <c r="T851" s="6"/>
      <c r="V851" s="10"/>
      <c r="Y851" s="10"/>
      <c r="Z851" s="10"/>
    </row>
    <row r="852" spans="12:26" x14ac:dyDescent="0.2">
      <c r="L852" s="5"/>
      <c r="M852" s="11"/>
      <c r="N852" s="7"/>
      <c r="O852" s="8"/>
      <c r="P852" s="8"/>
      <c r="S852" s="9"/>
      <c r="T852" s="6"/>
      <c r="V852" s="10"/>
      <c r="Y852" s="10"/>
      <c r="Z852" s="10"/>
    </row>
    <row r="853" spans="12:26" x14ac:dyDescent="0.2">
      <c r="L853" s="5"/>
      <c r="M853" s="11"/>
      <c r="N853" s="7"/>
      <c r="O853" s="8"/>
      <c r="P853" s="8"/>
      <c r="S853" s="9"/>
      <c r="T853" s="6"/>
      <c r="V853" s="10"/>
      <c r="Y853" s="10"/>
      <c r="Z853" s="10"/>
    </row>
    <row r="854" spans="12:26" x14ac:dyDescent="0.2">
      <c r="L854" s="5"/>
      <c r="M854" s="11"/>
      <c r="N854" s="7"/>
      <c r="O854" s="8"/>
      <c r="P854" s="8"/>
      <c r="S854" s="9"/>
      <c r="T854" s="6"/>
      <c r="V854" s="10"/>
      <c r="Y854" s="10"/>
      <c r="Z854" s="10"/>
    </row>
    <row r="855" spans="12:26" x14ac:dyDescent="0.2">
      <c r="L855" s="5"/>
      <c r="M855" s="11"/>
      <c r="N855" s="7"/>
      <c r="O855" s="8"/>
      <c r="P855" s="8"/>
      <c r="S855" s="9"/>
      <c r="T855" s="6"/>
      <c r="V855" s="10"/>
      <c r="Y855" s="10"/>
      <c r="Z855" s="10"/>
    </row>
    <row r="856" spans="12:26" x14ac:dyDescent="0.2">
      <c r="L856" s="5"/>
      <c r="M856" s="11"/>
      <c r="N856" s="7"/>
      <c r="O856" s="8"/>
      <c r="P856" s="8"/>
      <c r="S856" s="9"/>
      <c r="T856" s="6"/>
      <c r="V856" s="10"/>
      <c r="Y856" s="10"/>
      <c r="Z856" s="10"/>
    </row>
    <row r="857" spans="12:26" x14ac:dyDescent="0.2">
      <c r="L857" s="5"/>
      <c r="M857" s="11"/>
      <c r="N857" s="7"/>
      <c r="O857" s="8"/>
      <c r="P857" s="8"/>
      <c r="S857" s="9"/>
      <c r="T857" s="6"/>
      <c r="V857" s="10"/>
      <c r="Y857" s="10"/>
      <c r="Z857" s="10"/>
    </row>
    <row r="858" spans="12:26" x14ac:dyDescent="0.2">
      <c r="L858" s="5"/>
      <c r="M858" s="11"/>
      <c r="N858" s="7"/>
      <c r="O858" s="8"/>
      <c r="P858" s="8"/>
      <c r="S858" s="9"/>
      <c r="T858" s="6"/>
      <c r="V858" s="10"/>
      <c r="Y858" s="10"/>
      <c r="Z858" s="10"/>
    </row>
    <row r="859" spans="12:26" x14ac:dyDescent="0.2">
      <c r="L859" s="5"/>
      <c r="M859" s="11"/>
      <c r="N859" s="7"/>
      <c r="O859" s="8"/>
      <c r="P859" s="8"/>
      <c r="S859" s="9"/>
      <c r="T859" s="6"/>
      <c r="V859" s="10"/>
      <c r="Y859" s="10"/>
      <c r="Z859" s="10"/>
    </row>
    <row r="860" spans="12:26" x14ac:dyDescent="0.2">
      <c r="L860" s="5"/>
      <c r="M860" s="11"/>
      <c r="N860" s="7"/>
      <c r="O860" s="8"/>
      <c r="P860" s="8"/>
      <c r="S860" s="9"/>
      <c r="T860" s="6"/>
      <c r="V860" s="10"/>
      <c r="Y860" s="10"/>
      <c r="Z860" s="10"/>
    </row>
    <row r="861" spans="12:26" x14ac:dyDescent="0.2">
      <c r="L861" s="5"/>
      <c r="M861" s="11"/>
      <c r="N861" s="7"/>
      <c r="O861" s="8"/>
      <c r="P861" s="8"/>
      <c r="S861" s="9"/>
      <c r="T861" s="6"/>
      <c r="V861" s="10"/>
      <c r="Y861" s="10"/>
      <c r="Z861" s="10"/>
    </row>
    <row r="862" spans="12:26" x14ac:dyDescent="0.2">
      <c r="L862" s="5"/>
      <c r="M862" s="11"/>
      <c r="N862" s="7"/>
      <c r="O862" s="8"/>
      <c r="P862" s="8"/>
      <c r="S862" s="9"/>
      <c r="T862" s="6"/>
      <c r="V862" s="10"/>
      <c r="Y862" s="10"/>
      <c r="Z862" s="10"/>
    </row>
    <row r="863" spans="12:26" x14ac:dyDescent="0.2">
      <c r="L863" s="5"/>
      <c r="M863" s="11"/>
      <c r="N863" s="7"/>
      <c r="O863" s="8"/>
      <c r="P863" s="8"/>
      <c r="S863" s="9"/>
      <c r="T863" s="6"/>
      <c r="V863" s="10"/>
      <c r="Y863" s="10"/>
      <c r="Z863" s="10"/>
    </row>
    <row r="864" spans="12:26" x14ac:dyDescent="0.2">
      <c r="L864" s="5"/>
      <c r="M864" s="11"/>
      <c r="N864" s="7"/>
      <c r="O864" s="8"/>
      <c r="P864" s="8"/>
      <c r="S864" s="9"/>
      <c r="T864" s="6"/>
      <c r="V864" s="10"/>
      <c r="Y864" s="10"/>
      <c r="Z864" s="10"/>
    </row>
    <row r="865" spans="12:26" x14ac:dyDescent="0.2">
      <c r="L865" s="5"/>
      <c r="M865" s="11"/>
      <c r="N865" s="7"/>
      <c r="O865" s="8"/>
      <c r="P865" s="8"/>
      <c r="S865" s="9"/>
      <c r="T865" s="6"/>
      <c r="V865" s="10"/>
      <c r="Y865" s="10"/>
      <c r="Z865" s="10"/>
    </row>
    <row r="866" spans="12:26" x14ac:dyDescent="0.2">
      <c r="L866" s="5"/>
      <c r="M866" s="11"/>
      <c r="N866" s="7"/>
      <c r="O866" s="8"/>
      <c r="P866" s="8"/>
      <c r="S866" s="9"/>
      <c r="T866" s="6"/>
      <c r="V866" s="10"/>
      <c r="Y866" s="10"/>
      <c r="Z866" s="10"/>
    </row>
    <row r="867" spans="12:26" x14ac:dyDescent="0.2">
      <c r="L867" s="5"/>
      <c r="M867" s="11"/>
      <c r="N867" s="7"/>
      <c r="O867" s="8"/>
      <c r="P867" s="8"/>
      <c r="S867" s="9"/>
      <c r="T867" s="6"/>
      <c r="V867" s="10"/>
      <c r="Y867" s="10"/>
      <c r="Z867" s="10"/>
    </row>
    <row r="868" spans="12:26" x14ac:dyDescent="0.2">
      <c r="L868" s="5"/>
      <c r="M868" s="11"/>
      <c r="N868" s="7"/>
      <c r="O868" s="8"/>
      <c r="P868" s="8"/>
      <c r="S868" s="9"/>
      <c r="T868" s="6"/>
      <c r="V868" s="10"/>
      <c r="Y868" s="10"/>
      <c r="Z868" s="10"/>
    </row>
    <row r="869" spans="12:26" x14ac:dyDescent="0.2">
      <c r="L869" s="5"/>
      <c r="M869" s="11"/>
      <c r="N869" s="7"/>
      <c r="O869" s="8"/>
      <c r="P869" s="8"/>
      <c r="S869" s="9"/>
      <c r="T869" s="6"/>
      <c r="V869" s="10"/>
      <c r="Y869" s="10"/>
      <c r="Z869" s="10"/>
    </row>
    <row r="870" spans="12:26" x14ac:dyDescent="0.2">
      <c r="L870" s="5"/>
      <c r="M870" s="11"/>
      <c r="N870" s="7"/>
      <c r="O870" s="8"/>
      <c r="P870" s="8"/>
      <c r="S870" s="9"/>
      <c r="T870" s="6"/>
      <c r="V870" s="10"/>
      <c r="Y870" s="10"/>
      <c r="Z870" s="10"/>
    </row>
    <row r="871" spans="12:26" x14ac:dyDescent="0.2">
      <c r="L871" s="5"/>
      <c r="M871" s="11"/>
      <c r="N871" s="7"/>
      <c r="O871" s="8"/>
      <c r="P871" s="8"/>
      <c r="S871" s="9"/>
      <c r="T871" s="6"/>
      <c r="V871" s="10"/>
      <c r="Y871" s="10"/>
      <c r="Z871" s="10"/>
    </row>
    <row r="872" spans="12:26" x14ac:dyDescent="0.2">
      <c r="L872" s="5"/>
      <c r="M872" s="11"/>
      <c r="N872" s="7"/>
      <c r="O872" s="8"/>
      <c r="P872" s="8"/>
      <c r="S872" s="9"/>
      <c r="T872" s="6"/>
      <c r="V872" s="10"/>
      <c r="Y872" s="10"/>
      <c r="Z872" s="10"/>
    </row>
    <row r="873" spans="12:26" x14ac:dyDescent="0.2">
      <c r="L873" s="5"/>
      <c r="M873" s="11"/>
      <c r="N873" s="7"/>
      <c r="O873" s="8"/>
      <c r="P873" s="8"/>
      <c r="S873" s="9"/>
      <c r="T873" s="6"/>
      <c r="V873" s="10"/>
      <c r="Y873" s="10"/>
      <c r="Z873" s="10"/>
    </row>
    <row r="874" spans="12:26" x14ac:dyDescent="0.2">
      <c r="L874" s="5"/>
      <c r="M874" s="11"/>
      <c r="N874" s="7"/>
      <c r="O874" s="8"/>
      <c r="P874" s="8"/>
      <c r="S874" s="9"/>
      <c r="T874" s="6"/>
      <c r="V874" s="10"/>
      <c r="Y874" s="10"/>
      <c r="Z874" s="10"/>
    </row>
    <row r="875" spans="12:26" x14ac:dyDescent="0.2">
      <c r="L875" s="5"/>
      <c r="M875" s="11"/>
      <c r="N875" s="7"/>
      <c r="O875" s="8"/>
      <c r="P875" s="8"/>
      <c r="S875" s="9"/>
      <c r="T875" s="6"/>
      <c r="V875" s="10"/>
      <c r="Y875" s="10"/>
      <c r="Z875" s="10"/>
    </row>
    <row r="876" spans="12:26" x14ac:dyDescent="0.2">
      <c r="L876" s="5"/>
      <c r="M876" s="11"/>
      <c r="N876" s="7"/>
      <c r="O876" s="8"/>
      <c r="P876" s="8"/>
      <c r="S876" s="9"/>
      <c r="T876" s="6"/>
      <c r="V876" s="10"/>
      <c r="Y876" s="10"/>
      <c r="Z876" s="10"/>
    </row>
    <row r="877" spans="12:26" x14ac:dyDescent="0.2">
      <c r="L877" s="5"/>
      <c r="M877" s="11"/>
      <c r="N877" s="7"/>
      <c r="O877" s="8"/>
      <c r="P877" s="8"/>
      <c r="S877" s="9"/>
      <c r="T877" s="6"/>
      <c r="V877" s="10"/>
      <c r="Y877" s="10"/>
      <c r="Z877" s="10"/>
    </row>
    <row r="878" spans="12:26" x14ac:dyDescent="0.2">
      <c r="L878" s="5"/>
      <c r="M878" s="11"/>
      <c r="N878" s="7"/>
      <c r="O878" s="8"/>
      <c r="P878" s="8"/>
      <c r="S878" s="9"/>
      <c r="T878" s="6"/>
      <c r="V878" s="10"/>
      <c r="Y878" s="10"/>
      <c r="Z878" s="10"/>
    </row>
    <row r="879" spans="12:26" x14ac:dyDescent="0.2">
      <c r="L879" s="5"/>
      <c r="M879" s="11"/>
      <c r="N879" s="7"/>
      <c r="O879" s="8"/>
      <c r="P879" s="8"/>
      <c r="S879" s="9"/>
      <c r="T879" s="6"/>
      <c r="V879" s="10"/>
      <c r="Y879" s="10"/>
      <c r="Z879" s="10"/>
    </row>
    <row r="880" spans="12:26" x14ac:dyDescent="0.2">
      <c r="L880" s="5"/>
      <c r="M880" s="11"/>
      <c r="N880" s="7"/>
      <c r="O880" s="8"/>
      <c r="P880" s="8"/>
      <c r="S880" s="9"/>
      <c r="T880" s="6"/>
      <c r="V880" s="10"/>
      <c r="Y880" s="10"/>
      <c r="Z880" s="10"/>
    </row>
    <row r="881" spans="12:26" x14ac:dyDescent="0.2">
      <c r="L881" s="5"/>
      <c r="M881" s="11"/>
      <c r="N881" s="7"/>
      <c r="O881" s="8"/>
      <c r="P881" s="8"/>
      <c r="S881" s="9"/>
      <c r="T881" s="6"/>
      <c r="V881" s="10"/>
      <c r="Y881" s="10"/>
      <c r="Z881" s="10"/>
    </row>
    <row r="882" spans="12:26" x14ac:dyDescent="0.2">
      <c r="L882" s="5"/>
      <c r="M882" s="11"/>
      <c r="N882" s="7"/>
      <c r="O882" s="8"/>
      <c r="P882" s="8"/>
      <c r="S882" s="9"/>
      <c r="T882" s="6"/>
      <c r="V882" s="10"/>
      <c r="Y882" s="10"/>
      <c r="Z882" s="10"/>
    </row>
    <row r="883" spans="12:26" x14ac:dyDescent="0.2">
      <c r="L883" s="5"/>
      <c r="M883" s="11"/>
      <c r="N883" s="7"/>
      <c r="O883" s="8"/>
      <c r="P883" s="8"/>
      <c r="S883" s="9"/>
      <c r="T883" s="6"/>
      <c r="V883" s="10"/>
      <c r="Y883" s="10"/>
      <c r="Z883" s="10"/>
    </row>
    <row r="884" spans="12:26" x14ac:dyDescent="0.2">
      <c r="L884" s="5"/>
      <c r="M884" s="11"/>
      <c r="N884" s="7"/>
      <c r="O884" s="8"/>
      <c r="P884" s="8"/>
      <c r="S884" s="9"/>
      <c r="T884" s="6"/>
      <c r="V884" s="10"/>
      <c r="Y884" s="10"/>
      <c r="Z884" s="10"/>
    </row>
    <row r="885" spans="12:26" x14ac:dyDescent="0.2">
      <c r="L885" s="5"/>
      <c r="M885" s="11"/>
      <c r="N885" s="7"/>
      <c r="O885" s="8"/>
      <c r="P885" s="8"/>
      <c r="S885" s="9"/>
      <c r="T885" s="6"/>
      <c r="V885" s="10"/>
      <c r="Y885" s="10"/>
      <c r="Z885" s="10"/>
    </row>
    <row r="886" spans="12:26" x14ac:dyDescent="0.2">
      <c r="L886" s="5"/>
      <c r="M886" s="11"/>
      <c r="N886" s="7"/>
      <c r="O886" s="8"/>
      <c r="P886" s="8"/>
      <c r="S886" s="9"/>
      <c r="T886" s="6"/>
      <c r="V886" s="10"/>
      <c r="Y886" s="10"/>
      <c r="Z886" s="10"/>
    </row>
    <row r="887" spans="12:26" x14ac:dyDescent="0.2">
      <c r="L887" s="5"/>
      <c r="M887" s="11"/>
      <c r="N887" s="7"/>
      <c r="O887" s="8"/>
      <c r="P887" s="8"/>
      <c r="S887" s="9"/>
      <c r="T887" s="6"/>
      <c r="V887" s="10"/>
      <c r="Y887" s="10"/>
      <c r="Z887" s="10"/>
    </row>
    <row r="888" spans="12:26" x14ac:dyDescent="0.2">
      <c r="L888" s="5"/>
      <c r="M888" s="11"/>
      <c r="N888" s="7"/>
      <c r="O888" s="8"/>
      <c r="P888" s="8"/>
      <c r="S888" s="9"/>
      <c r="T888" s="6"/>
      <c r="V888" s="10"/>
      <c r="Y888" s="10"/>
      <c r="Z888" s="10"/>
    </row>
    <row r="889" spans="12:26" x14ac:dyDescent="0.2">
      <c r="L889" s="5"/>
      <c r="M889" s="11"/>
      <c r="N889" s="7"/>
      <c r="O889" s="8"/>
      <c r="P889" s="8"/>
      <c r="S889" s="9"/>
      <c r="T889" s="6"/>
      <c r="V889" s="10"/>
      <c r="Y889" s="10"/>
      <c r="Z889" s="10"/>
    </row>
    <row r="890" spans="12:26" x14ac:dyDescent="0.2">
      <c r="L890" s="5"/>
      <c r="M890" s="11"/>
      <c r="N890" s="7"/>
      <c r="O890" s="8"/>
      <c r="P890" s="8"/>
      <c r="S890" s="9"/>
      <c r="T890" s="6"/>
      <c r="V890" s="10"/>
      <c r="Y890" s="10"/>
      <c r="Z890" s="10"/>
    </row>
    <row r="891" spans="12:26" x14ac:dyDescent="0.2">
      <c r="L891" s="5"/>
      <c r="M891" s="11"/>
      <c r="N891" s="7"/>
      <c r="O891" s="8"/>
      <c r="P891" s="8"/>
      <c r="S891" s="9"/>
      <c r="T891" s="6"/>
      <c r="V891" s="10"/>
      <c r="Y891" s="10"/>
      <c r="Z891" s="10"/>
    </row>
    <row r="892" spans="12:26" x14ac:dyDescent="0.2">
      <c r="L892" s="5"/>
      <c r="M892" s="11"/>
      <c r="N892" s="7"/>
      <c r="O892" s="8"/>
      <c r="P892" s="8"/>
      <c r="S892" s="9"/>
      <c r="T892" s="6"/>
      <c r="V892" s="10"/>
      <c r="Y892" s="10"/>
      <c r="Z892" s="10"/>
    </row>
    <row r="893" spans="12:26" x14ac:dyDescent="0.2">
      <c r="L893" s="5"/>
      <c r="M893" s="11"/>
      <c r="N893" s="7"/>
      <c r="O893" s="8"/>
      <c r="P893" s="8"/>
      <c r="S893" s="9"/>
      <c r="T893" s="6"/>
      <c r="V893" s="10"/>
      <c r="Y893" s="10"/>
      <c r="Z893" s="10"/>
    </row>
    <row r="894" spans="12:26" x14ac:dyDescent="0.2">
      <c r="L894" s="5"/>
      <c r="M894" s="11"/>
      <c r="N894" s="7"/>
      <c r="O894" s="8"/>
      <c r="P894" s="8"/>
      <c r="S894" s="9"/>
      <c r="T894" s="6"/>
      <c r="V894" s="10"/>
      <c r="Y894" s="10"/>
      <c r="Z894" s="10"/>
    </row>
    <row r="895" spans="12:26" x14ac:dyDescent="0.2">
      <c r="L895" s="5"/>
      <c r="M895" s="11"/>
      <c r="N895" s="7"/>
      <c r="O895" s="8"/>
      <c r="P895" s="8"/>
      <c r="S895" s="9"/>
      <c r="T895" s="6"/>
      <c r="V895" s="10"/>
      <c r="Y895" s="10"/>
      <c r="Z895" s="10"/>
    </row>
    <row r="896" spans="12:26" x14ac:dyDescent="0.2">
      <c r="L896" s="5"/>
      <c r="M896" s="11"/>
      <c r="N896" s="7"/>
      <c r="O896" s="8"/>
      <c r="P896" s="8"/>
      <c r="S896" s="9"/>
      <c r="T896" s="6"/>
      <c r="V896" s="10"/>
      <c r="Y896" s="10"/>
      <c r="Z896" s="10"/>
    </row>
    <row r="897" spans="12:26" x14ac:dyDescent="0.2">
      <c r="L897" s="5"/>
      <c r="M897" s="11"/>
      <c r="N897" s="7"/>
      <c r="O897" s="8"/>
      <c r="P897" s="8"/>
      <c r="S897" s="9"/>
      <c r="T897" s="6"/>
      <c r="V897" s="10"/>
      <c r="Y897" s="10"/>
      <c r="Z897" s="10"/>
    </row>
    <row r="898" spans="12:26" x14ac:dyDescent="0.2">
      <c r="L898" s="5"/>
      <c r="M898" s="11"/>
      <c r="N898" s="7"/>
      <c r="O898" s="8"/>
      <c r="P898" s="8"/>
      <c r="S898" s="9"/>
      <c r="T898" s="6"/>
      <c r="V898" s="10"/>
      <c r="Y898" s="10"/>
      <c r="Z898" s="10"/>
    </row>
    <row r="899" spans="12:26" x14ac:dyDescent="0.2">
      <c r="L899" s="5"/>
      <c r="M899" s="11"/>
      <c r="N899" s="7"/>
      <c r="O899" s="8"/>
      <c r="P899" s="8"/>
      <c r="S899" s="9"/>
      <c r="T899" s="6"/>
      <c r="V899" s="10"/>
      <c r="Y899" s="10"/>
      <c r="Z899" s="10"/>
    </row>
    <row r="900" spans="12:26" x14ac:dyDescent="0.2">
      <c r="L900" s="5"/>
      <c r="M900" s="11"/>
      <c r="N900" s="7"/>
      <c r="O900" s="8"/>
      <c r="P900" s="8"/>
      <c r="S900" s="9"/>
      <c r="T900" s="6"/>
      <c r="V900" s="10"/>
      <c r="Y900" s="10"/>
      <c r="Z900" s="10"/>
    </row>
    <row r="901" spans="12:26" x14ac:dyDescent="0.2">
      <c r="L901" s="5"/>
      <c r="M901" s="11"/>
      <c r="N901" s="7"/>
      <c r="O901" s="8"/>
      <c r="P901" s="8"/>
      <c r="S901" s="9"/>
      <c r="T901" s="6"/>
      <c r="V901" s="10"/>
      <c r="Y901" s="10"/>
      <c r="Z901" s="10"/>
    </row>
    <row r="902" spans="12:26" x14ac:dyDescent="0.2">
      <c r="L902" s="5"/>
      <c r="M902" s="11"/>
      <c r="N902" s="7"/>
      <c r="O902" s="8"/>
      <c r="P902" s="8"/>
      <c r="S902" s="9"/>
      <c r="T902" s="6"/>
      <c r="V902" s="10"/>
      <c r="Y902" s="10"/>
      <c r="Z902" s="10"/>
    </row>
    <row r="903" spans="12:26" x14ac:dyDescent="0.2">
      <c r="L903" s="5"/>
      <c r="M903" s="11"/>
      <c r="N903" s="7"/>
      <c r="O903" s="8"/>
      <c r="P903" s="8"/>
      <c r="S903" s="9"/>
      <c r="T903" s="6"/>
      <c r="V903" s="10"/>
      <c r="Y903" s="10"/>
      <c r="Z903" s="10"/>
    </row>
    <row r="904" spans="12:26" x14ac:dyDescent="0.2">
      <c r="L904" s="5"/>
      <c r="M904" s="11"/>
      <c r="N904" s="7"/>
      <c r="O904" s="8"/>
      <c r="P904" s="8"/>
      <c r="S904" s="9"/>
      <c r="T904" s="6"/>
      <c r="V904" s="10"/>
      <c r="Y904" s="10"/>
      <c r="Z904" s="10"/>
    </row>
    <row r="905" spans="12:26" x14ac:dyDescent="0.2">
      <c r="L905" s="5"/>
      <c r="M905" s="11"/>
      <c r="N905" s="7"/>
      <c r="O905" s="8"/>
      <c r="P905" s="8"/>
      <c r="S905" s="9"/>
      <c r="T905" s="6"/>
      <c r="V905" s="10"/>
      <c r="Y905" s="10"/>
      <c r="Z905" s="10"/>
    </row>
    <row r="906" spans="12:26" x14ac:dyDescent="0.2">
      <c r="L906" s="5"/>
      <c r="M906" s="11"/>
      <c r="N906" s="7"/>
      <c r="O906" s="8"/>
      <c r="P906" s="8"/>
      <c r="S906" s="9"/>
      <c r="T906" s="6"/>
      <c r="V906" s="10"/>
      <c r="Y906" s="10"/>
      <c r="Z906" s="10"/>
    </row>
    <row r="907" spans="12:26" x14ac:dyDescent="0.2">
      <c r="L907" s="5"/>
      <c r="M907" s="11"/>
      <c r="N907" s="7"/>
      <c r="O907" s="8"/>
      <c r="P907" s="8"/>
      <c r="S907" s="9"/>
      <c r="T907" s="6"/>
      <c r="V907" s="10"/>
      <c r="Y907" s="10"/>
      <c r="Z907" s="10"/>
    </row>
    <row r="908" spans="12:26" x14ac:dyDescent="0.2">
      <c r="L908" s="5"/>
      <c r="M908" s="11"/>
      <c r="N908" s="7"/>
      <c r="O908" s="8"/>
      <c r="P908" s="8"/>
      <c r="S908" s="9"/>
      <c r="T908" s="6"/>
      <c r="V908" s="10"/>
      <c r="Y908" s="10"/>
      <c r="Z908" s="10"/>
    </row>
    <row r="909" spans="12:26" x14ac:dyDescent="0.2">
      <c r="L909" s="5"/>
      <c r="M909" s="11"/>
      <c r="N909" s="7"/>
      <c r="O909" s="8"/>
      <c r="P909" s="8"/>
      <c r="S909" s="9"/>
      <c r="T909" s="6"/>
      <c r="V909" s="10"/>
      <c r="Y909" s="10"/>
      <c r="Z909" s="10"/>
    </row>
    <row r="910" spans="12:26" x14ac:dyDescent="0.2">
      <c r="L910" s="5"/>
      <c r="M910" s="11"/>
      <c r="N910" s="7"/>
      <c r="O910" s="8"/>
      <c r="P910" s="8"/>
      <c r="S910" s="9"/>
      <c r="T910" s="6"/>
      <c r="V910" s="10"/>
      <c r="Y910" s="10"/>
      <c r="Z910" s="10"/>
    </row>
    <row r="911" spans="12:26" x14ac:dyDescent="0.2">
      <c r="L911" s="5"/>
      <c r="M911" s="11"/>
      <c r="N911" s="7"/>
      <c r="O911" s="8"/>
      <c r="P911" s="8"/>
      <c r="S911" s="9"/>
      <c r="T911" s="6"/>
      <c r="V911" s="10"/>
      <c r="Y911" s="10"/>
      <c r="Z911" s="10"/>
    </row>
    <row r="912" spans="12:26" x14ac:dyDescent="0.2">
      <c r="L912" s="5"/>
      <c r="M912" s="11"/>
      <c r="N912" s="7"/>
      <c r="O912" s="8"/>
      <c r="P912" s="8"/>
      <c r="S912" s="9"/>
      <c r="T912" s="6"/>
      <c r="V912" s="10"/>
      <c r="Y912" s="10"/>
      <c r="Z912" s="10"/>
    </row>
    <row r="913" spans="12:26" x14ac:dyDescent="0.2">
      <c r="L913" s="5"/>
      <c r="M913" s="11"/>
      <c r="N913" s="7"/>
      <c r="O913" s="8"/>
      <c r="P913" s="8"/>
      <c r="S913" s="9"/>
      <c r="T913" s="6"/>
      <c r="V913" s="10"/>
      <c r="Y913" s="10"/>
      <c r="Z913" s="10"/>
    </row>
    <row r="914" spans="12:26" x14ac:dyDescent="0.2">
      <c r="L914" s="5"/>
      <c r="M914" s="11"/>
      <c r="N914" s="7"/>
      <c r="O914" s="8"/>
      <c r="P914" s="8"/>
      <c r="S914" s="9"/>
      <c r="T914" s="6"/>
      <c r="V914" s="10"/>
      <c r="Y914" s="10"/>
      <c r="Z914" s="10"/>
    </row>
    <row r="915" spans="12:26" x14ac:dyDescent="0.2">
      <c r="L915" s="5"/>
      <c r="M915" s="11"/>
      <c r="N915" s="7"/>
      <c r="O915" s="8"/>
      <c r="P915" s="8"/>
      <c r="S915" s="9"/>
      <c r="T915" s="6"/>
      <c r="V915" s="10"/>
      <c r="Y915" s="10"/>
      <c r="Z915" s="10"/>
    </row>
    <row r="916" spans="12:26" x14ac:dyDescent="0.2">
      <c r="L916" s="5"/>
      <c r="M916" s="11"/>
      <c r="N916" s="7"/>
      <c r="O916" s="8"/>
      <c r="P916" s="8"/>
      <c r="S916" s="9"/>
      <c r="T916" s="6"/>
      <c r="V916" s="10"/>
      <c r="Y916" s="10"/>
      <c r="Z916" s="10"/>
    </row>
    <row r="917" spans="12:26" x14ac:dyDescent="0.2">
      <c r="L917" s="5"/>
      <c r="M917" s="11"/>
      <c r="N917" s="7"/>
      <c r="O917" s="8"/>
      <c r="P917" s="8"/>
      <c r="S917" s="9"/>
      <c r="T917" s="6"/>
      <c r="V917" s="10"/>
      <c r="Y917" s="10"/>
      <c r="Z917" s="10"/>
    </row>
    <row r="918" spans="12:26" x14ac:dyDescent="0.2">
      <c r="L918" s="5"/>
      <c r="M918" s="11"/>
      <c r="N918" s="7"/>
      <c r="O918" s="8"/>
      <c r="P918" s="8"/>
      <c r="S918" s="9"/>
      <c r="T918" s="6"/>
      <c r="V918" s="10"/>
      <c r="Y918" s="10"/>
      <c r="Z918" s="10"/>
    </row>
    <row r="919" spans="12:26" x14ac:dyDescent="0.2">
      <c r="L919" s="5"/>
      <c r="M919" s="11"/>
      <c r="N919" s="7"/>
      <c r="O919" s="8"/>
      <c r="P919" s="8"/>
      <c r="S919" s="9"/>
      <c r="T919" s="6"/>
      <c r="V919" s="10"/>
      <c r="Y919" s="10"/>
      <c r="Z919" s="10"/>
    </row>
    <row r="920" spans="12:26" x14ac:dyDescent="0.2">
      <c r="L920" s="5"/>
      <c r="M920" s="11"/>
      <c r="N920" s="7"/>
      <c r="O920" s="8"/>
      <c r="P920" s="8"/>
      <c r="S920" s="9"/>
      <c r="T920" s="6"/>
      <c r="V920" s="10"/>
      <c r="Y920" s="10"/>
      <c r="Z920" s="10"/>
    </row>
    <row r="921" spans="12:26" x14ac:dyDescent="0.2">
      <c r="L921" s="5"/>
      <c r="M921" s="11"/>
      <c r="N921" s="7"/>
      <c r="O921" s="8"/>
      <c r="P921" s="8"/>
      <c r="S921" s="9"/>
      <c r="T921" s="6"/>
      <c r="V921" s="10"/>
      <c r="Y921" s="10"/>
      <c r="Z921" s="10"/>
    </row>
    <row r="922" spans="12:26" x14ac:dyDescent="0.2">
      <c r="L922" s="5"/>
      <c r="M922" s="11"/>
      <c r="N922" s="7"/>
      <c r="O922" s="8"/>
      <c r="P922" s="8"/>
      <c r="S922" s="9"/>
      <c r="T922" s="6"/>
      <c r="V922" s="10"/>
      <c r="Y922" s="10"/>
      <c r="Z922" s="10"/>
    </row>
    <row r="923" spans="12:26" x14ac:dyDescent="0.2">
      <c r="L923" s="5"/>
      <c r="M923" s="11"/>
      <c r="N923" s="7"/>
      <c r="O923" s="8"/>
      <c r="P923" s="8"/>
      <c r="S923" s="9"/>
      <c r="T923" s="6"/>
      <c r="V923" s="10"/>
      <c r="Y923" s="10"/>
      <c r="Z923" s="10"/>
    </row>
    <row r="924" spans="12:26" x14ac:dyDescent="0.2">
      <c r="L924" s="5"/>
      <c r="M924" s="11"/>
      <c r="N924" s="7"/>
      <c r="O924" s="8"/>
      <c r="P924" s="8"/>
      <c r="S924" s="9"/>
      <c r="T924" s="6"/>
      <c r="V924" s="10"/>
      <c r="Y924" s="10"/>
      <c r="Z924" s="10"/>
    </row>
    <row r="925" spans="12:26" x14ac:dyDescent="0.2">
      <c r="L925" s="5"/>
      <c r="M925" s="11"/>
      <c r="N925" s="7"/>
      <c r="O925" s="8"/>
      <c r="P925" s="8"/>
      <c r="S925" s="9"/>
      <c r="T925" s="6"/>
      <c r="V925" s="10"/>
      <c r="Y925" s="10"/>
      <c r="Z925" s="10"/>
    </row>
    <row r="926" spans="12:26" x14ac:dyDescent="0.2">
      <c r="L926" s="5"/>
      <c r="M926" s="11"/>
      <c r="N926" s="7"/>
      <c r="O926" s="8"/>
      <c r="P926" s="8"/>
      <c r="S926" s="9"/>
      <c r="T926" s="6"/>
      <c r="V926" s="10"/>
      <c r="Y926" s="10"/>
      <c r="Z926" s="10"/>
    </row>
    <row r="927" spans="12:26" x14ac:dyDescent="0.2">
      <c r="L927" s="5"/>
      <c r="M927" s="11"/>
      <c r="N927" s="7"/>
      <c r="O927" s="8"/>
      <c r="P927" s="8"/>
      <c r="S927" s="9"/>
      <c r="T927" s="6"/>
      <c r="V927" s="10"/>
      <c r="Y927" s="10"/>
      <c r="Z927" s="10"/>
    </row>
    <row r="928" spans="12:26" x14ac:dyDescent="0.2">
      <c r="L928" s="5"/>
      <c r="M928" s="11"/>
      <c r="N928" s="7"/>
      <c r="O928" s="8"/>
      <c r="P928" s="8"/>
      <c r="S928" s="9"/>
      <c r="T928" s="6"/>
      <c r="V928" s="10"/>
      <c r="Y928" s="10"/>
      <c r="Z928" s="10"/>
    </row>
    <row r="929" spans="12:26" x14ac:dyDescent="0.2">
      <c r="L929" s="5"/>
      <c r="M929" s="11"/>
      <c r="N929" s="7"/>
      <c r="O929" s="8"/>
      <c r="P929" s="8"/>
      <c r="S929" s="9"/>
      <c r="T929" s="6"/>
      <c r="V929" s="10"/>
      <c r="Y929" s="10"/>
      <c r="Z929" s="10"/>
    </row>
    <row r="930" spans="12:26" x14ac:dyDescent="0.2">
      <c r="L930" s="5"/>
      <c r="M930" s="11"/>
      <c r="N930" s="7"/>
      <c r="O930" s="8"/>
      <c r="P930" s="8"/>
      <c r="S930" s="9"/>
      <c r="T930" s="6"/>
      <c r="V930" s="10"/>
      <c r="Y930" s="10"/>
      <c r="Z930" s="10"/>
    </row>
    <row r="931" spans="12:26" x14ac:dyDescent="0.2">
      <c r="L931" s="5"/>
      <c r="M931" s="11"/>
      <c r="N931" s="7"/>
      <c r="O931" s="8"/>
      <c r="P931" s="8"/>
      <c r="S931" s="9"/>
      <c r="T931" s="6"/>
      <c r="V931" s="10"/>
      <c r="Y931" s="10"/>
      <c r="Z931" s="10"/>
    </row>
    <row r="932" spans="12:26" x14ac:dyDescent="0.2">
      <c r="L932" s="5"/>
      <c r="M932" s="11"/>
      <c r="N932" s="7"/>
      <c r="O932" s="8"/>
      <c r="P932" s="8"/>
      <c r="S932" s="9"/>
      <c r="T932" s="6"/>
      <c r="V932" s="10"/>
      <c r="Y932" s="10"/>
      <c r="Z932" s="10"/>
    </row>
    <row r="933" spans="12:26" x14ac:dyDescent="0.2">
      <c r="L933" s="5"/>
      <c r="M933" s="11"/>
      <c r="N933" s="7"/>
      <c r="O933" s="8"/>
      <c r="P933" s="8"/>
      <c r="S933" s="9"/>
      <c r="T933" s="6"/>
      <c r="V933" s="10"/>
      <c r="Y933" s="10"/>
      <c r="Z933" s="10"/>
    </row>
    <row r="934" spans="12:26" x14ac:dyDescent="0.2">
      <c r="L934" s="5"/>
      <c r="M934" s="11"/>
      <c r="N934" s="7"/>
      <c r="O934" s="8"/>
      <c r="P934" s="8"/>
      <c r="S934" s="9"/>
      <c r="T934" s="6"/>
      <c r="V934" s="10"/>
      <c r="Y934" s="10"/>
      <c r="Z934" s="10"/>
    </row>
    <row r="935" spans="12:26" x14ac:dyDescent="0.2">
      <c r="L935" s="5"/>
      <c r="M935" s="11"/>
      <c r="N935" s="7"/>
      <c r="O935" s="8"/>
      <c r="P935" s="8"/>
      <c r="S935" s="9"/>
      <c r="T935" s="6"/>
      <c r="V935" s="10"/>
      <c r="Y935" s="10"/>
      <c r="Z935" s="10"/>
    </row>
    <row r="936" spans="12:26" x14ac:dyDescent="0.2">
      <c r="L936" s="5"/>
      <c r="M936" s="11"/>
      <c r="N936" s="7"/>
      <c r="O936" s="8"/>
      <c r="P936" s="8"/>
      <c r="S936" s="9"/>
      <c r="T936" s="6"/>
      <c r="V936" s="10"/>
      <c r="Y936" s="10"/>
      <c r="Z936" s="10"/>
    </row>
    <row r="937" spans="12:26" x14ac:dyDescent="0.2">
      <c r="L937" s="5"/>
      <c r="M937" s="11"/>
      <c r="N937" s="7"/>
      <c r="O937" s="8"/>
      <c r="P937" s="8"/>
      <c r="S937" s="9"/>
      <c r="T937" s="6"/>
      <c r="V937" s="10"/>
      <c r="Y937" s="10"/>
      <c r="Z937" s="10"/>
    </row>
    <row r="938" spans="12:26" x14ac:dyDescent="0.2">
      <c r="L938" s="5"/>
      <c r="M938" s="11"/>
      <c r="N938" s="7"/>
      <c r="O938" s="8"/>
      <c r="P938" s="8"/>
      <c r="S938" s="9"/>
      <c r="T938" s="6"/>
      <c r="V938" s="10"/>
      <c r="Y938" s="10"/>
      <c r="Z938" s="10"/>
    </row>
    <row r="939" spans="12:26" x14ac:dyDescent="0.2">
      <c r="L939" s="5"/>
      <c r="M939" s="11"/>
      <c r="N939" s="7"/>
      <c r="O939" s="8"/>
      <c r="P939" s="8"/>
      <c r="S939" s="9"/>
      <c r="T939" s="6"/>
      <c r="V939" s="10"/>
      <c r="Y939" s="10"/>
      <c r="Z939" s="10"/>
    </row>
    <row r="940" spans="12:26" x14ac:dyDescent="0.2">
      <c r="L940" s="5"/>
      <c r="M940" s="11"/>
      <c r="N940" s="7"/>
      <c r="O940" s="8"/>
      <c r="P940" s="8"/>
      <c r="S940" s="9"/>
      <c r="T940" s="6"/>
      <c r="V940" s="10"/>
      <c r="Y940" s="10"/>
      <c r="Z940" s="10"/>
    </row>
    <row r="941" spans="12:26" x14ac:dyDescent="0.2">
      <c r="L941" s="5"/>
      <c r="M941" s="11"/>
      <c r="N941" s="7"/>
      <c r="O941" s="8"/>
      <c r="P941" s="8"/>
      <c r="S941" s="9"/>
      <c r="T941" s="6"/>
      <c r="V941" s="10"/>
      <c r="Y941" s="10"/>
      <c r="Z941" s="10"/>
    </row>
    <row r="942" spans="12:26" x14ac:dyDescent="0.2">
      <c r="L942" s="5"/>
      <c r="M942" s="11"/>
      <c r="N942" s="7"/>
      <c r="O942" s="8"/>
      <c r="P942" s="8"/>
      <c r="S942" s="9"/>
      <c r="T942" s="6"/>
      <c r="V942" s="10"/>
      <c r="Y942" s="10"/>
      <c r="Z942" s="10"/>
    </row>
    <row r="943" spans="12:26" x14ac:dyDescent="0.2">
      <c r="L943" s="5"/>
      <c r="M943" s="11"/>
      <c r="N943" s="7"/>
      <c r="O943" s="8"/>
      <c r="P943" s="8"/>
      <c r="S943" s="9"/>
      <c r="T943" s="6"/>
      <c r="V943" s="10"/>
      <c r="Y943" s="10"/>
      <c r="Z943" s="10"/>
    </row>
    <row r="944" spans="12:26" x14ac:dyDescent="0.2">
      <c r="L944" s="5"/>
      <c r="M944" s="11"/>
      <c r="N944" s="7"/>
      <c r="O944" s="8"/>
      <c r="P944" s="8"/>
      <c r="S944" s="9"/>
      <c r="T944" s="6"/>
      <c r="V944" s="10"/>
      <c r="Y944" s="10"/>
      <c r="Z944" s="10"/>
    </row>
    <row r="945" spans="12:26" x14ac:dyDescent="0.2">
      <c r="L945" s="5"/>
      <c r="M945" s="11"/>
      <c r="N945" s="7"/>
      <c r="O945" s="8"/>
      <c r="P945" s="8"/>
      <c r="S945" s="9"/>
      <c r="T945" s="6"/>
      <c r="V945" s="10"/>
      <c r="Y945" s="10"/>
      <c r="Z945" s="10"/>
    </row>
    <row r="946" spans="12:26" x14ac:dyDescent="0.2">
      <c r="L946" s="5"/>
      <c r="M946" s="11"/>
      <c r="N946" s="7"/>
      <c r="O946" s="8"/>
      <c r="P946" s="8"/>
      <c r="S946" s="9"/>
      <c r="T946" s="6"/>
      <c r="V946" s="10"/>
      <c r="Y946" s="10"/>
      <c r="Z946" s="10"/>
    </row>
    <row r="947" spans="12:26" x14ac:dyDescent="0.2">
      <c r="L947" s="5"/>
      <c r="M947" s="11"/>
      <c r="N947" s="7"/>
      <c r="O947" s="8"/>
      <c r="P947" s="8"/>
      <c r="S947" s="9"/>
      <c r="T947" s="6"/>
      <c r="V947" s="10"/>
      <c r="Y947" s="10"/>
      <c r="Z947" s="10"/>
    </row>
    <row r="948" spans="12:26" x14ac:dyDescent="0.2">
      <c r="L948" s="5"/>
      <c r="M948" s="11"/>
      <c r="N948" s="7"/>
      <c r="O948" s="8"/>
      <c r="P948" s="8"/>
      <c r="S948" s="9"/>
      <c r="T948" s="6"/>
      <c r="V948" s="10"/>
      <c r="Y948" s="10"/>
      <c r="Z948" s="10"/>
    </row>
    <row r="949" spans="12:26" x14ac:dyDescent="0.2">
      <c r="L949" s="5"/>
      <c r="M949" s="11"/>
      <c r="N949" s="7"/>
      <c r="O949" s="8"/>
      <c r="P949" s="8"/>
      <c r="S949" s="9"/>
      <c r="T949" s="6"/>
      <c r="V949" s="10"/>
      <c r="Y949" s="10"/>
      <c r="Z949" s="10"/>
    </row>
    <row r="950" spans="12:26" x14ac:dyDescent="0.2">
      <c r="L950" s="5"/>
      <c r="M950" s="11"/>
      <c r="N950" s="7"/>
      <c r="O950" s="8"/>
      <c r="P950" s="8"/>
      <c r="S950" s="9"/>
      <c r="T950" s="6"/>
      <c r="V950" s="10"/>
      <c r="Y950" s="10"/>
      <c r="Z950" s="10"/>
    </row>
    <row r="951" spans="12:26" x14ac:dyDescent="0.2">
      <c r="L951" s="5"/>
      <c r="M951" s="11"/>
      <c r="N951" s="7"/>
      <c r="O951" s="8"/>
      <c r="P951" s="8"/>
      <c r="S951" s="9"/>
      <c r="T951" s="6"/>
      <c r="V951" s="10"/>
      <c r="Y951" s="10"/>
      <c r="Z951" s="10"/>
    </row>
    <row r="952" spans="12:26" x14ac:dyDescent="0.2">
      <c r="L952" s="5"/>
      <c r="M952" s="11"/>
      <c r="N952" s="7"/>
      <c r="O952" s="8"/>
      <c r="P952" s="8"/>
      <c r="S952" s="9"/>
      <c r="T952" s="6"/>
      <c r="V952" s="10"/>
      <c r="Y952" s="10"/>
      <c r="Z952" s="10"/>
    </row>
    <row r="953" spans="12:26" x14ac:dyDescent="0.2">
      <c r="L953" s="5"/>
      <c r="M953" s="11"/>
      <c r="N953" s="7"/>
      <c r="O953" s="8"/>
      <c r="P953" s="8"/>
      <c r="S953" s="9"/>
      <c r="T953" s="6"/>
      <c r="V953" s="10"/>
      <c r="Y953" s="10"/>
      <c r="Z953" s="10"/>
    </row>
    <row r="954" spans="12:26" x14ac:dyDescent="0.2">
      <c r="L954" s="5"/>
      <c r="M954" s="11"/>
      <c r="N954" s="7"/>
      <c r="O954" s="8"/>
      <c r="P954" s="8"/>
      <c r="S954" s="9"/>
      <c r="T954" s="6"/>
      <c r="V954" s="10"/>
      <c r="Y954" s="10"/>
      <c r="Z954" s="10"/>
    </row>
    <row r="955" spans="12:26" x14ac:dyDescent="0.2">
      <c r="L955" s="5"/>
      <c r="M955" s="11"/>
      <c r="N955" s="7"/>
      <c r="O955" s="8"/>
      <c r="P955" s="8"/>
      <c r="S955" s="9"/>
      <c r="T955" s="6"/>
      <c r="V955" s="10"/>
      <c r="Y955" s="10"/>
      <c r="Z955" s="10"/>
    </row>
    <row r="956" spans="12:26" x14ac:dyDescent="0.2">
      <c r="L956" s="5"/>
      <c r="M956" s="11"/>
      <c r="N956" s="7"/>
      <c r="O956" s="8"/>
      <c r="P956" s="8"/>
      <c r="S956" s="9"/>
      <c r="T956" s="6"/>
      <c r="V956" s="10"/>
      <c r="Y956" s="10"/>
      <c r="Z956" s="10"/>
    </row>
    <row r="957" spans="12:26" x14ac:dyDescent="0.2">
      <c r="L957" s="5"/>
      <c r="M957" s="11"/>
      <c r="N957" s="7"/>
      <c r="O957" s="8"/>
      <c r="P957" s="8"/>
      <c r="S957" s="9"/>
      <c r="T957" s="6"/>
      <c r="V957" s="10"/>
      <c r="Y957" s="10"/>
      <c r="Z957" s="10"/>
    </row>
    <row r="958" spans="12:26" x14ac:dyDescent="0.2">
      <c r="L958" s="5"/>
      <c r="M958" s="11"/>
      <c r="N958" s="7"/>
      <c r="O958" s="8"/>
      <c r="P958" s="8"/>
      <c r="S958" s="9"/>
      <c r="T958" s="6"/>
      <c r="V958" s="10"/>
      <c r="Y958" s="10"/>
      <c r="Z958" s="10"/>
    </row>
    <row r="959" spans="12:26" x14ac:dyDescent="0.2">
      <c r="L959" s="5"/>
      <c r="M959" s="11"/>
      <c r="N959" s="7"/>
      <c r="O959" s="8"/>
      <c r="P959" s="8"/>
      <c r="S959" s="9"/>
      <c r="T959" s="6"/>
      <c r="V959" s="10"/>
      <c r="Y959" s="10"/>
      <c r="Z959" s="10"/>
    </row>
    <row r="960" spans="12:26" x14ac:dyDescent="0.2">
      <c r="L960" s="5"/>
      <c r="M960" s="11"/>
      <c r="N960" s="7"/>
      <c r="O960" s="8"/>
      <c r="P960" s="8"/>
      <c r="S960" s="9"/>
      <c r="T960" s="6"/>
      <c r="V960" s="10"/>
      <c r="Y960" s="10"/>
      <c r="Z960" s="10"/>
    </row>
    <row r="961" spans="12:26" x14ac:dyDescent="0.2">
      <c r="L961" s="5"/>
      <c r="M961" s="11"/>
      <c r="N961" s="7"/>
      <c r="O961" s="8"/>
      <c r="P961" s="8"/>
      <c r="S961" s="9"/>
      <c r="T961" s="6"/>
      <c r="V961" s="10"/>
      <c r="Y961" s="10"/>
      <c r="Z961" s="10"/>
    </row>
    <row r="962" spans="12:26" x14ac:dyDescent="0.2">
      <c r="L962" s="5"/>
      <c r="M962" s="11"/>
      <c r="N962" s="7"/>
      <c r="O962" s="8"/>
      <c r="P962" s="8"/>
      <c r="S962" s="9"/>
      <c r="T962" s="6"/>
      <c r="V962" s="10"/>
      <c r="Y962" s="10"/>
      <c r="Z962" s="10"/>
    </row>
    <row r="963" spans="12:26" x14ac:dyDescent="0.2">
      <c r="L963" s="5"/>
      <c r="M963" s="11"/>
      <c r="N963" s="7"/>
      <c r="O963" s="8"/>
      <c r="P963" s="8"/>
      <c r="S963" s="9"/>
      <c r="T963" s="6"/>
      <c r="V963" s="10"/>
      <c r="Y963" s="10"/>
      <c r="Z963" s="10"/>
    </row>
    <row r="964" spans="12:26" x14ac:dyDescent="0.2">
      <c r="L964" s="5"/>
      <c r="M964" s="11"/>
      <c r="N964" s="7"/>
      <c r="O964" s="8"/>
      <c r="P964" s="8"/>
      <c r="S964" s="9"/>
      <c r="T964" s="6"/>
      <c r="V964" s="10"/>
      <c r="Y964" s="10"/>
      <c r="Z964" s="10"/>
    </row>
    <row r="965" spans="12:26" x14ac:dyDescent="0.2">
      <c r="L965" s="5"/>
      <c r="M965" s="11"/>
      <c r="N965" s="7"/>
      <c r="O965" s="8"/>
      <c r="P965" s="8"/>
      <c r="S965" s="9"/>
      <c r="T965" s="6"/>
      <c r="V965" s="10"/>
      <c r="Y965" s="10"/>
      <c r="Z965" s="10"/>
    </row>
    <row r="966" spans="12:26" x14ac:dyDescent="0.2">
      <c r="L966" s="5"/>
      <c r="M966" s="11"/>
      <c r="N966" s="7"/>
      <c r="O966" s="8"/>
      <c r="P966" s="8"/>
      <c r="S966" s="9"/>
      <c r="T966" s="6"/>
      <c r="V966" s="10"/>
      <c r="Y966" s="10"/>
      <c r="Z966" s="10"/>
    </row>
    <row r="967" spans="12:26" x14ac:dyDescent="0.2">
      <c r="L967" s="5"/>
      <c r="M967" s="11"/>
      <c r="N967" s="7"/>
      <c r="O967" s="8"/>
      <c r="P967" s="8"/>
      <c r="S967" s="9"/>
      <c r="T967" s="6"/>
      <c r="V967" s="10"/>
      <c r="Y967" s="10"/>
      <c r="Z967" s="10"/>
    </row>
    <row r="968" spans="12:26" x14ac:dyDescent="0.2">
      <c r="L968" s="5"/>
      <c r="M968" s="11"/>
      <c r="N968" s="7"/>
      <c r="O968" s="8"/>
      <c r="P968" s="8"/>
      <c r="S968" s="9"/>
      <c r="T968" s="6"/>
      <c r="V968" s="10"/>
      <c r="Y968" s="10"/>
      <c r="Z968" s="10"/>
    </row>
    <row r="969" spans="12:26" x14ac:dyDescent="0.2">
      <c r="L969" s="5"/>
      <c r="M969" s="11"/>
      <c r="N969" s="7"/>
      <c r="O969" s="8"/>
      <c r="P969" s="8"/>
      <c r="S969" s="9"/>
      <c r="T969" s="6"/>
      <c r="V969" s="10"/>
      <c r="Y969" s="10"/>
      <c r="Z969" s="10"/>
    </row>
    <row r="970" spans="12:26" x14ac:dyDescent="0.2">
      <c r="L970" s="5"/>
      <c r="M970" s="11"/>
      <c r="N970" s="7"/>
      <c r="O970" s="8"/>
      <c r="P970" s="8"/>
      <c r="S970" s="9"/>
      <c r="T970" s="6"/>
      <c r="V970" s="10"/>
      <c r="Y970" s="10"/>
      <c r="Z970" s="10"/>
    </row>
    <row r="971" spans="12:26" x14ac:dyDescent="0.2">
      <c r="L971" s="5"/>
      <c r="M971" s="11"/>
      <c r="N971" s="7"/>
      <c r="O971" s="8"/>
      <c r="P971" s="8"/>
      <c r="S971" s="9"/>
      <c r="T971" s="6"/>
      <c r="V971" s="10"/>
      <c r="Y971" s="10"/>
      <c r="Z971" s="10"/>
    </row>
    <row r="972" spans="12:26" x14ac:dyDescent="0.2">
      <c r="L972" s="5"/>
      <c r="M972" s="11"/>
      <c r="N972" s="7"/>
      <c r="O972" s="8"/>
      <c r="P972" s="8"/>
      <c r="S972" s="9"/>
      <c r="T972" s="6"/>
      <c r="V972" s="10"/>
      <c r="Y972" s="10"/>
      <c r="Z972" s="10"/>
    </row>
    <row r="973" spans="12:26" x14ac:dyDescent="0.2">
      <c r="L973" s="5"/>
      <c r="M973" s="11"/>
      <c r="N973" s="7"/>
      <c r="O973" s="8"/>
      <c r="P973" s="8"/>
      <c r="S973" s="9"/>
      <c r="T973" s="6"/>
      <c r="V973" s="10"/>
      <c r="Y973" s="10"/>
      <c r="Z973" s="10"/>
    </row>
    <row r="974" spans="12:26" x14ac:dyDescent="0.2">
      <c r="L974" s="5"/>
      <c r="M974" s="11"/>
      <c r="N974" s="7"/>
      <c r="O974" s="8"/>
      <c r="P974" s="8"/>
      <c r="S974" s="9"/>
      <c r="T974" s="6"/>
      <c r="V974" s="10"/>
      <c r="Y974" s="10"/>
      <c r="Z974" s="10"/>
    </row>
    <row r="975" spans="12:26" x14ac:dyDescent="0.2">
      <c r="L975" s="5"/>
      <c r="M975" s="11"/>
      <c r="N975" s="7"/>
      <c r="O975" s="8"/>
      <c r="P975" s="8"/>
      <c r="S975" s="9"/>
      <c r="T975" s="6"/>
      <c r="V975" s="10"/>
      <c r="Y975" s="10"/>
      <c r="Z975" s="10"/>
    </row>
    <row r="976" spans="12:26" x14ac:dyDescent="0.2">
      <c r="L976" s="5"/>
      <c r="M976" s="11"/>
      <c r="N976" s="7"/>
      <c r="O976" s="8"/>
      <c r="P976" s="8"/>
      <c r="S976" s="9"/>
      <c r="T976" s="6"/>
      <c r="V976" s="10"/>
      <c r="Y976" s="10"/>
      <c r="Z976" s="10"/>
    </row>
    <row r="977" spans="12:26" x14ac:dyDescent="0.2">
      <c r="L977" s="5"/>
      <c r="M977" s="11"/>
      <c r="N977" s="7"/>
      <c r="O977" s="8"/>
      <c r="P977" s="8"/>
      <c r="S977" s="9"/>
      <c r="T977" s="6"/>
      <c r="V977" s="10"/>
      <c r="Y977" s="10"/>
      <c r="Z977" s="10"/>
    </row>
    <row r="978" spans="12:26" x14ac:dyDescent="0.2">
      <c r="L978" s="5"/>
      <c r="M978" s="11"/>
      <c r="N978" s="7"/>
      <c r="O978" s="8"/>
      <c r="P978" s="8"/>
      <c r="S978" s="9"/>
      <c r="T978" s="6"/>
      <c r="V978" s="10"/>
      <c r="Y978" s="10"/>
      <c r="Z978" s="10"/>
    </row>
    <row r="979" spans="12:26" x14ac:dyDescent="0.2">
      <c r="L979" s="5"/>
      <c r="M979" s="11"/>
      <c r="N979" s="7"/>
      <c r="O979" s="8"/>
      <c r="P979" s="8"/>
      <c r="S979" s="9"/>
      <c r="T979" s="6"/>
      <c r="V979" s="10"/>
      <c r="Y979" s="10"/>
      <c r="Z979" s="10"/>
    </row>
    <row r="980" spans="12:26" x14ac:dyDescent="0.2">
      <c r="L980" s="5"/>
      <c r="M980" s="11"/>
      <c r="N980" s="7"/>
      <c r="O980" s="8"/>
      <c r="P980" s="8"/>
      <c r="S980" s="9"/>
      <c r="T980" s="6"/>
      <c r="V980" s="10"/>
      <c r="Y980" s="10"/>
      <c r="Z980" s="10"/>
    </row>
    <row r="981" spans="12:26" x14ac:dyDescent="0.2">
      <c r="L981" s="5"/>
      <c r="M981" s="11"/>
      <c r="N981" s="7"/>
      <c r="O981" s="8"/>
      <c r="P981" s="8"/>
      <c r="S981" s="9"/>
      <c r="T981" s="6"/>
      <c r="V981" s="10"/>
      <c r="Y981" s="10"/>
      <c r="Z981" s="10"/>
    </row>
    <row r="982" spans="12:26" x14ac:dyDescent="0.2">
      <c r="L982" s="5"/>
      <c r="M982" s="11"/>
      <c r="N982" s="7"/>
      <c r="O982" s="8"/>
      <c r="P982" s="8"/>
      <c r="S982" s="9"/>
      <c r="T982" s="6"/>
      <c r="V982" s="10"/>
      <c r="Y982" s="10"/>
      <c r="Z982" s="10"/>
    </row>
    <row r="983" spans="12:26" x14ac:dyDescent="0.2">
      <c r="L983" s="5"/>
      <c r="M983" s="11"/>
      <c r="N983" s="7"/>
      <c r="O983" s="8"/>
      <c r="P983" s="8"/>
      <c r="S983" s="9"/>
      <c r="T983" s="6"/>
      <c r="V983" s="10"/>
      <c r="Y983" s="10"/>
      <c r="Z983" s="10"/>
    </row>
    <row r="984" spans="12:26" x14ac:dyDescent="0.2">
      <c r="L984" s="5"/>
      <c r="M984" s="11"/>
      <c r="N984" s="7"/>
      <c r="O984" s="8"/>
      <c r="P984" s="8"/>
      <c r="S984" s="9"/>
      <c r="T984" s="6"/>
      <c r="V984" s="10"/>
      <c r="Y984" s="10"/>
      <c r="Z984" s="10"/>
    </row>
    <row r="985" spans="12:26" x14ac:dyDescent="0.2">
      <c r="L985" s="5"/>
      <c r="M985" s="11"/>
      <c r="N985" s="7"/>
      <c r="O985" s="8"/>
      <c r="P985" s="8"/>
      <c r="S985" s="9"/>
      <c r="T985" s="6"/>
      <c r="V985" s="10"/>
      <c r="Y985" s="10"/>
      <c r="Z985" s="10"/>
    </row>
    <row r="986" spans="12:26" x14ac:dyDescent="0.2">
      <c r="L986" s="5"/>
      <c r="M986" s="11"/>
      <c r="N986" s="7"/>
      <c r="O986" s="8"/>
      <c r="P986" s="8"/>
      <c r="S986" s="9"/>
      <c r="T986" s="6"/>
      <c r="V986" s="10"/>
      <c r="Y986" s="10"/>
      <c r="Z986" s="10"/>
    </row>
    <row r="987" spans="12:26" x14ac:dyDescent="0.2">
      <c r="L987" s="5"/>
      <c r="M987" s="11"/>
      <c r="N987" s="7"/>
      <c r="O987" s="8"/>
      <c r="P987" s="8"/>
      <c r="S987" s="9"/>
      <c r="T987" s="6"/>
      <c r="V987" s="10"/>
      <c r="Y987" s="10"/>
      <c r="Z987" s="10"/>
    </row>
    <row r="988" spans="12:26" x14ac:dyDescent="0.2">
      <c r="L988" s="5"/>
      <c r="M988" s="11"/>
      <c r="N988" s="7"/>
      <c r="O988" s="8"/>
      <c r="P988" s="8"/>
      <c r="S988" s="9"/>
      <c r="T988" s="6"/>
      <c r="V988" s="10"/>
      <c r="Y988" s="10"/>
      <c r="Z988" s="10"/>
    </row>
    <row r="989" spans="12:26" x14ac:dyDescent="0.2">
      <c r="L989" s="5"/>
      <c r="M989" s="11"/>
      <c r="N989" s="7"/>
      <c r="O989" s="8"/>
      <c r="P989" s="8"/>
      <c r="S989" s="9"/>
      <c r="T989" s="6"/>
      <c r="V989" s="10"/>
      <c r="Y989" s="10"/>
      <c r="Z989" s="10"/>
    </row>
    <row r="990" spans="12:26" x14ac:dyDescent="0.2">
      <c r="L990" s="5"/>
      <c r="M990" s="11"/>
      <c r="N990" s="7"/>
      <c r="O990" s="8"/>
      <c r="P990" s="8"/>
      <c r="S990" s="9"/>
      <c r="T990" s="6"/>
      <c r="V990" s="10"/>
      <c r="Y990" s="10"/>
      <c r="Z990" s="10"/>
    </row>
    <row r="991" spans="12:26" x14ac:dyDescent="0.2">
      <c r="L991" s="5"/>
      <c r="M991" s="11"/>
      <c r="N991" s="7"/>
      <c r="O991" s="8"/>
      <c r="P991" s="8"/>
      <c r="S991" s="9"/>
      <c r="T991" s="6"/>
      <c r="V991" s="10"/>
      <c r="Y991" s="10"/>
      <c r="Z991" s="10"/>
    </row>
    <row r="992" spans="12:26" x14ac:dyDescent="0.2">
      <c r="L992" s="5"/>
      <c r="M992" s="11"/>
      <c r="N992" s="7"/>
      <c r="O992" s="8"/>
      <c r="P992" s="8"/>
      <c r="S992" s="9"/>
      <c r="T992" s="6"/>
      <c r="V992" s="10"/>
      <c r="Y992" s="10"/>
      <c r="Z992" s="10"/>
    </row>
    <row r="993" spans="12:26" x14ac:dyDescent="0.2">
      <c r="L993" s="5"/>
      <c r="M993" s="11"/>
      <c r="N993" s="7"/>
      <c r="O993" s="8"/>
      <c r="P993" s="8"/>
      <c r="S993" s="9"/>
      <c r="T993" s="6"/>
      <c r="V993" s="10"/>
      <c r="Y993" s="10"/>
      <c r="Z993" s="10"/>
    </row>
    <row r="994" spans="12:26" x14ac:dyDescent="0.2">
      <c r="L994" s="5"/>
      <c r="M994" s="11"/>
      <c r="N994" s="7"/>
      <c r="O994" s="8"/>
      <c r="P994" s="8"/>
      <c r="S994" s="9"/>
      <c r="T994" s="6"/>
      <c r="V994" s="10"/>
      <c r="Y994" s="10"/>
      <c r="Z994" s="10"/>
    </row>
    <row r="995" spans="12:26" x14ac:dyDescent="0.2">
      <c r="L995" s="5"/>
      <c r="M995" s="11"/>
      <c r="N995" s="7"/>
      <c r="O995" s="8"/>
      <c r="P995" s="8"/>
      <c r="S995" s="9"/>
      <c r="T995" s="6"/>
      <c r="V995" s="10"/>
      <c r="Y995" s="10"/>
      <c r="Z995" s="10"/>
    </row>
    <row r="996" spans="12:26" x14ac:dyDescent="0.2">
      <c r="L996" s="5"/>
      <c r="M996" s="11"/>
      <c r="N996" s="7"/>
      <c r="O996" s="8"/>
      <c r="P996" s="8"/>
      <c r="S996" s="9"/>
      <c r="T996" s="6"/>
      <c r="V996" s="10"/>
      <c r="Y996" s="10"/>
      <c r="Z996" s="10"/>
    </row>
    <row r="997" spans="12:26" x14ac:dyDescent="0.2">
      <c r="L997" s="5"/>
      <c r="M997" s="11"/>
      <c r="N997" s="7"/>
      <c r="O997" s="8"/>
      <c r="P997" s="8"/>
      <c r="S997" s="9"/>
      <c r="T997" s="6"/>
      <c r="V997" s="10"/>
      <c r="Y997" s="10"/>
      <c r="Z997" s="10"/>
    </row>
    <row r="998" spans="12:26" x14ac:dyDescent="0.2">
      <c r="L998" s="5"/>
      <c r="M998" s="11"/>
      <c r="N998" s="7"/>
      <c r="O998" s="8"/>
      <c r="P998" s="8"/>
      <c r="S998" s="9"/>
      <c r="T998" s="6"/>
      <c r="V998" s="10"/>
      <c r="Y998" s="10"/>
      <c r="Z998" s="10"/>
    </row>
    <row r="999" spans="12:26" x14ac:dyDescent="0.2">
      <c r="L999" s="5"/>
      <c r="M999" s="11"/>
      <c r="N999" s="7"/>
      <c r="O999" s="8"/>
      <c r="P999" s="8"/>
      <c r="S999" s="9"/>
      <c r="T999" s="6"/>
      <c r="V999" s="10"/>
      <c r="Y999" s="10"/>
      <c r="Z999" s="10"/>
    </row>
    <row r="1000" spans="12:26" x14ac:dyDescent="0.2">
      <c r="L1000" s="5"/>
      <c r="M1000" s="11"/>
      <c r="N1000" s="7"/>
      <c r="O1000" s="8"/>
      <c r="P1000" s="8"/>
      <c r="S1000" s="9"/>
      <c r="T1000" s="6"/>
      <c r="V1000" s="10"/>
      <c r="Y1000" s="10"/>
      <c r="Z1000" s="10"/>
    </row>
    <row r="1001" spans="12:26" x14ac:dyDescent="0.2">
      <c r="L1001" s="5"/>
      <c r="M1001" s="11"/>
      <c r="N1001" s="7"/>
      <c r="O1001" s="8"/>
      <c r="P1001" s="8"/>
      <c r="S1001" s="9"/>
      <c r="T1001" s="6"/>
      <c r="V1001" s="10"/>
      <c r="Y1001" s="10"/>
      <c r="Z1001" s="10"/>
    </row>
    <row r="1002" spans="12:26" x14ac:dyDescent="0.2">
      <c r="L1002" s="5"/>
      <c r="M1002" s="11"/>
      <c r="N1002" s="7"/>
      <c r="O1002" s="8"/>
      <c r="P1002" s="8"/>
      <c r="S1002" s="9"/>
      <c r="T1002" s="6"/>
      <c r="V1002" s="10"/>
      <c r="Y1002" s="10"/>
      <c r="Z1002" s="10"/>
    </row>
    <row r="1003" spans="12:26" x14ac:dyDescent="0.2">
      <c r="L1003" s="5"/>
      <c r="M1003" s="11"/>
      <c r="N1003" s="7"/>
      <c r="O1003" s="8"/>
      <c r="P1003" s="8"/>
      <c r="S1003" s="9"/>
      <c r="T1003" s="6"/>
      <c r="V1003" s="10"/>
      <c r="Y1003" s="10"/>
      <c r="Z1003" s="10"/>
    </row>
    <row r="1004" spans="12:26" x14ac:dyDescent="0.2">
      <c r="L1004" s="5"/>
      <c r="M1004" s="11"/>
      <c r="N1004" s="7"/>
      <c r="O1004" s="8"/>
      <c r="P1004" s="8"/>
      <c r="S1004" s="9"/>
      <c r="T1004" s="6"/>
      <c r="V1004" s="10"/>
      <c r="Y1004" s="10"/>
      <c r="Z1004" s="10"/>
    </row>
    <row r="1005" spans="12:26" x14ac:dyDescent="0.2">
      <c r="L1005" s="5"/>
      <c r="M1005" s="11"/>
      <c r="N1005" s="7"/>
      <c r="O1005" s="8"/>
      <c r="P1005" s="8"/>
      <c r="S1005" s="9"/>
      <c r="T1005" s="6"/>
      <c r="V1005" s="10"/>
      <c r="Y1005" s="10"/>
      <c r="Z1005" s="10"/>
    </row>
    <row r="1006" spans="12:26" x14ac:dyDescent="0.2">
      <c r="L1006" s="5"/>
      <c r="M1006" s="11"/>
      <c r="N1006" s="7"/>
      <c r="O1006" s="8"/>
      <c r="P1006" s="8"/>
      <c r="S1006" s="9"/>
      <c r="T1006" s="6"/>
      <c r="V1006" s="10"/>
      <c r="Y1006" s="10"/>
      <c r="Z1006" s="10"/>
    </row>
    <row r="1007" spans="12:26" x14ac:dyDescent="0.2">
      <c r="L1007" s="5"/>
      <c r="M1007" s="11"/>
      <c r="N1007" s="7"/>
      <c r="O1007" s="8"/>
      <c r="P1007" s="8"/>
      <c r="S1007" s="9"/>
      <c r="T1007" s="6"/>
      <c r="V1007" s="10"/>
      <c r="Y1007" s="10"/>
      <c r="Z1007" s="10"/>
    </row>
    <row r="1008" spans="12:26" x14ac:dyDescent="0.2">
      <c r="L1008" s="5"/>
      <c r="M1008" s="11"/>
      <c r="N1008" s="7"/>
      <c r="O1008" s="8"/>
      <c r="P1008" s="8"/>
      <c r="S1008" s="9"/>
      <c r="T1008" s="6"/>
      <c r="V1008" s="10"/>
      <c r="Y1008" s="10"/>
      <c r="Z1008" s="10"/>
    </row>
    <row r="1009" spans="12:26" x14ac:dyDescent="0.2">
      <c r="L1009" s="5"/>
      <c r="M1009" s="11"/>
      <c r="N1009" s="7"/>
      <c r="O1009" s="8"/>
      <c r="P1009" s="8"/>
      <c r="S1009" s="9"/>
      <c r="T1009" s="6"/>
      <c r="V1009" s="10"/>
      <c r="Y1009" s="10"/>
      <c r="Z1009" s="10"/>
    </row>
    <row r="1010" spans="12:26" x14ac:dyDescent="0.2">
      <c r="L1010" s="5"/>
      <c r="M1010" s="11"/>
      <c r="N1010" s="7"/>
      <c r="O1010" s="8"/>
      <c r="P1010" s="8"/>
      <c r="S1010" s="9"/>
      <c r="T1010" s="6"/>
      <c r="V1010" s="10"/>
      <c r="Y1010" s="10"/>
      <c r="Z1010" s="10"/>
    </row>
    <row r="1011" spans="12:26" x14ac:dyDescent="0.2">
      <c r="L1011" s="5"/>
      <c r="M1011" s="11"/>
      <c r="N1011" s="7"/>
      <c r="O1011" s="8"/>
      <c r="P1011" s="8"/>
      <c r="S1011" s="9"/>
      <c r="T1011" s="6"/>
      <c r="V1011" s="10"/>
      <c r="Y1011" s="10"/>
      <c r="Z1011" s="10"/>
    </row>
    <row r="1012" spans="12:26" x14ac:dyDescent="0.2">
      <c r="L1012" s="5"/>
      <c r="M1012" s="11"/>
      <c r="N1012" s="7"/>
      <c r="O1012" s="8"/>
      <c r="P1012" s="8"/>
      <c r="S1012" s="9"/>
      <c r="T1012" s="6"/>
      <c r="V1012" s="10"/>
      <c r="Y1012" s="10"/>
      <c r="Z1012" s="10"/>
    </row>
    <row r="1013" spans="12:26" x14ac:dyDescent="0.2">
      <c r="L1013" s="5"/>
      <c r="M1013" s="11"/>
      <c r="N1013" s="7"/>
      <c r="O1013" s="8"/>
      <c r="P1013" s="8"/>
      <c r="S1013" s="9"/>
      <c r="T1013" s="6"/>
      <c r="V1013" s="10"/>
      <c r="Y1013" s="10"/>
      <c r="Z1013" s="10"/>
    </row>
    <row r="1014" spans="12:26" x14ac:dyDescent="0.2">
      <c r="L1014" s="5"/>
      <c r="M1014" s="11"/>
      <c r="N1014" s="7"/>
      <c r="O1014" s="8"/>
      <c r="P1014" s="8"/>
      <c r="S1014" s="9"/>
      <c r="T1014" s="6"/>
      <c r="V1014" s="10"/>
      <c r="Y1014" s="10"/>
      <c r="Z1014" s="10"/>
    </row>
    <row r="1015" spans="12:26" x14ac:dyDescent="0.2">
      <c r="L1015" s="5"/>
      <c r="M1015" s="11"/>
      <c r="N1015" s="7"/>
      <c r="O1015" s="8"/>
      <c r="P1015" s="8"/>
      <c r="S1015" s="9"/>
      <c r="T1015" s="6"/>
      <c r="V1015" s="10"/>
      <c r="Y1015" s="10"/>
      <c r="Z1015" s="10"/>
    </row>
    <row r="1016" spans="12:26" x14ac:dyDescent="0.2">
      <c r="L1016" s="5"/>
      <c r="M1016" s="11"/>
      <c r="N1016" s="7"/>
      <c r="O1016" s="8"/>
      <c r="P1016" s="8"/>
      <c r="S1016" s="9"/>
      <c r="T1016" s="6"/>
      <c r="V1016" s="10"/>
      <c r="Y1016" s="10"/>
      <c r="Z1016" s="10"/>
    </row>
    <row r="1017" spans="12:26" x14ac:dyDescent="0.2">
      <c r="L1017" s="5"/>
      <c r="M1017" s="11"/>
      <c r="N1017" s="7"/>
      <c r="O1017" s="8"/>
      <c r="P1017" s="8"/>
      <c r="S1017" s="9"/>
      <c r="T1017" s="6"/>
      <c r="V1017" s="10"/>
      <c r="Y1017" s="10"/>
      <c r="Z1017" s="10"/>
    </row>
    <row r="1018" spans="12:26" x14ac:dyDescent="0.2">
      <c r="L1018" s="5"/>
      <c r="M1018" s="11"/>
      <c r="N1018" s="7"/>
      <c r="O1018" s="8"/>
      <c r="P1018" s="8"/>
      <c r="S1018" s="9"/>
      <c r="T1018" s="6"/>
      <c r="V1018" s="10"/>
      <c r="Y1018" s="10"/>
      <c r="Z1018" s="10"/>
    </row>
    <row r="1019" spans="12:26" x14ac:dyDescent="0.2">
      <c r="L1019" s="5"/>
      <c r="M1019" s="11"/>
      <c r="N1019" s="7"/>
      <c r="O1019" s="8"/>
      <c r="P1019" s="8"/>
      <c r="S1019" s="9"/>
      <c r="T1019" s="6"/>
      <c r="V1019" s="10"/>
      <c r="Y1019" s="10"/>
      <c r="Z1019" s="10"/>
    </row>
    <row r="1020" spans="12:26" x14ac:dyDescent="0.2">
      <c r="L1020" s="5"/>
      <c r="M1020" s="11"/>
      <c r="N1020" s="7"/>
      <c r="O1020" s="8"/>
      <c r="P1020" s="8"/>
      <c r="S1020" s="9"/>
      <c r="T1020" s="6"/>
      <c r="V1020" s="10"/>
      <c r="Y1020" s="10"/>
      <c r="Z1020" s="10"/>
    </row>
    <row r="1021" spans="12:26" x14ac:dyDescent="0.2">
      <c r="L1021" s="5"/>
      <c r="M1021" s="11"/>
      <c r="N1021" s="7"/>
      <c r="O1021" s="8"/>
      <c r="P1021" s="8"/>
      <c r="S1021" s="9"/>
      <c r="T1021" s="6"/>
      <c r="V1021" s="10"/>
      <c r="Y1021" s="10"/>
      <c r="Z1021" s="10"/>
    </row>
    <row r="1022" spans="12:26" x14ac:dyDescent="0.2">
      <c r="L1022" s="5"/>
      <c r="M1022" s="11"/>
      <c r="N1022" s="7"/>
      <c r="O1022" s="8"/>
      <c r="P1022" s="8"/>
      <c r="S1022" s="9"/>
      <c r="T1022" s="6"/>
      <c r="V1022" s="10"/>
      <c r="Y1022" s="10"/>
      <c r="Z1022" s="10"/>
    </row>
    <row r="1023" spans="12:26" x14ac:dyDescent="0.2">
      <c r="L1023" s="5"/>
      <c r="M1023" s="11"/>
      <c r="N1023" s="7"/>
      <c r="O1023" s="8"/>
      <c r="P1023" s="8"/>
      <c r="S1023" s="9"/>
      <c r="T1023" s="6"/>
      <c r="V1023" s="10"/>
      <c r="Y1023" s="10"/>
      <c r="Z1023" s="10"/>
    </row>
    <row r="1024" spans="12:26" x14ac:dyDescent="0.2">
      <c r="L1024" s="5"/>
      <c r="M1024" s="11"/>
      <c r="N1024" s="7"/>
      <c r="O1024" s="8"/>
      <c r="P1024" s="8"/>
      <c r="S1024" s="9"/>
      <c r="T1024" s="6"/>
      <c r="V1024" s="10"/>
      <c r="Y1024" s="10"/>
      <c r="Z1024" s="10"/>
    </row>
    <row r="1025" spans="12:26" x14ac:dyDescent="0.2">
      <c r="L1025" s="5"/>
      <c r="M1025" s="11"/>
      <c r="N1025" s="7"/>
      <c r="O1025" s="8"/>
      <c r="P1025" s="8"/>
      <c r="S1025" s="9"/>
      <c r="T1025" s="6"/>
      <c r="V1025" s="10"/>
      <c r="Y1025" s="10"/>
      <c r="Z1025" s="10"/>
    </row>
    <row r="1026" spans="12:26" x14ac:dyDescent="0.2">
      <c r="L1026" s="5"/>
      <c r="M1026" s="11"/>
      <c r="N1026" s="7"/>
      <c r="O1026" s="8"/>
      <c r="P1026" s="8"/>
      <c r="S1026" s="9"/>
      <c r="T1026" s="6"/>
      <c r="V1026" s="10"/>
      <c r="Y1026" s="10"/>
      <c r="Z1026" s="10"/>
    </row>
    <row r="1027" spans="12:26" x14ac:dyDescent="0.2">
      <c r="L1027" s="5"/>
      <c r="M1027" s="11"/>
      <c r="N1027" s="7"/>
      <c r="O1027" s="8"/>
      <c r="P1027" s="8"/>
      <c r="S1027" s="9"/>
      <c r="T1027" s="6"/>
      <c r="V1027" s="10"/>
      <c r="Y1027" s="10"/>
      <c r="Z1027" s="10"/>
    </row>
    <row r="1028" spans="12:26" x14ac:dyDescent="0.2">
      <c r="L1028" s="5"/>
      <c r="M1028" s="11"/>
      <c r="N1028" s="7"/>
      <c r="O1028" s="8"/>
      <c r="P1028" s="8"/>
      <c r="S1028" s="9"/>
      <c r="T1028" s="6"/>
      <c r="V1028" s="10"/>
      <c r="Y1028" s="10"/>
      <c r="Z1028" s="10"/>
    </row>
    <row r="1029" spans="12:26" x14ac:dyDescent="0.2">
      <c r="L1029" s="5"/>
      <c r="M1029" s="11"/>
      <c r="N1029" s="7"/>
      <c r="O1029" s="8"/>
      <c r="P1029" s="8"/>
      <c r="S1029" s="9"/>
      <c r="T1029" s="6"/>
      <c r="V1029" s="10"/>
      <c r="Y1029" s="10"/>
      <c r="Z1029" s="10"/>
    </row>
    <row r="1030" spans="12:26" x14ac:dyDescent="0.2">
      <c r="L1030" s="5"/>
      <c r="M1030" s="11"/>
      <c r="N1030" s="7"/>
      <c r="O1030" s="8"/>
      <c r="P1030" s="8"/>
      <c r="S1030" s="9"/>
      <c r="T1030" s="6"/>
      <c r="V1030" s="10"/>
      <c r="Y1030" s="10"/>
      <c r="Z1030" s="10"/>
    </row>
    <row r="1031" spans="12:26" x14ac:dyDescent="0.2">
      <c r="L1031" s="5"/>
      <c r="M1031" s="11"/>
      <c r="N1031" s="7"/>
      <c r="O1031" s="8"/>
      <c r="P1031" s="8"/>
      <c r="S1031" s="9"/>
      <c r="T1031" s="6"/>
      <c r="V1031" s="10"/>
      <c r="Y1031" s="10"/>
      <c r="Z1031" s="10"/>
    </row>
    <row r="1032" spans="12:26" x14ac:dyDescent="0.2">
      <c r="L1032" s="5"/>
      <c r="M1032" s="11"/>
      <c r="N1032" s="7"/>
      <c r="O1032" s="8"/>
      <c r="P1032" s="8"/>
      <c r="S1032" s="9"/>
      <c r="T1032" s="6"/>
      <c r="V1032" s="10"/>
      <c r="Y1032" s="10"/>
      <c r="Z1032" s="10"/>
    </row>
    <row r="1033" spans="12:26" x14ac:dyDescent="0.2">
      <c r="L1033" s="5"/>
      <c r="M1033" s="11"/>
      <c r="N1033" s="7"/>
      <c r="O1033" s="8"/>
      <c r="P1033" s="8"/>
      <c r="S1033" s="9"/>
      <c r="T1033" s="6"/>
      <c r="V1033" s="10"/>
      <c r="Y1033" s="10"/>
      <c r="Z1033" s="10"/>
    </row>
    <row r="1034" spans="12:26" x14ac:dyDescent="0.2">
      <c r="L1034" s="5"/>
      <c r="M1034" s="11"/>
      <c r="N1034" s="7"/>
      <c r="O1034" s="8"/>
      <c r="P1034" s="8"/>
      <c r="S1034" s="9"/>
      <c r="T1034" s="6"/>
      <c r="V1034" s="10"/>
      <c r="Y1034" s="10"/>
      <c r="Z1034" s="10"/>
    </row>
    <row r="1035" spans="12:26" x14ac:dyDescent="0.2">
      <c r="L1035" s="5"/>
      <c r="M1035" s="11"/>
      <c r="N1035" s="7"/>
      <c r="O1035" s="8"/>
      <c r="P1035" s="8"/>
      <c r="S1035" s="9"/>
      <c r="T1035" s="6"/>
      <c r="V1035" s="10"/>
      <c r="Y1035" s="10"/>
      <c r="Z1035" s="10"/>
    </row>
    <row r="1036" spans="12:26" x14ac:dyDescent="0.2">
      <c r="L1036" s="5"/>
      <c r="M1036" s="11"/>
      <c r="N1036" s="7"/>
      <c r="O1036" s="8"/>
      <c r="P1036" s="8"/>
      <c r="S1036" s="9"/>
      <c r="T1036" s="6"/>
      <c r="V1036" s="10"/>
      <c r="Y1036" s="10"/>
      <c r="Z1036" s="10"/>
    </row>
    <row r="1037" spans="12:26" x14ac:dyDescent="0.2">
      <c r="L1037" s="5"/>
      <c r="M1037" s="11"/>
      <c r="N1037" s="7"/>
      <c r="O1037" s="8"/>
      <c r="P1037" s="8"/>
      <c r="S1037" s="9"/>
      <c r="T1037" s="6"/>
      <c r="V1037" s="10"/>
      <c r="Y1037" s="10"/>
      <c r="Z1037" s="10"/>
    </row>
    <row r="1038" spans="12:26" x14ac:dyDescent="0.2">
      <c r="L1038" s="5"/>
      <c r="M1038" s="11"/>
      <c r="N1038" s="7"/>
      <c r="O1038" s="8"/>
      <c r="P1038" s="8"/>
      <c r="S1038" s="9"/>
      <c r="T1038" s="6"/>
      <c r="V1038" s="10"/>
      <c r="Y1038" s="10"/>
      <c r="Z1038" s="10"/>
    </row>
    <row r="1039" spans="12:26" x14ac:dyDescent="0.2">
      <c r="L1039" s="5"/>
      <c r="M1039" s="11"/>
      <c r="N1039" s="7"/>
      <c r="O1039" s="8"/>
      <c r="P1039" s="8"/>
      <c r="S1039" s="9"/>
      <c r="T1039" s="6"/>
      <c r="V1039" s="10"/>
      <c r="Y1039" s="10"/>
      <c r="Z1039" s="10"/>
    </row>
    <row r="1040" spans="12:26" x14ac:dyDescent="0.2">
      <c r="L1040" s="5"/>
      <c r="M1040" s="11"/>
      <c r="N1040" s="7"/>
      <c r="O1040" s="8"/>
      <c r="P1040" s="8"/>
      <c r="S1040" s="9"/>
      <c r="T1040" s="6"/>
      <c r="V1040" s="10"/>
      <c r="Y1040" s="10"/>
      <c r="Z1040" s="10"/>
    </row>
    <row r="1041" spans="12:26" x14ac:dyDescent="0.2">
      <c r="L1041" s="5"/>
      <c r="M1041" s="11"/>
      <c r="N1041" s="7"/>
      <c r="O1041" s="8"/>
      <c r="P1041" s="8"/>
      <c r="S1041" s="9"/>
      <c r="T1041" s="6"/>
      <c r="V1041" s="10"/>
      <c r="Y1041" s="10"/>
      <c r="Z1041" s="10"/>
    </row>
    <row r="1042" spans="12:26" x14ac:dyDescent="0.2">
      <c r="L1042" s="5"/>
      <c r="M1042" s="11"/>
      <c r="N1042" s="7"/>
      <c r="O1042" s="8"/>
      <c r="P1042" s="8"/>
      <c r="S1042" s="9"/>
      <c r="T1042" s="6"/>
      <c r="V1042" s="10"/>
      <c r="Y1042" s="10"/>
      <c r="Z1042" s="10"/>
    </row>
    <row r="1043" spans="12:26" x14ac:dyDescent="0.2">
      <c r="L1043" s="5"/>
      <c r="M1043" s="11"/>
      <c r="N1043" s="7"/>
      <c r="O1043" s="8"/>
      <c r="P1043" s="8"/>
      <c r="S1043" s="9"/>
      <c r="T1043" s="6"/>
      <c r="V1043" s="10"/>
      <c r="Y1043" s="10"/>
      <c r="Z1043" s="10"/>
    </row>
    <row r="1044" spans="12:26" x14ac:dyDescent="0.2">
      <c r="L1044" s="5"/>
      <c r="M1044" s="11"/>
      <c r="N1044" s="7"/>
      <c r="O1044" s="8"/>
      <c r="P1044" s="8"/>
      <c r="S1044" s="9"/>
      <c r="T1044" s="6"/>
      <c r="V1044" s="10"/>
      <c r="Y1044" s="10"/>
      <c r="Z1044" s="10"/>
    </row>
    <row r="1045" spans="12:26" x14ac:dyDescent="0.2">
      <c r="L1045" s="5"/>
      <c r="M1045" s="11"/>
      <c r="N1045" s="7"/>
      <c r="O1045" s="8"/>
      <c r="P1045" s="8"/>
      <c r="S1045" s="9"/>
      <c r="T1045" s="6"/>
      <c r="V1045" s="10"/>
      <c r="Y1045" s="10"/>
      <c r="Z1045" s="10"/>
    </row>
    <row r="1046" spans="12:26" x14ac:dyDescent="0.2">
      <c r="L1046" s="5"/>
      <c r="M1046" s="11"/>
      <c r="N1046" s="7"/>
      <c r="O1046" s="8"/>
      <c r="P1046" s="8"/>
      <c r="S1046" s="9"/>
      <c r="T1046" s="6"/>
      <c r="V1046" s="10"/>
      <c r="Y1046" s="10"/>
      <c r="Z1046" s="10"/>
    </row>
    <row r="1047" spans="12:26" x14ac:dyDescent="0.2">
      <c r="L1047" s="5"/>
      <c r="M1047" s="11"/>
      <c r="N1047" s="7"/>
      <c r="O1047" s="8"/>
      <c r="P1047" s="8"/>
      <c r="S1047" s="9"/>
      <c r="T1047" s="6"/>
      <c r="V1047" s="10"/>
      <c r="Y1047" s="10"/>
      <c r="Z1047" s="10"/>
    </row>
    <row r="1048" spans="12:26" x14ac:dyDescent="0.2">
      <c r="L1048" s="5"/>
      <c r="M1048" s="11"/>
      <c r="N1048" s="7"/>
      <c r="O1048" s="8"/>
      <c r="P1048" s="8"/>
      <c r="S1048" s="9"/>
      <c r="T1048" s="6"/>
      <c r="V1048" s="10"/>
      <c r="Y1048" s="10"/>
      <c r="Z1048" s="10"/>
    </row>
    <row r="1049" spans="12:26" x14ac:dyDescent="0.2">
      <c r="L1049" s="5"/>
      <c r="M1049" s="11"/>
      <c r="N1049" s="7"/>
      <c r="O1049" s="8"/>
      <c r="P1049" s="8"/>
      <c r="S1049" s="9"/>
      <c r="T1049" s="6"/>
      <c r="V1049" s="10"/>
      <c r="Y1049" s="10"/>
      <c r="Z1049" s="10"/>
    </row>
    <row r="1050" spans="12:26" x14ac:dyDescent="0.2">
      <c r="L1050" s="5"/>
      <c r="M1050" s="11"/>
      <c r="N1050" s="7"/>
      <c r="O1050" s="8"/>
      <c r="P1050" s="8"/>
      <c r="S1050" s="9"/>
      <c r="T1050" s="6"/>
      <c r="V1050" s="10"/>
      <c r="Y1050" s="10"/>
      <c r="Z1050" s="10"/>
    </row>
    <row r="1051" spans="12:26" x14ac:dyDescent="0.2">
      <c r="L1051" s="5"/>
      <c r="M1051" s="11"/>
      <c r="N1051" s="7"/>
      <c r="O1051" s="8"/>
      <c r="P1051" s="8"/>
      <c r="S1051" s="9"/>
      <c r="T1051" s="6"/>
      <c r="V1051" s="10"/>
      <c r="Y1051" s="10"/>
      <c r="Z1051" s="10"/>
    </row>
    <row r="1052" spans="12:26" x14ac:dyDescent="0.2">
      <c r="L1052" s="5"/>
      <c r="M1052" s="11"/>
      <c r="N1052" s="7"/>
      <c r="O1052" s="8"/>
      <c r="P1052" s="8"/>
      <c r="S1052" s="9"/>
      <c r="T1052" s="6"/>
      <c r="V1052" s="10"/>
      <c r="Y1052" s="10"/>
      <c r="Z1052" s="10"/>
    </row>
    <row r="1053" spans="12:26" x14ac:dyDescent="0.2">
      <c r="L1053" s="5"/>
      <c r="M1053" s="11"/>
      <c r="N1053" s="7"/>
      <c r="O1053" s="8"/>
      <c r="P1053" s="8"/>
      <c r="S1053" s="9"/>
      <c r="T1053" s="6"/>
      <c r="V1053" s="10"/>
      <c r="Y1053" s="10"/>
      <c r="Z1053" s="10"/>
    </row>
    <row r="1054" spans="12:26" x14ac:dyDescent="0.2">
      <c r="L1054" s="5"/>
      <c r="M1054" s="11"/>
      <c r="N1054" s="7"/>
      <c r="O1054" s="8"/>
      <c r="P1054" s="8"/>
      <c r="S1054" s="9"/>
      <c r="T1054" s="6"/>
      <c r="V1054" s="10"/>
      <c r="Y1054" s="10"/>
      <c r="Z1054" s="10"/>
    </row>
    <row r="1055" spans="12:26" x14ac:dyDescent="0.2">
      <c r="L1055" s="5"/>
      <c r="M1055" s="11"/>
      <c r="N1055" s="7"/>
      <c r="O1055" s="8"/>
      <c r="P1055" s="8"/>
      <c r="S1055" s="9"/>
      <c r="T1055" s="6"/>
      <c r="V1055" s="10"/>
      <c r="Y1055" s="10"/>
      <c r="Z1055" s="10"/>
    </row>
    <row r="1056" spans="12:26" x14ac:dyDescent="0.2">
      <c r="L1056" s="5"/>
      <c r="M1056" s="11"/>
      <c r="N1056" s="7"/>
      <c r="O1056" s="8"/>
      <c r="P1056" s="8"/>
      <c r="S1056" s="9"/>
      <c r="T1056" s="6"/>
      <c r="V1056" s="10"/>
      <c r="Y1056" s="10"/>
      <c r="Z1056" s="10"/>
    </row>
    <row r="1057" spans="12:26" x14ac:dyDescent="0.2">
      <c r="L1057" s="5"/>
      <c r="M1057" s="11"/>
      <c r="N1057" s="7"/>
      <c r="O1057" s="8"/>
      <c r="P1057" s="8"/>
      <c r="S1057" s="9"/>
      <c r="T1057" s="6"/>
      <c r="V1057" s="10"/>
      <c r="Y1057" s="10"/>
      <c r="Z1057" s="10"/>
    </row>
    <row r="1058" spans="12:26" x14ac:dyDescent="0.2">
      <c r="L1058" s="5"/>
      <c r="M1058" s="11"/>
      <c r="N1058" s="7"/>
      <c r="O1058" s="8"/>
      <c r="P1058" s="8"/>
      <c r="S1058" s="9"/>
      <c r="T1058" s="6"/>
      <c r="V1058" s="10"/>
      <c r="Y1058" s="10"/>
      <c r="Z1058" s="10"/>
    </row>
    <row r="1059" spans="12:26" x14ac:dyDescent="0.2">
      <c r="L1059" s="5"/>
      <c r="M1059" s="11"/>
      <c r="N1059" s="7"/>
      <c r="O1059" s="8"/>
      <c r="P1059" s="8"/>
      <c r="S1059" s="9"/>
      <c r="T1059" s="6"/>
      <c r="V1059" s="10"/>
      <c r="Y1059" s="10"/>
      <c r="Z1059" s="10"/>
    </row>
    <row r="1060" spans="12:26" x14ac:dyDescent="0.2">
      <c r="L1060" s="5"/>
      <c r="M1060" s="11"/>
      <c r="N1060" s="7"/>
      <c r="O1060" s="8"/>
      <c r="P1060" s="8"/>
      <c r="S1060" s="9"/>
      <c r="T1060" s="6"/>
      <c r="V1060" s="10"/>
      <c r="Y1060" s="10"/>
      <c r="Z1060" s="10"/>
    </row>
    <row r="1061" spans="12:26" x14ac:dyDescent="0.2">
      <c r="L1061" s="5"/>
      <c r="M1061" s="11"/>
      <c r="N1061" s="7"/>
      <c r="O1061" s="8"/>
      <c r="P1061" s="8"/>
      <c r="S1061" s="9"/>
      <c r="T1061" s="6"/>
      <c r="V1061" s="10"/>
      <c r="Y1061" s="10"/>
      <c r="Z1061" s="10"/>
    </row>
    <row r="1062" spans="12:26" x14ac:dyDescent="0.2">
      <c r="L1062" s="5"/>
      <c r="M1062" s="11"/>
      <c r="N1062" s="7"/>
      <c r="O1062" s="8"/>
      <c r="P1062" s="8"/>
      <c r="S1062" s="9"/>
      <c r="T1062" s="6"/>
      <c r="V1062" s="10"/>
      <c r="Y1062" s="10"/>
      <c r="Z1062" s="10"/>
    </row>
    <row r="1063" spans="12:26" x14ac:dyDescent="0.2">
      <c r="L1063" s="5"/>
      <c r="M1063" s="11"/>
      <c r="N1063" s="7"/>
      <c r="O1063" s="8"/>
      <c r="P1063" s="8"/>
      <c r="S1063" s="9"/>
      <c r="T1063" s="6"/>
      <c r="V1063" s="10"/>
      <c r="Y1063" s="10"/>
      <c r="Z1063" s="10"/>
    </row>
    <row r="1064" spans="12:26" x14ac:dyDescent="0.2">
      <c r="L1064" s="5"/>
      <c r="M1064" s="11"/>
      <c r="N1064" s="7"/>
      <c r="O1064" s="8"/>
      <c r="P1064" s="8"/>
      <c r="S1064" s="9"/>
      <c r="T1064" s="6"/>
      <c r="V1064" s="10"/>
      <c r="Y1064" s="10"/>
      <c r="Z1064" s="10"/>
    </row>
    <row r="1065" spans="12:26" x14ac:dyDescent="0.2">
      <c r="L1065" s="5"/>
      <c r="M1065" s="11"/>
      <c r="N1065" s="7"/>
      <c r="O1065" s="8"/>
      <c r="P1065" s="8"/>
      <c r="S1065" s="9"/>
      <c r="T1065" s="6"/>
      <c r="V1065" s="10"/>
      <c r="Y1065" s="10"/>
      <c r="Z1065" s="10"/>
    </row>
    <row r="1066" spans="12:26" x14ac:dyDescent="0.2">
      <c r="L1066" s="5"/>
      <c r="M1066" s="11"/>
      <c r="N1066" s="7"/>
      <c r="O1066" s="8"/>
      <c r="P1066" s="8"/>
      <c r="S1066" s="9"/>
      <c r="T1066" s="6"/>
      <c r="V1066" s="10"/>
      <c r="Y1066" s="10"/>
      <c r="Z1066" s="10"/>
    </row>
    <row r="1067" spans="12:26" x14ac:dyDescent="0.2">
      <c r="L1067" s="5"/>
      <c r="M1067" s="11"/>
      <c r="N1067" s="7"/>
      <c r="O1067" s="8"/>
      <c r="P1067" s="8"/>
      <c r="S1067" s="9"/>
      <c r="T1067" s="6"/>
      <c r="V1067" s="10"/>
      <c r="Y1067" s="10"/>
      <c r="Z1067" s="10"/>
    </row>
    <row r="1068" spans="12:26" x14ac:dyDescent="0.2">
      <c r="L1068" s="5"/>
      <c r="M1068" s="11"/>
      <c r="N1068" s="7"/>
      <c r="O1068" s="8"/>
      <c r="P1068" s="8"/>
      <c r="S1068" s="9"/>
      <c r="T1068" s="6"/>
      <c r="V1068" s="10"/>
      <c r="Y1068" s="10"/>
      <c r="Z1068" s="10"/>
    </row>
    <row r="1069" spans="12:26" x14ac:dyDescent="0.2">
      <c r="L1069" s="5"/>
      <c r="M1069" s="11"/>
      <c r="N1069" s="7"/>
      <c r="O1069" s="8"/>
      <c r="P1069" s="8"/>
      <c r="S1069" s="9"/>
      <c r="T1069" s="6"/>
      <c r="V1069" s="10"/>
      <c r="Y1069" s="10"/>
      <c r="Z1069" s="10"/>
    </row>
    <row r="1070" spans="12:26" x14ac:dyDescent="0.2">
      <c r="L1070" s="5"/>
      <c r="M1070" s="11"/>
      <c r="N1070" s="7"/>
      <c r="O1070" s="8"/>
      <c r="P1070" s="8"/>
      <c r="S1070" s="9"/>
      <c r="T1070" s="6"/>
      <c r="V1070" s="10"/>
      <c r="Y1070" s="10"/>
      <c r="Z1070" s="10"/>
    </row>
    <row r="1071" spans="12:26" x14ac:dyDescent="0.2">
      <c r="L1071" s="5"/>
      <c r="M1071" s="11"/>
      <c r="N1071" s="7"/>
      <c r="O1071" s="8"/>
      <c r="P1071" s="8"/>
      <c r="S1071" s="9"/>
      <c r="T1071" s="6"/>
      <c r="V1071" s="10"/>
      <c r="Y1071" s="10"/>
      <c r="Z1071" s="10"/>
    </row>
    <row r="1072" spans="12:26" x14ac:dyDescent="0.2">
      <c r="L1072" s="5"/>
      <c r="M1072" s="11"/>
      <c r="N1072" s="7"/>
      <c r="O1072" s="8"/>
      <c r="P1072" s="8"/>
      <c r="S1072" s="9"/>
      <c r="T1072" s="6"/>
      <c r="V1072" s="10"/>
      <c r="Y1072" s="10"/>
      <c r="Z1072" s="10"/>
    </row>
    <row r="1073" spans="12:26" x14ac:dyDescent="0.2">
      <c r="L1073" s="5"/>
      <c r="M1073" s="11"/>
      <c r="N1073" s="7"/>
      <c r="O1073" s="8"/>
      <c r="P1073" s="8"/>
      <c r="S1073" s="9"/>
      <c r="T1073" s="6"/>
      <c r="V1073" s="10"/>
      <c r="Y1073" s="10"/>
      <c r="Z1073" s="10"/>
    </row>
    <row r="1074" spans="12:26" x14ac:dyDescent="0.2">
      <c r="L1074" s="5"/>
      <c r="M1074" s="11"/>
      <c r="N1074" s="7"/>
      <c r="O1074" s="8"/>
      <c r="P1074" s="8"/>
      <c r="S1074" s="9"/>
      <c r="T1074" s="6"/>
      <c r="V1074" s="10"/>
      <c r="Y1074" s="10"/>
      <c r="Z1074" s="10"/>
    </row>
    <row r="1075" spans="12:26" x14ac:dyDescent="0.2">
      <c r="L1075" s="5"/>
      <c r="M1075" s="11"/>
      <c r="N1075" s="7"/>
      <c r="O1075" s="8"/>
      <c r="P1075" s="8"/>
      <c r="S1075" s="9"/>
      <c r="T1075" s="6"/>
      <c r="V1075" s="10"/>
      <c r="Y1075" s="10"/>
      <c r="Z1075" s="10"/>
    </row>
    <row r="1076" spans="12:26" x14ac:dyDescent="0.2">
      <c r="L1076" s="5"/>
      <c r="M1076" s="11"/>
      <c r="N1076" s="7"/>
      <c r="O1076" s="8"/>
      <c r="P1076" s="8"/>
      <c r="S1076" s="9"/>
      <c r="T1076" s="6"/>
      <c r="V1076" s="10"/>
      <c r="Y1076" s="10"/>
      <c r="Z1076" s="10"/>
    </row>
    <row r="1077" spans="12:26" x14ac:dyDescent="0.2">
      <c r="L1077" s="5"/>
      <c r="M1077" s="11"/>
      <c r="N1077" s="7"/>
      <c r="O1077" s="8"/>
      <c r="P1077" s="8"/>
      <c r="S1077" s="9"/>
      <c r="T1077" s="6"/>
      <c r="V1077" s="10"/>
      <c r="Y1077" s="10"/>
      <c r="Z1077" s="10"/>
    </row>
    <row r="1078" spans="12:26" x14ac:dyDescent="0.2">
      <c r="L1078" s="5"/>
      <c r="M1078" s="11"/>
      <c r="N1078" s="7"/>
      <c r="O1078" s="8"/>
      <c r="P1078" s="8"/>
      <c r="S1078" s="9"/>
      <c r="T1078" s="6"/>
      <c r="V1078" s="10"/>
      <c r="Y1078" s="10"/>
      <c r="Z1078" s="10"/>
    </row>
    <row r="1079" spans="12:26" x14ac:dyDescent="0.2">
      <c r="L1079" s="5"/>
      <c r="M1079" s="11"/>
      <c r="N1079" s="7"/>
      <c r="O1079" s="8"/>
      <c r="P1079" s="8"/>
      <c r="S1079" s="9"/>
      <c r="T1079" s="6"/>
      <c r="V1079" s="10"/>
      <c r="Y1079" s="10"/>
      <c r="Z1079" s="10"/>
    </row>
    <row r="1080" spans="12:26" x14ac:dyDescent="0.2">
      <c r="L1080" s="5"/>
      <c r="M1080" s="11"/>
      <c r="N1080" s="7"/>
      <c r="O1080" s="8"/>
      <c r="P1080" s="8"/>
      <c r="S1080" s="9"/>
      <c r="T1080" s="6"/>
      <c r="V1080" s="10"/>
      <c r="Y1080" s="10"/>
      <c r="Z1080" s="10"/>
    </row>
    <row r="1081" spans="12:26" x14ac:dyDescent="0.2">
      <c r="L1081" s="5"/>
      <c r="M1081" s="11"/>
      <c r="N1081" s="7"/>
      <c r="O1081" s="8"/>
      <c r="P1081" s="8"/>
      <c r="S1081" s="9"/>
      <c r="T1081" s="6"/>
      <c r="V1081" s="10"/>
      <c r="Y1081" s="10"/>
      <c r="Z1081" s="10"/>
    </row>
    <row r="1082" spans="12:26" x14ac:dyDescent="0.2">
      <c r="L1082" s="5"/>
      <c r="M1082" s="11"/>
      <c r="N1082" s="7"/>
      <c r="O1082" s="8"/>
      <c r="P1082" s="8"/>
      <c r="S1082" s="9"/>
      <c r="T1082" s="6"/>
      <c r="V1082" s="10"/>
      <c r="Y1082" s="10"/>
      <c r="Z1082" s="10"/>
    </row>
    <row r="1083" spans="12:26" x14ac:dyDescent="0.2">
      <c r="L1083" s="5"/>
      <c r="M1083" s="11"/>
      <c r="N1083" s="7"/>
      <c r="O1083" s="8"/>
      <c r="P1083" s="8"/>
      <c r="S1083" s="9"/>
      <c r="T1083" s="6"/>
      <c r="V1083" s="10"/>
      <c r="Y1083" s="10"/>
      <c r="Z1083" s="10"/>
    </row>
    <row r="1084" spans="12:26" x14ac:dyDescent="0.2">
      <c r="L1084" s="5"/>
      <c r="M1084" s="11"/>
      <c r="N1084" s="7"/>
      <c r="O1084" s="8"/>
      <c r="P1084" s="8"/>
      <c r="S1084" s="9"/>
      <c r="T1084" s="6"/>
      <c r="V1084" s="10"/>
      <c r="Y1084" s="10"/>
      <c r="Z1084" s="10"/>
    </row>
    <row r="1085" spans="12:26" x14ac:dyDescent="0.2">
      <c r="L1085" s="5"/>
      <c r="M1085" s="11"/>
      <c r="N1085" s="7"/>
      <c r="O1085" s="8"/>
      <c r="P1085" s="8"/>
      <c r="S1085" s="9"/>
      <c r="T1085" s="6"/>
      <c r="V1085" s="10"/>
      <c r="Y1085" s="10"/>
      <c r="Z1085" s="10"/>
    </row>
    <row r="1086" spans="12:26" x14ac:dyDescent="0.2">
      <c r="L1086" s="5"/>
      <c r="M1086" s="11"/>
      <c r="N1086" s="7"/>
      <c r="O1086" s="8"/>
      <c r="P1086" s="8"/>
      <c r="S1086" s="9"/>
      <c r="T1086" s="6"/>
      <c r="V1086" s="10"/>
      <c r="Y1086" s="10"/>
      <c r="Z1086" s="10"/>
    </row>
    <row r="1087" spans="12:26" x14ac:dyDescent="0.2">
      <c r="L1087" s="5"/>
      <c r="M1087" s="11"/>
      <c r="N1087" s="7"/>
      <c r="O1087" s="8"/>
      <c r="P1087" s="8"/>
      <c r="S1087" s="9"/>
      <c r="T1087" s="6"/>
      <c r="V1087" s="10"/>
      <c r="Y1087" s="10"/>
      <c r="Z1087" s="10"/>
    </row>
    <row r="1088" spans="12:26" x14ac:dyDescent="0.2">
      <c r="L1088" s="5"/>
      <c r="M1088" s="11"/>
      <c r="N1088" s="7"/>
      <c r="O1088" s="8"/>
      <c r="P1088" s="8"/>
      <c r="S1088" s="9"/>
      <c r="T1088" s="6"/>
      <c r="V1088" s="10"/>
      <c r="Y1088" s="10"/>
      <c r="Z1088" s="10"/>
    </row>
    <row r="1089" spans="12:26" x14ac:dyDescent="0.2">
      <c r="L1089" s="5"/>
      <c r="M1089" s="11"/>
      <c r="N1089" s="7"/>
      <c r="O1089" s="8"/>
      <c r="P1089" s="8"/>
      <c r="S1089" s="9"/>
      <c r="T1089" s="6"/>
      <c r="V1089" s="10"/>
      <c r="Y1089" s="10"/>
      <c r="Z1089" s="10"/>
    </row>
    <row r="1090" spans="12:26" x14ac:dyDescent="0.2">
      <c r="L1090" s="5"/>
      <c r="M1090" s="11"/>
      <c r="N1090" s="7"/>
      <c r="O1090" s="8"/>
      <c r="P1090" s="8"/>
      <c r="S1090" s="9"/>
      <c r="T1090" s="6"/>
      <c r="V1090" s="10"/>
      <c r="Y1090" s="10"/>
      <c r="Z1090" s="10"/>
    </row>
    <row r="1091" spans="12:26" x14ac:dyDescent="0.2">
      <c r="L1091" s="5"/>
      <c r="M1091" s="11"/>
      <c r="N1091" s="7"/>
      <c r="O1091" s="8"/>
      <c r="P1091" s="8"/>
      <c r="S1091" s="9"/>
      <c r="T1091" s="6"/>
      <c r="V1091" s="10"/>
      <c r="Y1091" s="10"/>
      <c r="Z1091" s="10"/>
    </row>
    <row r="1092" spans="12:26" x14ac:dyDescent="0.2">
      <c r="L1092" s="5"/>
      <c r="M1092" s="11"/>
      <c r="N1092" s="7"/>
      <c r="O1092" s="8"/>
      <c r="P1092" s="8"/>
      <c r="S1092" s="9"/>
      <c r="T1092" s="6"/>
      <c r="V1092" s="10"/>
      <c r="Y1092" s="10"/>
      <c r="Z1092" s="10"/>
    </row>
    <row r="1093" spans="12:26" x14ac:dyDescent="0.2">
      <c r="L1093" s="5"/>
      <c r="M1093" s="11"/>
      <c r="N1093" s="7"/>
      <c r="O1093" s="8"/>
      <c r="P1093" s="8"/>
      <c r="S1093" s="9"/>
      <c r="T1093" s="6"/>
      <c r="V1093" s="10"/>
      <c r="Y1093" s="10"/>
      <c r="Z1093" s="10"/>
    </row>
    <row r="1094" spans="12:26" x14ac:dyDescent="0.2">
      <c r="L1094" s="5"/>
      <c r="M1094" s="11"/>
      <c r="N1094" s="7"/>
      <c r="O1094" s="8"/>
      <c r="P1094" s="8"/>
      <c r="S1094" s="9"/>
      <c r="T1094" s="6"/>
      <c r="V1094" s="10"/>
      <c r="Y1094" s="10"/>
      <c r="Z1094" s="10"/>
    </row>
    <row r="1095" spans="12:26" x14ac:dyDescent="0.2">
      <c r="L1095" s="5"/>
      <c r="M1095" s="11"/>
      <c r="N1095" s="7"/>
      <c r="O1095" s="8"/>
      <c r="P1095" s="8"/>
      <c r="S1095" s="9"/>
      <c r="T1095" s="6"/>
      <c r="V1095" s="10"/>
      <c r="Y1095" s="10"/>
      <c r="Z1095" s="10"/>
    </row>
    <row r="1096" spans="12:26" x14ac:dyDescent="0.2">
      <c r="L1096" s="5"/>
      <c r="M1096" s="11"/>
      <c r="N1096" s="7"/>
      <c r="O1096" s="8"/>
      <c r="P1096" s="8"/>
      <c r="S1096" s="9"/>
      <c r="T1096" s="6"/>
      <c r="V1096" s="10"/>
      <c r="Y1096" s="10"/>
      <c r="Z1096" s="10"/>
    </row>
    <row r="1097" spans="12:26" x14ac:dyDescent="0.2">
      <c r="L1097" s="5"/>
      <c r="M1097" s="11"/>
      <c r="N1097" s="7"/>
      <c r="O1097" s="8"/>
      <c r="P1097" s="8"/>
      <c r="S1097" s="9"/>
      <c r="T1097" s="6"/>
      <c r="V1097" s="10"/>
      <c r="Y1097" s="10"/>
      <c r="Z1097" s="10"/>
    </row>
    <row r="1098" spans="12:26" x14ac:dyDescent="0.2">
      <c r="L1098" s="5"/>
      <c r="M1098" s="11"/>
      <c r="N1098" s="7"/>
      <c r="O1098" s="8"/>
      <c r="P1098" s="8"/>
      <c r="S1098" s="9"/>
      <c r="T1098" s="6"/>
      <c r="V1098" s="10"/>
      <c r="Y1098" s="10"/>
      <c r="Z1098" s="10"/>
    </row>
    <row r="1099" spans="12:26" x14ac:dyDescent="0.2">
      <c r="L1099" s="5"/>
      <c r="M1099" s="11"/>
      <c r="N1099" s="7"/>
      <c r="O1099" s="8"/>
      <c r="P1099" s="8"/>
      <c r="S1099" s="9"/>
      <c r="T1099" s="6"/>
      <c r="V1099" s="10"/>
      <c r="Y1099" s="10"/>
      <c r="Z1099" s="10"/>
    </row>
    <row r="1100" spans="12:26" x14ac:dyDescent="0.2">
      <c r="L1100" s="5"/>
      <c r="M1100" s="11"/>
      <c r="N1100" s="7"/>
      <c r="O1100" s="8"/>
      <c r="P1100" s="8"/>
      <c r="S1100" s="9"/>
      <c r="T1100" s="6"/>
      <c r="V1100" s="10"/>
      <c r="Y1100" s="10"/>
      <c r="Z1100" s="10"/>
    </row>
    <row r="1101" spans="12:26" x14ac:dyDescent="0.2">
      <c r="L1101" s="5"/>
      <c r="M1101" s="11"/>
      <c r="N1101" s="7"/>
      <c r="O1101" s="8"/>
      <c r="P1101" s="8"/>
      <c r="S1101" s="9"/>
      <c r="T1101" s="6"/>
      <c r="V1101" s="10"/>
      <c r="Y1101" s="10"/>
      <c r="Z1101" s="10"/>
    </row>
    <row r="1102" spans="12:26" x14ac:dyDescent="0.2">
      <c r="L1102" s="5"/>
      <c r="M1102" s="11"/>
      <c r="N1102" s="7"/>
      <c r="O1102" s="8"/>
      <c r="P1102" s="8"/>
      <c r="S1102" s="9"/>
      <c r="T1102" s="6"/>
      <c r="V1102" s="10"/>
      <c r="Y1102" s="10"/>
      <c r="Z1102" s="10"/>
    </row>
    <row r="1103" spans="12:26" x14ac:dyDescent="0.2">
      <c r="L1103" s="5"/>
      <c r="M1103" s="11"/>
      <c r="N1103" s="7"/>
      <c r="O1103" s="8"/>
      <c r="P1103" s="8"/>
      <c r="S1103" s="9"/>
      <c r="T1103" s="6"/>
      <c r="V1103" s="10"/>
      <c r="Y1103" s="10"/>
      <c r="Z1103" s="10"/>
    </row>
    <row r="1104" spans="12:26" x14ac:dyDescent="0.2">
      <c r="L1104" s="5"/>
      <c r="M1104" s="11"/>
      <c r="N1104" s="7"/>
      <c r="O1104" s="8"/>
      <c r="P1104" s="8"/>
      <c r="S1104" s="9"/>
      <c r="T1104" s="6"/>
      <c r="V1104" s="10"/>
      <c r="Y1104" s="10"/>
      <c r="Z1104" s="10"/>
    </row>
    <row r="1105" spans="12:26" x14ac:dyDescent="0.2">
      <c r="L1105" s="5"/>
      <c r="M1105" s="11"/>
      <c r="N1105" s="7"/>
      <c r="O1105" s="8"/>
      <c r="P1105" s="8"/>
      <c r="S1105" s="9"/>
      <c r="T1105" s="6"/>
      <c r="V1105" s="10"/>
      <c r="Y1105" s="10"/>
      <c r="Z1105" s="10"/>
    </row>
    <row r="1106" spans="12:26" x14ac:dyDescent="0.2">
      <c r="L1106" s="5"/>
      <c r="M1106" s="11"/>
      <c r="N1106" s="7"/>
      <c r="O1106" s="8"/>
      <c r="P1106" s="8"/>
      <c r="S1106" s="9"/>
      <c r="T1106" s="6"/>
      <c r="V1106" s="10"/>
      <c r="Y1106" s="10"/>
      <c r="Z1106" s="10"/>
    </row>
    <row r="1107" spans="12:26" x14ac:dyDescent="0.2">
      <c r="L1107" s="5"/>
      <c r="M1107" s="11"/>
      <c r="N1107" s="7"/>
      <c r="O1107" s="8"/>
      <c r="P1107" s="8"/>
      <c r="S1107" s="9"/>
      <c r="T1107" s="6"/>
      <c r="V1107" s="10"/>
      <c r="Y1107" s="10"/>
      <c r="Z1107" s="10"/>
    </row>
    <row r="1108" spans="12:26" x14ac:dyDescent="0.2">
      <c r="L1108" s="5"/>
      <c r="M1108" s="11"/>
      <c r="N1108" s="7"/>
      <c r="O1108" s="8"/>
      <c r="P1108" s="8"/>
      <c r="S1108" s="9"/>
      <c r="T1108" s="6"/>
      <c r="V1108" s="10"/>
      <c r="Y1108" s="10"/>
      <c r="Z1108" s="10"/>
    </row>
    <row r="1109" spans="12:26" x14ac:dyDescent="0.2">
      <c r="L1109" s="5"/>
      <c r="M1109" s="11"/>
      <c r="N1109" s="7"/>
      <c r="O1109" s="8"/>
      <c r="P1109" s="8"/>
      <c r="S1109" s="9"/>
      <c r="T1109" s="6"/>
      <c r="V1109" s="10"/>
      <c r="Y1109" s="10"/>
      <c r="Z1109" s="10"/>
    </row>
    <row r="1110" spans="12:26" x14ac:dyDescent="0.2">
      <c r="L1110" s="5"/>
      <c r="M1110" s="11"/>
      <c r="N1110" s="7"/>
      <c r="O1110" s="8"/>
      <c r="P1110" s="8"/>
      <c r="S1110" s="9"/>
      <c r="T1110" s="6"/>
      <c r="V1110" s="10"/>
      <c r="Y1110" s="10"/>
      <c r="Z1110" s="10"/>
    </row>
    <row r="1111" spans="12:26" x14ac:dyDescent="0.2">
      <c r="L1111" s="5"/>
      <c r="M1111" s="11"/>
      <c r="N1111" s="7"/>
      <c r="O1111" s="8"/>
      <c r="P1111" s="8"/>
      <c r="S1111" s="9"/>
      <c r="T1111" s="6"/>
      <c r="V1111" s="10"/>
      <c r="Y1111" s="10"/>
      <c r="Z1111" s="10"/>
    </row>
    <row r="1112" spans="12:26" x14ac:dyDescent="0.2">
      <c r="L1112" s="5"/>
      <c r="M1112" s="11"/>
      <c r="N1112" s="7"/>
      <c r="O1112" s="8"/>
      <c r="P1112" s="8"/>
      <c r="S1112" s="9"/>
      <c r="T1112" s="6"/>
      <c r="V1112" s="10"/>
      <c r="Y1112" s="10"/>
      <c r="Z1112" s="10"/>
    </row>
    <row r="1113" spans="12:26" x14ac:dyDescent="0.2">
      <c r="L1113" s="5"/>
      <c r="M1113" s="11"/>
      <c r="N1113" s="7"/>
      <c r="O1113" s="8"/>
      <c r="P1113" s="8"/>
      <c r="S1113" s="9"/>
      <c r="T1113" s="6"/>
      <c r="V1113" s="10"/>
      <c r="Y1113" s="10"/>
      <c r="Z1113" s="10"/>
    </row>
    <row r="1114" spans="12:26" x14ac:dyDescent="0.2">
      <c r="L1114" s="5"/>
      <c r="M1114" s="11"/>
      <c r="N1114" s="7"/>
      <c r="O1114" s="8"/>
      <c r="P1114" s="8"/>
      <c r="S1114" s="9"/>
      <c r="T1114" s="6"/>
      <c r="V1114" s="10"/>
      <c r="Y1114" s="10"/>
      <c r="Z1114" s="10"/>
    </row>
    <row r="1115" spans="12:26" x14ac:dyDescent="0.2">
      <c r="L1115" s="5"/>
      <c r="M1115" s="11"/>
      <c r="N1115" s="7"/>
      <c r="O1115" s="8"/>
      <c r="P1115" s="8"/>
      <c r="S1115" s="9"/>
      <c r="T1115" s="6"/>
      <c r="V1115" s="10"/>
      <c r="Y1115" s="10"/>
      <c r="Z1115" s="10"/>
    </row>
    <row r="1116" spans="12:26" x14ac:dyDescent="0.2">
      <c r="L1116" s="5"/>
      <c r="M1116" s="11"/>
      <c r="N1116" s="7"/>
      <c r="O1116" s="8"/>
      <c r="P1116" s="8"/>
      <c r="S1116" s="9"/>
      <c r="T1116" s="6"/>
      <c r="V1116" s="10"/>
      <c r="Y1116" s="10"/>
      <c r="Z1116" s="10"/>
    </row>
    <row r="1117" spans="12:26" x14ac:dyDescent="0.2">
      <c r="L1117" s="5"/>
      <c r="M1117" s="11"/>
      <c r="N1117" s="7"/>
      <c r="O1117" s="8"/>
      <c r="P1117" s="8"/>
      <c r="S1117" s="9"/>
      <c r="T1117" s="6"/>
      <c r="V1117" s="10"/>
      <c r="Y1117" s="10"/>
      <c r="Z1117" s="10"/>
    </row>
    <row r="1118" spans="12:26" x14ac:dyDescent="0.2">
      <c r="L1118" s="5"/>
      <c r="M1118" s="11"/>
      <c r="N1118" s="7"/>
      <c r="O1118" s="8"/>
      <c r="P1118" s="8"/>
      <c r="S1118" s="9"/>
      <c r="T1118" s="6"/>
      <c r="V1118" s="10"/>
      <c r="Y1118" s="10"/>
      <c r="Z1118" s="10"/>
    </row>
    <row r="1119" spans="12:26" x14ac:dyDescent="0.2">
      <c r="L1119" s="5"/>
      <c r="M1119" s="11"/>
      <c r="N1119" s="7"/>
      <c r="O1119" s="8"/>
      <c r="P1119" s="8"/>
      <c r="S1119" s="9"/>
      <c r="T1119" s="6"/>
      <c r="V1119" s="10"/>
      <c r="Y1119" s="10"/>
      <c r="Z1119" s="10"/>
    </row>
    <row r="1120" spans="12:26" x14ac:dyDescent="0.2">
      <c r="L1120" s="5"/>
      <c r="M1120" s="11"/>
      <c r="N1120" s="7"/>
      <c r="O1120" s="8"/>
      <c r="P1120" s="8"/>
      <c r="S1120" s="9"/>
      <c r="T1120" s="6"/>
      <c r="V1120" s="10"/>
      <c r="Y1120" s="10"/>
      <c r="Z1120" s="10"/>
    </row>
    <row r="1121" spans="12:26" x14ac:dyDescent="0.2">
      <c r="L1121" s="5"/>
      <c r="M1121" s="11"/>
      <c r="N1121" s="7"/>
      <c r="O1121" s="8"/>
      <c r="P1121" s="8"/>
      <c r="S1121" s="9"/>
      <c r="T1121" s="6"/>
      <c r="V1121" s="10"/>
      <c r="Y1121" s="10"/>
      <c r="Z1121" s="10"/>
    </row>
    <row r="1122" spans="12:26" x14ac:dyDescent="0.2">
      <c r="L1122" s="5"/>
      <c r="M1122" s="11"/>
      <c r="N1122" s="7"/>
      <c r="O1122" s="8"/>
      <c r="P1122" s="8"/>
      <c r="S1122" s="9"/>
      <c r="T1122" s="6"/>
      <c r="V1122" s="10"/>
      <c r="Y1122" s="10"/>
      <c r="Z1122" s="10"/>
    </row>
    <row r="1123" spans="12:26" x14ac:dyDescent="0.2">
      <c r="L1123" s="5"/>
      <c r="M1123" s="11"/>
      <c r="N1123" s="7"/>
      <c r="O1123" s="8"/>
      <c r="P1123" s="8"/>
      <c r="S1123" s="9"/>
      <c r="T1123" s="6"/>
      <c r="V1123" s="10"/>
      <c r="Y1123" s="10"/>
      <c r="Z1123" s="10"/>
    </row>
    <row r="1124" spans="12:26" x14ac:dyDescent="0.2">
      <c r="L1124" s="5"/>
      <c r="M1124" s="11"/>
      <c r="N1124" s="7"/>
      <c r="O1124" s="8"/>
      <c r="P1124" s="8"/>
      <c r="S1124" s="9"/>
      <c r="T1124" s="6"/>
      <c r="V1124" s="10"/>
      <c r="Y1124" s="10"/>
      <c r="Z1124" s="10"/>
    </row>
    <row r="1125" spans="12:26" x14ac:dyDescent="0.2">
      <c r="L1125" s="5"/>
      <c r="M1125" s="11"/>
      <c r="N1125" s="7"/>
      <c r="O1125" s="8"/>
      <c r="P1125" s="8"/>
      <c r="S1125" s="9"/>
      <c r="T1125" s="6"/>
      <c r="V1125" s="10"/>
      <c r="Y1125" s="10"/>
      <c r="Z1125" s="10"/>
    </row>
    <row r="1126" spans="12:26" x14ac:dyDescent="0.2">
      <c r="L1126" s="5"/>
      <c r="M1126" s="11"/>
      <c r="N1126" s="7"/>
      <c r="O1126" s="8"/>
      <c r="P1126" s="8"/>
      <c r="S1126" s="9"/>
      <c r="T1126" s="6"/>
      <c r="V1126" s="10"/>
      <c r="Y1126" s="10"/>
      <c r="Z1126" s="10"/>
    </row>
    <row r="1127" spans="12:26" x14ac:dyDescent="0.2">
      <c r="L1127" s="5"/>
      <c r="M1127" s="11"/>
      <c r="N1127" s="7"/>
      <c r="O1127" s="8"/>
      <c r="P1127" s="8"/>
      <c r="S1127" s="9"/>
      <c r="T1127" s="6"/>
      <c r="V1127" s="10"/>
      <c r="Y1127" s="10"/>
      <c r="Z1127" s="10"/>
    </row>
    <row r="1128" spans="12:26" x14ac:dyDescent="0.2">
      <c r="L1128" s="5"/>
      <c r="M1128" s="11"/>
      <c r="N1128" s="7"/>
      <c r="O1128" s="8"/>
      <c r="P1128" s="8"/>
      <c r="S1128" s="9"/>
      <c r="T1128" s="6"/>
      <c r="V1128" s="10"/>
      <c r="Y1128" s="10"/>
      <c r="Z1128" s="10"/>
    </row>
    <row r="1129" spans="12:26" x14ac:dyDescent="0.2">
      <c r="L1129" s="5"/>
      <c r="M1129" s="11"/>
      <c r="N1129" s="7"/>
      <c r="O1129" s="8"/>
      <c r="P1129" s="8"/>
      <c r="S1129" s="9"/>
      <c r="T1129" s="6"/>
      <c r="V1129" s="10"/>
      <c r="Y1129" s="10"/>
      <c r="Z1129" s="10"/>
    </row>
    <row r="1130" spans="12:26" x14ac:dyDescent="0.2">
      <c r="L1130" s="5"/>
      <c r="M1130" s="11"/>
      <c r="N1130" s="7"/>
      <c r="O1130" s="8"/>
      <c r="P1130" s="8"/>
      <c r="S1130" s="9"/>
      <c r="T1130" s="6"/>
      <c r="V1130" s="10"/>
      <c r="Y1130" s="10"/>
      <c r="Z1130" s="10"/>
    </row>
    <row r="1131" spans="12:26" x14ac:dyDescent="0.2">
      <c r="L1131" s="5"/>
      <c r="M1131" s="11"/>
      <c r="N1131" s="7"/>
      <c r="O1131" s="8"/>
      <c r="P1131" s="8"/>
      <c r="S1131" s="9"/>
      <c r="T1131" s="6"/>
      <c r="V1131" s="10"/>
      <c r="Y1131" s="10"/>
      <c r="Z1131" s="10"/>
    </row>
    <row r="1132" spans="12:26" x14ac:dyDescent="0.2">
      <c r="L1132" s="5"/>
      <c r="M1132" s="11"/>
      <c r="N1132" s="7"/>
      <c r="O1132" s="8"/>
      <c r="P1132" s="8"/>
      <c r="S1132" s="9"/>
      <c r="T1132" s="6"/>
      <c r="V1132" s="10"/>
      <c r="Y1132" s="10"/>
      <c r="Z1132" s="10"/>
    </row>
    <row r="1133" spans="12:26" x14ac:dyDescent="0.2">
      <c r="L1133" s="5"/>
      <c r="M1133" s="11"/>
      <c r="N1133" s="7"/>
      <c r="O1133" s="8"/>
      <c r="P1133" s="8"/>
      <c r="S1133" s="9"/>
      <c r="T1133" s="6"/>
      <c r="V1133" s="10"/>
      <c r="Y1133" s="10"/>
      <c r="Z1133" s="10"/>
    </row>
    <row r="1134" spans="12:26" x14ac:dyDescent="0.2">
      <c r="L1134" s="5"/>
      <c r="M1134" s="11"/>
      <c r="N1134" s="7"/>
      <c r="O1134" s="8"/>
      <c r="P1134" s="8"/>
      <c r="S1134" s="9"/>
      <c r="T1134" s="6"/>
      <c r="V1134" s="10"/>
      <c r="Y1134" s="10"/>
      <c r="Z1134" s="10"/>
    </row>
    <row r="1135" spans="12:26" x14ac:dyDescent="0.2">
      <c r="L1135" s="5"/>
      <c r="M1135" s="11"/>
      <c r="N1135" s="7"/>
      <c r="O1135" s="8"/>
      <c r="P1135" s="8"/>
      <c r="S1135" s="9"/>
      <c r="T1135" s="6"/>
      <c r="V1135" s="10"/>
      <c r="Y1135" s="10"/>
      <c r="Z1135" s="10"/>
    </row>
    <row r="1136" spans="12:26" x14ac:dyDescent="0.2">
      <c r="L1136" s="5"/>
      <c r="M1136" s="11"/>
      <c r="N1136" s="7"/>
      <c r="O1136" s="8"/>
      <c r="P1136" s="8"/>
      <c r="S1136" s="9"/>
      <c r="T1136" s="6"/>
      <c r="V1136" s="10"/>
      <c r="Y1136" s="10"/>
      <c r="Z1136" s="10"/>
    </row>
    <row r="1137" spans="12:26" x14ac:dyDescent="0.2">
      <c r="L1137" s="5"/>
      <c r="M1137" s="11"/>
      <c r="N1137" s="7"/>
      <c r="O1137" s="8"/>
      <c r="P1137" s="8"/>
      <c r="S1137" s="9"/>
      <c r="T1137" s="6"/>
      <c r="V1137" s="10"/>
      <c r="Y1137" s="10"/>
      <c r="Z1137" s="10"/>
    </row>
    <row r="1138" spans="12:26" x14ac:dyDescent="0.2">
      <c r="L1138" s="5"/>
      <c r="M1138" s="11"/>
      <c r="N1138" s="7"/>
      <c r="O1138" s="8"/>
      <c r="P1138" s="8"/>
      <c r="S1138" s="9"/>
      <c r="T1138" s="6"/>
      <c r="V1138" s="10"/>
      <c r="Y1138" s="10"/>
      <c r="Z1138" s="10"/>
    </row>
    <row r="1139" spans="12:26" x14ac:dyDescent="0.2">
      <c r="L1139" s="5"/>
      <c r="M1139" s="11"/>
      <c r="N1139" s="7"/>
      <c r="O1139" s="8"/>
      <c r="P1139" s="8"/>
      <c r="S1139" s="9"/>
      <c r="T1139" s="6"/>
      <c r="V1139" s="10"/>
      <c r="Y1139" s="10"/>
      <c r="Z1139" s="10"/>
    </row>
    <row r="1140" spans="12:26" x14ac:dyDescent="0.2">
      <c r="L1140" s="5"/>
      <c r="M1140" s="11"/>
      <c r="N1140" s="7"/>
      <c r="O1140" s="8"/>
      <c r="P1140" s="8"/>
      <c r="S1140" s="9"/>
      <c r="T1140" s="6"/>
      <c r="V1140" s="10"/>
      <c r="Y1140" s="10"/>
      <c r="Z1140" s="10"/>
    </row>
    <row r="1141" spans="12:26" x14ac:dyDescent="0.2">
      <c r="L1141" s="5"/>
      <c r="M1141" s="11"/>
      <c r="N1141" s="7"/>
      <c r="O1141" s="8"/>
      <c r="P1141" s="8"/>
      <c r="S1141" s="9"/>
      <c r="T1141" s="6"/>
      <c r="V1141" s="10"/>
      <c r="Y1141" s="10"/>
      <c r="Z1141" s="10"/>
    </row>
    <row r="1142" spans="12:26" x14ac:dyDescent="0.2">
      <c r="L1142" s="5"/>
      <c r="M1142" s="11"/>
      <c r="N1142" s="7"/>
      <c r="O1142" s="8"/>
      <c r="P1142" s="8"/>
      <c r="S1142" s="9"/>
      <c r="T1142" s="6"/>
      <c r="V1142" s="10"/>
      <c r="Y1142" s="10"/>
      <c r="Z1142" s="10"/>
    </row>
    <row r="1143" spans="12:26" x14ac:dyDescent="0.2">
      <c r="L1143" s="5"/>
      <c r="M1143" s="11"/>
      <c r="N1143" s="7"/>
      <c r="O1143" s="8"/>
      <c r="P1143" s="8"/>
      <c r="S1143" s="9"/>
      <c r="T1143" s="6"/>
      <c r="V1143" s="10"/>
      <c r="Y1143" s="10"/>
      <c r="Z1143" s="10"/>
    </row>
    <row r="1144" spans="12:26" x14ac:dyDescent="0.2">
      <c r="L1144" s="5"/>
      <c r="M1144" s="11"/>
      <c r="N1144" s="7"/>
      <c r="O1144" s="8"/>
      <c r="P1144" s="8"/>
      <c r="S1144" s="9"/>
      <c r="T1144" s="6"/>
      <c r="V1144" s="10"/>
      <c r="Y1144" s="10"/>
      <c r="Z1144" s="10"/>
    </row>
    <row r="1145" spans="12:26" x14ac:dyDescent="0.2">
      <c r="L1145" s="5"/>
      <c r="M1145" s="11"/>
      <c r="N1145" s="7"/>
      <c r="O1145" s="8"/>
      <c r="P1145" s="8"/>
      <c r="S1145" s="9"/>
      <c r="T1145" s="6"/>
      <c r="V1145" s="10"/>
      <c r="Y1145" s="10"/>
      <c r="Z1145" s="10"/>
    </row>
    <row r="1146" spans="12:26" x14ac:dyDescent="0.2">
      <c r="L1146" s="5"/>
      <c r="M1146" s="11"/>
      <c r="N1146" s="7"/>
      <c r="O1146" s="8"/>
      <c r="P1146" s="8"/>
      <c r="S1146" s="9"/>
      <c r="T1146" s="6"/>
      <c r="V1146" s="10"/>
      <c r="Y1146" s="10"/>
      <c r="Z1146" s="10"/>
    </row>
    <row r="1147" spans="12:26" x14ac:dyDescent="0.2">
      <c r="L1147" s="5"/>
      <c r="M1147" s="11"/>
      <c r="N1147" s="7"/>
      <c r="O1147" s="8"/>
      <c r="P1147" s="8"/>
      <c r="S1147" s="9"/>
      <c r="T1147" s="6"/>
      <c r="V1147" s="10"/>
      <c r="Y1147" s="10"/>
      <c r="Z1147" s="10"/>
    </row>
    <row r="1148" spans="12:26" x14ac:dyDescent="0.2">
      <c r="L1148" s="5"/>
      <c r="M1148" s="11"/>
      <c r="N1148" s="7"/>
      <c r="O1148" s="8"/>
      <c r="P1148" s="8"/>
      <c r="S1148" s="9"/>
      <c r="T1148" s="6"/>
      <c r="V1148" s="10"/>
      <c r="Y1148" s="10"/>
      <c r="Z1148" s="10"/>
    </row>
    <row r="1149" spans="12:26" x14ac:dyDescent="0.2">
      <c r="L1149" s="5"/>
      <c r="M1149" s="11"/>
      <c r="N1149" s="7"/>
      <c r="O1149" s="8"/>
      <c r="P1149" s="8"/>
      <c r="S1149" s="9"/>
      <c r="T1149" s="6"/>
      <c r="V1149" s="10"/>
      <c r="Y1149" s="10"/>
      <c r="Z1149" s="10"/>
    </row>
    <row r="1150" spans="12:26" x14ac:dyDescent="0.2">
      <c r="L1150" s="5"/>
      <c r="M1150" s="11"/>
      <c r="N1150" s="7"/>
      <c r="O1150" s="8"/>
      <c r="P1150" s="8"/>
      <c r="S1150" s="9"/>
      <c r="T1150" s="6"/>
      <c r="V1150" s="10"/>
      <c r="Y1150" s="10"/>
      <c r="Z1150" s="10"/>
    </row>
    <row r="1151" spans="12:26" x14ac:dyDescent="0.2">
      <c r="L1151" s="5"/>
      <c r="M1151" s="11"/>
      <c r="N1151" s="7"/>
      <c r="O1151" s="8"/>
      <c r="P1151" s="8"/>
      <c r="S1151" s="9"/>
      <c r="T1151" s="6"/>
      <c r="V1151" s="10"/>
      <c r="Y1151" s="10"/>
      <c r="Z1151" s="10"/>
    </row>
    <row r="1152" spans="12:26" x14ac:dyDescent="0.2">
      <c r="L1152" s="5"/>
      <c r="M1152" s="11"/>
      <c r="N1152" s="7"/>
      <c r="O1152" s="8"/>
      <c r="P1152" s="8"/>
      <c r="S1152" s="9"/>
      <c r="T1152" s="6"/>
      <c r="V1152" s="10"/>
      <c r="Y1152" s="10"/>
      <c r="Z1152" s="10"/>
    </row>
    <row r="1153" spans="12:26" x14ac:dyDescent="0.2">
      <c r="L1153" s="5"/>
      <c r="M1153" s="11"/>
      <c r="N1153" s="7"/>
      <c r="O1153" s="8"/>
      <c r="P1153" s="8"/>
      <c r="S1153" s="9"/>
      <c r="T1153" s="6"/>
      <c r="V1153" s="10"/>
      <c r="Y1153" s="10"/>
      <c r="Z1153" s="10"/>
    </row>
    <row r="1154" spans="12:26" x14ac:dyDescent="0.2">
      <c r="L1154" s="5"/>
      <c r="M1154" s="11"/>
      <c r="N1154" s="7"/>
      <c r="O1154" s="8"/>
      <c r="P1154" s="8"/>
      <c r="S1154" s="9"/>
      <c r="T1154" s="6"/>
      <c r="V1154" s="10"/>
      <c r="Y1154" s="10"/>
      <c r="Z1154" s="10"/>
    </row>
    <row r="1155" spans="12:26" x14ac:dyDescent="0.2">
      <c r="L1155" s="5"/>
      <c r="M1155" s="11"/>
      <c r="N1155" s="7"/>
      <c r="O1155" s="8"/>
      <c r="P1155" s="8"/>
      <c r="S1155" s="9"/>
      <c r="T1155" s="6"/>
      <c r="V1155" s="10"/>
      <c r="Y1155" s="10"/>
      <c r="Z1155" s="10"/>
    </row>
    <row r="1156" spans="12:26" x14ac:dyDescent="0.2">
      <c r="L1156" s="5"/>
      <c r="M1156" s="11"/>
      <c r="N1156" s="7"/>
      <c r="O1156" s="8"/>
      <c r="P1156" s="8"/>
      <c r="S1156" s="9"/>
      <c r="T1156" s="6"/>
      <c r="V1156" s="10"/>
      <c r="Y1156" s="10"/>
      <c r="Z1156" s="10"/>
    </row>
    <row r="1157" spans="12:26" x14ac:dyDescent="0.2">
      <c r="L1157" s="5"/>
      <c r="M1157" s="11"/>
      <c r="N1157" s="7"/>
      <c r="O1157" s="8"/>
      <c r="P1157" s="8"/>
      <c r="S1157" s="9"/>
      <c r="T1157" s="6"/>
      <c r="V1157" s="10"/>
      <c r="Y1157" s="10"/>
      <c r="Z1157" s="10"/>
    </row>
    <row r="1158" spans="12:26" x14ac:dyDescent="0.2">
      <c r="L1158" s="5"/>
      <c r="M1158" s="11"/>
      <c r="N1158" s="7"/>
      <c r="O1158" s="8"/>
      <c r="P1158" s="8"/>
      <c r="S1158" s="9"/>
      <c r="T1158" s="6"/>
      <c r="V1158" s="10"/>
      <c r="Y1158" s="10"/>
      <c r="Z1158" s="10"/>
    </row>
    <row r="1159" spans="12:26" x14ac:dyDescent="0.2">
      <c r="L1159" s="5"/>
      <c r="M1159" s="11"/>
      <c r="N1159" s="7"/>
      <c r="O1159" s="8"/>
      <c r="P1159" s="8"/>
      <c r="S1159" s="9"/>
      <c r="T1159" s="6"/>
      <c r="V1159" s="10"/>
      <c r="Y1159" s="10"/>
      <c r="Z1159" s="10"/>
    </row>
    <row r="1160" spans="12:26" x14ac:dyDescent="0.2">
      <c r="L1160" s="5"/>
      <c r="M1160" s="11"/>
      <c r="N1160" s="7"/>
      <c r="O1160" s="8"/>
      <c r="P1160" s="8"/>
      <c r="S1160" s="9"/>
      <c r="T1160" s="6"/>
      <c r="V1160" s="10"/>
      <c r="Y1160" s="10"/>
      <c r="Z1160" s="10"/>
    </row>
    <row r="1161" spans="12:26" x14ac:dyDescent="0.2">
      <c r="L1161" s="5"/>
      <c r="M1161" s="11"/>
      <c r="N1161" s="7"/>
      <c r="O1161" s="8"/>
      <c r="P1161" s="8"/>
      <c r="S1161" s="9"/>
      <c r="T1161" s="6"/>
      <c r="V1161" s="10"/>
      <c r="Y1161" s="10"/>
      <c r="Z1161" s="10"/>
    </row>
    <row r="1162" spans="12:26" x14ac:dyDescent="0.2">
      <c r="L1162" s="5"/>
      <c r="M1162" s="11"/>
      <c r="N1162" s="7"/>
      <c r="O1162" s="8"/>
      <c r="P1162" s="8"/>
      <c r="S1162" s="9"/>
      <c r="T1162" s="6"/>
      <c r="V1162" s="10"/>
      <c r="Y1162" s="10"/>
      <c r="Z1162" s="10"/>
    </row>
    <row r="1163" spans="12:26" x14ac:dyDescent="0.2">
      <c r="L1163" s="5"/>
      <c r="M1163" s="11"/>
      <c r="N1163" s="7"/>
      <c r="O1163" s="8"/>
      <c r="P1163" s="8"/>
      <c r="S1163" s="9"/>
      <c r="T1163" s="6"/>
      <c r="V1163" s="10"/>
      <c r="Y1163" s="10"/>
      <c r="Z1163" s="10"/>
    </row>
    <row r="1164" spans="12:26" x14ac:dyDescent="0.2">
      <c r="L1164" s="5"/>
      <c r="M1164" s="11"/>
      <c r="N1164" s="7"/>
      <c r="O1164" s="8"/>
      <c r="P1164" s="8"/>
      <c r="S1164" s="9"/>
      <c r="T1164" s="6"/>
      <c r="V1164" s="10"/>
      <c r="Y1164" s="10"/>
      <c r="Z1164" s="10"/>
    </row>
    <row r="1165" spans="12:26" x14ac:dyDescent="0.2">
      <c r="L1165" s="5"/>
      <c r="M1165" s="11"/>
      <c r="N1165" s="7"/>
      <c r="O1165" s="8"/>
      <c r="P1165" s="8"/>
      <c r="S1165" s="9"/>
      <c r="T1165" s="6"/>
      <c r="V1165" s="10"/>
      <c r="Y1165" s="10"/>
      <c r="Z1165" s="10"/>
    </row>
    <row r="1166" spans="12:26" x14ac:dyDescent="0.2">
      <c r="L1166" s="5"/>
      <c r="M1166" s="11"/>
      <c r="N1166" s="7"/>
      <c r="O1166" s="8"/>
      <c r="P1166" s="8"/>
      <c r="S1166" s="9"/>
      <c r="T1166" s="6"/>
      <c r="V1166" s="10"/>
      <c r="Y1166" s="10"/>
      <c r="Z1166" s="10"/>
    </row>
    <row r="1167" spans="12:26" x14ac:dyDescent="0.2">
      <c r="L1167" s="5"/>
      <c r="M1167" s="11"/>
      <c r="N1167" s="7"/>
      <c r="O1167" s="8"/>
      <c r="P1167" s="8"/>
      <c r="S1167" s="9"/>
      <c r="T1167" s="6"/>
      <c r="V1167" s="10"/>
      <c r="Y1167" s="10"/>
      <c r="Z1167" s="10"/>
    </row>
    <row r="1168" spans="12:26" x14ac:dyDescent="0.2">
      <c r="L1168" s="5"/>
      <c r="M1168" s="11"/>
      <c r="N1168" s="7"/>
      <c r="O1168" s="8"/>
      <c r="P1168" s="8"/>
      <c r="S1168" s="9"/>
      <c r="T1168" s="6"/>
      <c r="V1168" s="10"/>
      <c r="Y1168" s="10"/>
      <c r="Z1168" s="10"/>
    </row>
    <row r="1169" spans="12:26" x14ac:dyDescent="0.2">
      <c r="L1169" s="5"/>
      <c r="M1169" s="11"/>
      <c r="N1169" s="7"/>
      <c r="O1169" s="8"/>
      <c r="P1169" s="8"/>
      <c r="S1169" s="9"/>
      <c r="T1169" s="6"/>
      <c r="V1169" s="10"/>
      <c r="Y1169" s="10"/>
      <c r="Z1169" s="10"/>
    </row>
    <row r="1170" spans="12:26" x14ac:dyDescent="0.2">
      <c r="L1170" s="5"/>
      <c r="M1170" s="11"/>
      <c r="N1170" s="7"/>
      <c r="O1170" s="8"/>
      <c r="P1170" s="8"/>
      <c r="S1170" s="9"/>
      <c r="T1170" s="6"/>
      <c r="V1170" s="10"/>
      <c r="Y1170" s="10"/>
      <c r="Z1170" s="10"/>
    </row>
    <row r="1171" spans="12:26" x14ac:dyDescent="0.2">
      <c r="L1171" s="5"/>
      <c r="M1171" s="11"/>
      <c r="N1171" s="7"/>
      <c r="O1171" s="8"/>
      <c r="P1171" s="8"/>
      <c r="S1171" s="9"/>
      <c r="T1171" s="6"/>
      <c r="V1171" s="10"/>
      <c r="Y1171" s="10"/>
      <c r="Z1171" s="10"/>
    </row>
    <row r="1172" spans="12:26" x14ac:dyDescent="0.2">
      <c r="L1172" s="5"/>
      <c r="M1172" s="11"/>
      <c r="N1172" s="7"/>
      <c r="O1172" s="8"/>
      <c r="P1172" s="8"/>
      <c r="S1172" s="9"/>
      <c r="T1172" s="6"/>
      <c r="V1172" s="10"/>
      <c r="Y1172" s="10"/>
      <c r="Z1172" s="10"/>
    </row>
    <row r="1173" spans="12:26" x14ac:dyDescent="0.2">
      <c r="L1173" s="5"/>
      <c r="M1173" s="11"/>
      <c r="N1173" s="7"/>
      <c r="O1173" s="8"/>
      <c r="P1173" s="8"/>
      <c r="S1173" s="9"/>
      <c r="T1173" s="6"/>
      <c r="V1173" s="10"/>
      <c r="Y1173" s="10"/>
      <c r="Z1173" s="10"/>
    </row>
    <row r="1174" spans="12:26" x14ac:dyDescent="0.2">
      <c r="L1174" s="5"/>
      <c r="M1174" s="11"/>
      <c r="N1174" s="7"/>
      <c r="O1174" s="8"/>
      <c r="P1174" s="8"/>
      <c r="S1174" s="9"/>
      <c r="T1174" s="6"/>
      <c r="V1174" s="10"/>
      <c r="Y1174" s="10"/>
      <c r="Z1174" s="10"/>
    </row>
    <row r="1175" spans="12:26" x14ac:dyDescent="0.2">
      <c r="L1175" s="5"/>
      <c r="M1175" s="11"/>
      <c r="N1175" s="7"/>
      <c r="O1175" s="8"/>
      <c r="P1175" s="8"/>
      <c r="S1175" s="9"/>
      <c r="T1175" s="6"/>
      <c r="V1175" s="10"/>
      <c r="Y1175" s="10"/>
      <c r="Z1175" s="10"/>
    </row>
    <row r="1176" spans="12:26" x14ac:dyDescent="0.2">
      <c r="L1176" s="5"/>
      <c r="M1176" s="11"/>
      <c r="N1176" s="7"/>
      <c r="O1176" s="8"/>
      <c r="P1176" s="8"/>
      <c r="S1176" s="9"/>
      <c r="T1176" s="6"/>
      <c r="V1176" s="10"/>
      <c r="Y1176" s="10"/>
      <c r="Z1176" s="10"/>
    </row>
    <row r="1177" spans="12:26" x14ac:dyDescent="0.2">
      <c r="L1177" s="5"/>
      <c r="M1177" s="11"/>
      <c r="N1177" s="7"/>
      <c r="O1177" s="8"/>
      <c r="P1177" s="8"/>
      <c r="S1177" s="9"/>
      <c r="T1177" s="6"/>
      <c r="V1177" s="10"/>
      <c r="Y1177" s="10"/>
      <c r="Z1177" s="10"/>
    </row>
    <row r="1178" spans="12:26" x14ac:dyDescent="0.2">
      <c r="L1178" s="5"/>
      <c r="M1178" s="11"/>
      <c r="N1178" s="7"/>
      <c r="O1178" s="8"/>
      <c r="P1178" s="8"/>
      <c r="S1178" s="9"/>
      <c r="T1178" s="6"/>
      <c r="V1178" s="10"/>
      <c r="Y1178" s="10"/>
      <c r="Z1178" s="10"/>
    </row>
    <row r="1179" spans="12:26" x14ac:dyDescent="0.2">
      <c r="L1179" s="5"/>
      <c r="M1179" s="11"/>
      <c r="N1179" s="7"/>
      <c r="O1179" s="8"/>
      <c r="P1179" s="8"/>
      <c r="S1179" s="9"/>
      <c r="T1179" s="6"/>
      <c r="V1179" s="10"/>
      <c r="Y1179" s="10"/>
      <c r="Z1179" s="10"/>
    </row>
    <row r="1180" spans="12:26" x14ac:dyDescent="0.2">
      <c r="L1180" s="5"/>
      <c r="M1180" s="11"/>
      <c r="N1180" s="7"/>
      <c r="O1180" s="8"/>
      <c r="P1180" s="8"/>
      <c r="S1180" s="9"/>
      <c r="T1180" s="6"/>
      <c r="V1180" s="10"/>
      <c r="Y1180" s="10"/>
      <c r="Z1180" s="10"/>
    </row>
    <row r="1181" spans="12:26" x14ac:dyDescent="0.2">
      <c r="L1181" s="5"/>
      <c r="M1181" s="11"/>
      <c r="N1181" s="7"/>
      <c r="O1181" s="8"/>
      <c r="P1181" s="8"/>
      <c r="S1181" s="9"/>
      <c r="T1181" s="6"/>
      <c r="V1181" s="10"/>
      <c r="Y1181" s="10"/>
      <c r="Z1181" s="10"/>
    </row>
    <row r="1182" spans="12:26" x14ac:dyDescent="0.2">
      <c r="L1182" s="5"/>
      <c r="M1182" s="11"/>
      <c r="N1182" s="7"/>
      <c r="O1182" s="8"/>
      <c r="P1182" s="8"/>
      <c r="S1182" s="9"/>
      <c r="T1182" s="6"/>
      <c r="V1182" s="10"/>
      <c r="Y1182" s="10"/>
      <c r="Z1182" s="10"/>
    </row>
    <row r="1183" spans="12:26" x14ac:dyDescent="0.2">
      <c r="L1183" s="5"/>
      <c r="M1183" s="11"/>
      <c r="N1183" s="7"/>
      <c r="O1183" s="8"/>
      <c r="P1183" s="8"/>
      <c r="S1183" s="9"/>
      <c r="T1183" s="6"/>
      <c r="V1183" s="10"/>
      <c r="Y1183" s="10"/>
      <c r="Z1183" s="10"/>
    </row>
    <row r="1184" spans="12:26" x14ac:dyDescent="0.2">
      <c r="L1184" s="5"/>
      <c r="M1184" s="11"/>
      <c r="N1184" s="7"/>
      <c r="O1184" s="8"/>
      <c r="P1184" s="8"/>
      <c r="S1184" s="9"/>
      <c r="T1184" s="6"/>
      <c r="V1184" s="10"/>
      <c r="Y1184" s="10"/>
      <c r="Z1184" s="10"/>
    </row>
    <row r="1185" spans="12:26" x14ac:dyDescent="0.2">
      <c r="L1185" s="5"/>
      <c r="M1185" s="11"/>
      <c r="N1185" s="7"/>
      <c r="O1185" s="8"/>
      <c r="P1185" s="8"/>
      <c r="S1185" s="9"/>
      <c r="T1185" s="6"/>
      <c r="V1185" s="10"/>
      <c r="Y1185" s="10"/>
      <c r="Z1185" s="10"/>
    </row>
    <row r="1186" spans="12:26" x14ac:dyDescent="0.2">
      <c r="L1186" s="5"/>
      <c r="M1186" s="11"/>
      <c r="N1186" s="7"/>
      <c r="O1186" s="8"/>
      <c r="P1186" s="8"/>
      <c r="S1186" s="9"/>
      <c r="T1186" s="6"/>
      <c r="V1186" s="10"/>
      <c r="Y1186" s="10"/>
      <c r="Z1186" s="10"/>
    </row>
    <row r="1187" spans="12:26" x14ac:dyDescent="0.2">
      <c r="L1187" s="5"/>
      <c r="M1187" s="11"/>
      <c r="N1187" s="7"/>
      <c r="O1187" s="8"/>
      <c r="P1187" s="8"/>
      <c r="S1187" s="9"/>
      <c r="T1187" s="6"/>
      <c r="V1187" s="10"/>
      <c r="Y1187" s="10"/>
      <c r="Z1187" s="10"/>
    </row>
    <row r="1188" spans="12:26" x14ac:dyDescent="0.2">
      <c r="L1188" s="5"/>
      <c r="M1188" s="11"/>
      <c r="N1188" s="7"/>
      <c r="O1188" s="8"/>
      <c r="P1188" s="8"/>
      <c r="S1188" s="9"/>
      <c r="T1188" s="6"/>
      <c r="V1188" s="10"/>
      <c r="Y1188" s="10"/>
      <c r="Z1188" s="10"/>
    </row>
    <row r="1189" spans="12:26" x14ac:dyDescent="0.2">
      <c r="L1189" s="5"/>
      <c r="M1189" s="11"/>
      <c r="N1189" s="7"/>
      <c r="O1189" s="8"/>
      <c r="P1189" s="8"/>
      <c r="S1189" s="9"/>
      <c r="T1189" s="6"/>
      <c r="V1189" s="10"/>
      <c r="Y1189" s="10"/>
      <c r="Z1189" s="10"/>
    </row>
    <row r="1190" spans="12:26" x14ac:dyDescent="0.2">
      <c r="L1190" s="5"/>
      <c r="M1190" s="11"/>
      <c r="N1190" s="7"/>
      <c r="O1190" s="8"/>
      <c r="P1190" s="8"/>
      <c r="S1190" s="9"/>
      <c r="T1190" s="6"/>
      <c r="V1190" s="10"/>
      <c r="Y1190" s="10"/>
      <c r="Z1190" s="10"/>
    </row>
    <row r="1191" spans="12:26" x14ac:dyDescent="0.2">
      <c r="L1191" s="5"/>
      <c r="M1191" s="11"/>
      <c r="N1191" s="7"/>
      <c r="O1191" s="8"/>
      <c r="P1191" s="8"/>
      <c r="S1191" s="9"/>
      <c r="T1191" s="6"/>
      <c r="V1191" s="10"/>
      <c r="Y1191" s="10"/>
      <c r="Z1191" s="10"/>
    </row>
    <row r="1192" spans="12:26" x14ac:dyDescent="0.2">
      <c r="L1192" s="5"/>
      <c r="M1192" s="11"/>
      <c r="N1192" s="7"/>
      <c r="O1192" s="8"/>
      <c r="P1192" s="8"/>
      <c r="S1192" s="9"/>
      <c r="T1192" s="6"/>
      <c r="V1192" s="10"/>
      <c r="Y1192" s="10"/>
      <c r="Z1192" s="10"/>
    </row>
    <row r="1193" spans="12:26" x14ac:dyDescent="0.2">
      <c r="L1193" s="5"/>
      <c r="M1193" s="11"/>
      <c r="N1193" s="7"/>
      <c r="O1193" s="8"/>
      <c r="P1193" s="8"/>
      <c r="S1193" s="9"/>
      <c r="T1193" s="6"/>
      <c r="V1193" s="10"/>
      <c r="Y1193" s="10"/>
      <c r="Z1193" s="10"/>
    </row>
    <row r="1194" spans="12:26" x14ac:dyDescent="0.2">
      <c r="L1194" s="5"/>
      <c r="M1194" s="11"/>
      <c r="N1194" s="7"/>
      <c r="O1194" s="8"/>
      <c r="P1194" s="8"/>
      <c r="S1194" s="9"/>
      <c r="T1194" s="6"/>
      <c r="V1194" s="10"/>
      <c r="Y1194" s="10"/>
      <c r="Z1194" s="10"/>
    </row>
    <row r="1195" spans="12:26" x14ac:dyDescent="0.2">
      <c r="L1195" s="5"/>
      <c r="M1195" s="11"/>
      <c r="N1195" s="7"/>
      <c r="O1195" s="8"/>
      <c r="P1195" s="8"/>
      <c r="S1195" s="9"/>
      <c r="T1195" s="6"/>
      <c r="V1195" s="10"/>
      <c r="Y1195" s="10"/>
      <c r="Z1195" s="10"/>
    </row>
    <row r="1196" spans="12:26" x14ac:dyDescent="0.2">
      <c r="L1196" s="5"/>
      <c r="M1196" s="11"/>
      <c r="N1196" s="7"/>
      <c r="O1196" s="8"/>
      <c r="P1196" s="8"/>
      <c r="S1196" s="9"/>
      <c r="T1196" s="6"/>
      <c r="V1196" s="10"/>
      <c r="Y1196" s="10"/>
      <c r="Z1196" s="10"/>
    </row>
    <row r="1197" spans="12:26" x14ac:dyDescent="0.2">
      <c r="L1197" s="5"/>
      <c r="M1197" s="11"/>
      <c r="N1197" s="7"/>
      <c r="O1197" s="8"/>
      <c r="P1197" s="8"/>
      <c r="S1197" s="9"/>
      <c r="T1197" s="6"/>
      <c r="V1197" s="10"/>
      <c r="Y1197" s="10"/>
      <c r="Z1197" s="10"/>
    </row>
    <row r="1198" spans="12:26" x14ac:dyDescent="0.2">
      <c r="L1198" s="5"/>
      <c r="M1198" s="11"/>
      <c r="N1198" s="7"/>
      <c r="O1198" s="8"/>
      <c r="P1198" s="8"/>
      <c r="S1198" s="9"/>
      <c r="T1198" s="6"/>
      <c r="V1198" s="10"/>
      <c r="Y1198" s="10"/>
      <c r="Z1198" s="10"/>
    </row>
    <row r="1199" spans="12:26" x14ac:dyDescent="0.2">
      <c r="L1199" s="5"/>
      <c r="M1199" s="11"/>
      <c r="N1199" s="7"/>
      <c r="O1199" s="8"/>
      <c r="P1199" s="8"/>
      <c r="S1199" s="9"/>
      <c r="T1199" s="6"/>
      <c r="V1199" s="10"/>
      <c r="Y1199" s="10"/>
      <c r="Z1199" s="10"/>
    </row>
    <row r="1200" spans="12:26" x14ac:dyDescent="0.2">
      <c r="L1200" s="5"/>
      <c r="M1200" s="11"/>
      <c r="N1200" s="7"/>
      <c r="O1200" s="8"/>
      <c r="P1200" s="8"/>
      <c r="S1200" s="9"/>
      <c r="T1200" s="6"/>
      <c r="V1200" s="10"/>
      <c r="Y1200" s="10"/>
      <c r="Z1200" s="10"/>
    </row>
    <row r="1201" spans="12:26" x14ac:dyDescent="0.2">
      <c r="L1201" s="5"/>
      <c r="M1201" s="11"/>
      <c r="N1201" s="7"/>
      <c r="O1201" s="8"/>
      <c r="P1201" s="8"/>
      <c r="S1201" s="9"/>
      <c r="T1201" s="6"/>
      <c r="V1201" s="10"/>
      <c r="Y1201" s="10"/>
      <c r="Z1201" s="10"/>
    </row>
    <row r="1202" spans="12:26" x14ac:dyDescent="0.2">
      <c r="L1202" s="5"/>
      <c r="M1202" s="11"/>
      <c r="N1202" s="7"/>
      <c r="O1202" s="8"/>
      <c r="P1202" s="8"/>
      <c r="S1202" s="9"/>
      <c r="T1202" s="6"/>
      <c r="V1202" s="10"/>
      <c r="Y1202" s="10"/>
      <c r="Z1202" s="10"/>
    </row>
    <row r="1203" spans="12:26" x14ac:dyDescent="0.2">
      <c r="L1203" s="5"/>
      <c r="M1203" s="11"/>
      <c r="N1203" s="7"/>
      <c r="O1203" s="8"/>
      <c r="P1203" s="8"/>
      <c r="S1203" s="9"/>
      <c r="T1203" s="6"/>
      <c r="V1203" s="10"/>
      <c r="Y1203" s="10"/>
      <c r="Z1203" s="10"/>
    </row>
    <row r="1204" spans="12:26" x14ac:dyDescent="0.2">
      <c r="L1204" s="5"/>
      <c r="M1204" s="11"/>
      <c r="N1204" s="7"/>
      <c r="O1204" s="8"/>
      <c r="P1204" s="8"/>
      <c r="S1204" s="9"/>
      <c r="T1204" s="6"/>
      <c r="V1204" s="10"/>
      <c r="Y1204" s="10"/>
      <c r="Z1204" s="10"/>
    </row>
    <row r="1205" spans="12:26" x14ac:dyDescent="0.2">
      <c r="L1205" s="5"/>
      <c r="M1205" s="11"/>
      <c r="N1205" s="7"/>
      <c r="O1205" s="8"/>
      <c r="P1205" s="8"/>
      <c r="S1205" s="9"/>
      <c r="T1205" s="6"/>
      <c r="V1205" s="10"/>
      <c r="Y1205" s="10"/>
      <c r="Z1205" s="10"/>
    </row>
    <row r="1206" spans="12:26" x14ac:dyDescent="0.2">
      <c r="L1206" s="5"/>
      <c r="M1206" s="11"/>
      <c r="N1206" s="7"/>
      <c r="O1206" s="8"/>
      <c r="P1206" s="8"/>
      <c r="S1206" s="9"/>
      <c r="T1206" s="6"/>
      <c r="V1206" s="10"/>
      <c r="Y1206" s="10"/>
      <c r="Z1206" s="10"/>
    </row>
    <row r="1207" spans="12:26" x14ac:dyDescent="0.2">
      <c r="L1207" s="5"/>
      <c r="M1207" s="11"/>
      <c r="N1207" s="7"/>
      <c r="O1207" s="8"/>
      <c r="P1207" s="8"/>
      <c r="S1207" s="9"/>
      <c r="T1207" s="6"/>
      <c r="V1207" s="10"/>
      <c r="Y1207" s="10"/>
      <c r="Z1207" s="10"/>
    </row>
    <row r="1208" spans="12:26" x14ac:dyDescent="0.2">
      <c r="L1208" s="5"/>
      <c r="M1208" s="11"/>
      <c r="N1208" s="7"/>
      <c r="O1208" s="8"/>
      <c r="P1208" s="8"/>
      <c r="S1208" s="9"/>
      <c r="T1208" s="6"/>
      <c r="V1208" s="10"/>
      <c r="Y1208" s="10"/>
      <c r="Z1208" s="10"/>
    </row>
    <row r="1209" spans="12:26" x14ac:dyDescent="0.2">
      <c r="L1209" s="5"/>
      <c r="M1209" s="11"/>
      <c r="N1209" s="7"/>
      <c r="O1209" s="8"/>
      <c r="P1209" s="8"/>
      <c r="S1209" s="9"/>
      <c r="T1209" s="6"/>
      <c r="V1209" s="10"/>
      <c r="Y1209" s="10"/>
      <c r="Z1209" s="10"/>
    </row>
    <row r="1210" spans="12:26" x14ac:dyDescent="0.2">
      <c r="L1210" s="5"/>
      <c r="M1210" s="11"/>
      <c r="N1210" s="7"/>
      <c r="O1210" s="8"/>
      <c r="P1210" s="8"/>
      <c r="S1210" s="9"/>
      <c r="T1210" s="6"/>
      <c r="V1210" s="10"/>
      <c r="Y1210" s="10"/>
      <c r="Z1210" s="10"/>
    </row>
    <row r="1211" spans="12:26" x14ac:dyDescent="0.2">
      <c r="L1211" s="5"/>
      <c r="M1211" s="11"/>
      <c r="N1211" s="7"/>
      <c r="O1211" s="8"/>
      <c r="P1211" s="8"/>
      <c r="S1211" s="9"/>
      <c r="T1211" s="6"/>
      <c r="V1211" s="10"/>
      <c r="Y1211" s="10"/>
      <c r="Z1211" s="10"/>
    </row>
    <row r="1212" spans="12:26" x14ac:dyDescent="0.2">
      <c r="L1212" s="5"/>
      <c r="M1212" s="11"/>
      <c r="N1212" s="7"/>
      <c r="O1212" s="8"/>
      <c r="P1212" s="8"/>
      <c r="S1212" s="9"/>
      <c r="T1212" s="6"/>
      <c r="V1212" s="10"/>
      <c r="Y1212" s="10"/>
      <c r="Z1212" s="10"/>
    </row>
    <row r="1213" spans="12:26" x14ac:dyDescent="0.2">
      <c r="L1213" s="5"/>
      <c r="M1213" s="11"/>
      <c r="N1213" s="7"/>
      <c r="O1213" s="8"/>
      <c r="P1213" s="8"/>
      <c r="S1213" s="9"/>
      <c r="T1213" s="6"/>
      <c r="V1213" s="10"/>
      <c r="Y1213" s="10"/>
      <c r="Z1213" s="10"/>
    </row>
    <row r="1214" spans="12:26" x14ac:dyDescent="0.2">
      <c r="L1214" s="5"/>
      <c r="M1214" s="11"/>
      <c r="N1214" s="7"/>
      <c r="O1214" s="8"/>
      <c r="P1214" s="8"/>
      <c r="S1214" s="9"/>
      <c r="T1214" s="6"/>
      <c r="V1214" s="10"/>
      <c r="Y1214" s="10"/>
      <c r="Z1214" s="10"/>
    </row>
    <row r="1215" spans="12:26" x14ac:dyDescent="0.2">
      <c r="L1215" s="5"/>
      <c r="M1215" s="11"/>
      <c r="N1215" s="7"/>
      <c r="O1215" s="8"/>
      <c r="P1215" s="8"/>
      <c r="S1215" s="9"/>
      <c r="T1215" s="6"/>
      <c r="V1215" s="10"/>
      <c r="Y1215" s="10"/>
      <c r="Z1215" s="10"/>
    </row>
    <row r="1216" spans="12:26" x14ac:dyDescent="0.2">
      <c r="L1216" s="5"/>
      <c r="M1216" s="11"/>
      <c r="N1216" s="7"/>
      <c r="O1216" s="8"/>
      <c r="P1216" s="8"/>
      <c r="S1216" s="9"/>
      <c r="T1216" s="6"/>
      <c r="V1216" s="10"/>
      <c r="Y1216" s="10"/>
      <c r="Z1216" s="10"/>
    </row>
    <row r="1217" spans="12:26" x14ac:dyDescent="0.2">
      <c r="L1217" s="5"/>
      <c r="M1217" s="11"/>
      <c r="N1217" s="7"/>
      <c r="O1217" s="8"/>
      <c r="P1217" s="8"/>
      <c r="S1217" s="9"/>
      <c r="T1217" s="6"/>
      <c r="V1217" s="10"/>
      <c r="Y1217" s="10"/>
      <c r="Z1217" s="10"/>
    </row>
    <row r="1218" spans="12:26" x14ac:dyDescent="0.2">
      <c r="L1218" s="5"/>
      <c r="M1218" s="11"/>
      <c r="N1218" s="7"/>
      <c r="O1218" s="8"/>
      <c r="P1218" s="8"/>
      <c r="S1218" s="9"/>
      <c r="T1218" s="6"/>
      <c r="V1218" s="10"/>
      <c r="Y1218" s="10"/>
      <c r="Z1218" s="10"/>
    </row>
    <row r="1219" spans="12:26" x14ac:dyDescent="0.2">
      <c r="L1219" s="5"/>
      <c r="M1219" s="11"/>
      <c r="N1219" s="7"/>
      <c r="O1219" s="8"/>
      <c r="P1219" s="8"/>
      <c r="S1219" s="9"/>
      <c r="T1219" s="6"/>
      <c r="V1219" s="10"/>
      <c r="Y1219" s="10"/>
      <c r="Z1219" s="10"/>
    </row>
    <row r="1220" spans="12:26" x14ac:dyDescent="0.2">
      <c r="L1220" s="5"/>
      <c r="M1220" s="11"/>
      <c r="N1220" s="7"/>
      <c r="O1220" s="8"/>
      <c r="P1220" s="8"/>
      <c r="S1220" s="9"/>
      <c r="T1220" s="6"/>
      <c r="V1220" s="10"/>
      <c r="Y1220" s="10"/>
      <c r="Z1220" s="10"/>
    </row>
    <row r="1221" spans="12:26" x14ac:dyDescent="0.2">
      <c r="L1221" s="5"/>
      <c r="M1221" s="11"/>
      <c r="N1221" s="7"/>
      <c r="O1221" s="8"/>
      <c r="P1221" s="8"/>
      <c r="S1221" s="9"/>
      <c r="T1221" s="6"/>
      <c r="V1221" s="10"/>
      <c r="Y1221" s="10"/>
      <c r="Z1221" s="10"/>
    </row>
    <row r="1222" spans="12:26" x14ac:dyDescent="0.2">
      <c r="L1222" s="5"/>
      <c r="M1222" s="11"/>
      <c r="N1222" s="7"/>
      <c r="O1222" s="8"/>
      <c r="P1222" s="8"/>
      <c r="S1222" s="9"/>
      <c r="T1222" s="6"/>
      <c r="V1222" s="10"/>
      <c r="Y1222" s="10"/>
      <c r="Z1222" s="10"/>
    </row>
    <row r="1223" spans="12:26" x14ac:dyDescent="0.2">
      <c r="L1223" s="5"/>
      <c r="M1223" s="11"/>
      <c r="N1223" s="7"/>
      <c r="O1223" s="8"/>
      <c r="P1223" s="8"/>
      <c r="S1223" s="9"/>
      <c r="T1223" s="6"/>
      <c r="V1223" s="10"/>
      <c r="Y1223" s="10"/>
      <c r="Z1223" s="10"/>
    </row>
    <row r="1224" spans="12:26" x14ac:dyDescent="0.2">
      <c r="L1224" s="5"/>
      <c r="M1224" s="11"/>
      <c r="N1224" s="7"/>
      <c r="O1224" s="8"/>
      <c r="P1224" s="8"/>
      <c r="S1224" s="9"/>
      <c r="T1224" s="6"/>
      <c r="V1224" s="10"/>
      <c r="Y1224" s="10"/>
      <c r="Z1224" s="10"/>
    </row>
    <row r="1225" spans="12:26" x14ac:dyDescent="0.2">
      <c r="L1225" s="5"/>
      <c r="M1225" s="11"/>
      <c r="N1225" s="7"/>
      <c r="O1225" s="8"/>
      <c r="P1225" s="8"/>
      <c r="S1225" s="9"/>
      <c r="T1225" s="6"/>
      <c r="V1225" s="10"/>
      <c r="Y1225" s="10"/>
      <c r="Z1225" s="10"/>
    </row>
    <row r="1226" spans="12:26" x14ac:dyDescent="0.2">
      <c r="L1226" s="5"/>
      <c r="M1226" s="11"/>
      <c r="N1226" s="7"/>
      <c r="O1226" s="8"/>
      <c r="P1226" s="8"/>
      <c r="S1226" s="9"/>
      <c r="T1226" s="6"/>
      <c r="V1226" s="10"/>
      <c r="Y1226" s="10"/>
      <c r="Z1226" s="10"/>
    </row>
    <row r="1227" spans="12:26" x14ac:dyDescent="0.2">
      <c r="L1227" s="5"/>
      <c r="M1227" s="11"/>
      <c r="N1227" s="7"/>
      <c r="O1227" s="8"/>
      <c r="P1227" s="8"/>
      <c r="S1227" s="9"/>
      <c r="T1227" s="6"/>
      <c r="V1227" s="10"/>
      <c r="Y1227" s="10"/>
      <c r="Z1227" s="10"/>
    </row>
    <row r="1228" spans="12:26" x14ac:dyDescent="0.2">
      <c r="L1228" s="5"/>
      <c r="M1228" s="11"/>
      <c r="N1228" s="7"/>
      <c r="O1228" s="8"/>
      <c r="P1228" s="8"/>
      <c r="S1228" s="9"/>
      <c r="T1228" s="6"/>
      <c r="V1228" s="10"/>
      <c r="Y1228" s="10"/>
      <c r="Z1228" s="10"/>
    </row>
    <row r="1229" spans="12:26" x14ac:dyDescent="0.2">
      <c r="L1229" s="5"/>
      <c r="M1229" s="11"/>
      <c r="N1229" s="7"/>
      <c r="O1229" s="8"/>
      <c r="P1229" s="8"/>
      <c r="S1229" s="9"/>
      <c r="T1229" s="6"/>
      <c r="V1229" s="10"/>
      <c r="Y1229" s="10"/>
      <c r="Z1229" s="10"/>
    </row>
    <row r="1230" spans="12:26" x14ac:dyDescent="0.2">
      <c r="L1230" s="5"/>
      <c r="M1230" s="11"/>
      <c r="N1230" s="7"/>
      <c r="O1230" s="8"/>
      <c r="P1230" s="8"/>
      <c r="S1230" s="9"/>
      <c r="T1230" s="6"/>
      <c r="V1230" s="10"/>
      <c r="Y1230" s="10"/>
      <c r="Z1230" s="10"/>
    </row>
    <row r="1231" spans="12:26" x14ac:dyDescent="0.2">
      <c r="L1231" s="5"/>
      <c r="M1231" s="11"/>
      <c r="N1231" s="7"/>
      <c r="O1231" s="8"/>
      <c r="P1231" s="8"/>
      <c r="S1231" s="9"/>
      <c r="T1231" s="6"/>
      <c r="V1231" s="10"/>
      <c r="Y1231" s="10"/>
      <c r="Z1231" s="10"/>
    </row>
    <row r="1232" spans="12:26" x14ac:dyDescent="0.2">
      <c r="L1232" s="5"/>
      <c r="M1232" s="11"/>
      <c r="N1232" s="7"/>
      <c r="O1232" s="8"/>
      <c r="P1232" s="8"/>
      <c r="S1232" s="9"/>
      <c r="T1232" s="6"/>
      <c r="V1232" s="10"/>
      <c r="Y1232" s="10"/>
      <c r="Z1232" s="10"/>
    </row>
    <row r="1233" spans="12:26" x14ac:dyDescent="0.2">
      <c r="L1233" s="5"/>
      <c r="M1233" s="11"/>
      <c r="N1233" s="7"/>
      <c r="O1233" s="8"/>
      <c r="P1233" s="8"/>
      <c r="S1233" s="9"/>
      <c r="T1233" s="6"/>
      <c r="V1233" s="10"/>
      <c r="Y1233" s="10"/>
      <c r="Z1233" s="10"/>
    </row>
    <row r="1234" spans="12:26" x14ac:dyDescent="0.2">
      <c r="L1234" s="5"/>
      <c r="M1234" s="11"/>
      <c r="N1234" s="7"/>
      <c r="O1234" s="8"/>
      <c r="P1234" s="8"/>
      <c r="S1234" s="9"/>
      <c r="T1234" s="6"/>
      <c r="V1234" s="10"/>
      <c r="Y1234" s="10"/>
      <c r="Z1234" s="10"/>
    </row>
    <row r="1235" spans="12:26" x14ac:dyDescent="0.2">
      <c r="L1235" s="5"/>
      <c r="M1235" s="11"/>
      <c r="N1235" s="7"/>
      <c r="O1235" s="8"/>
      <c r="P1235" s="8"/>
      <c r="S1235" s="9"/>
      <c r="T1235" s="6"/>
      <c r="V1235" s="10"/>
      <c r="Y1235" s="10"/>
      <c r="Z1235" s="10"/>
    </row>
    <row r="1236" spans="12:26" x14ac:dyDescent="0.2">
      <c r="L1236" s="5"/>
      <c r="M1236" s="11"/>
      <c r="N1236" s="7"/>
      <c r="O1236" s="8"/>
      <c r="P1236" s="8"/>
      <c r="S1236" s="9"/>
      <c r="T1236" s="6"/>
      <c r="V1236" s="10"/>
      <c r="Y1236" s="10"/>
      <c r="Z1236" s="10"/>
    </row>
    <row r="1237" spans="12:26" x14ac:dyDescent="0.2">
      <c r="L1237" s="5"/>
      <c r="M1237" s="11"/>
      <c r="N1237" s="7"/>
      <c r="O1237" s="8"/>
      <c r="P1237" s="8"/>
      <c r="S1237" s="9"/>
      <c r="T1237" s="6"/>
      <c r="V1237" s="10"/>
      <c r="Y1237" s="10"/>
      <c r="Z1237" s="10"/>
    </row>
    <row r="1238" spans="12:26" x14ac:dyDescent="0.2">
      <c r="L1238" s="5"/>
      <c r="M1238" s="11"/>
      <c r="N1238" s="7"/>
      <c r="O1238" s="8"/>
      <c r="P1238" s="8"/>
      <c r="S1238" s="9"/>
      <c r="T1238" s="6"/>
      <c r="V1238" s="10"/>
      <c r="Y1238" s="10"/>
      <c r="Z1238" s="10"/>
    </row>
    <row r="1239" spans="12:26" x14ac:dyDescent="0.2">
      <c r="L1239" s="5"/>
      <c r="M1239" s="11"/>
      <c r="N1239" s="7"/>
      <c r="O1239" s="8"/>
      <c r="P1239" s="8"/>
      <c r="S1239" s="9"/>
      <c r="T1239" s="6"/>
      <c r="V1239" s="10"/>
      <c r="Y1239" s="10"/>
      <c r="Z1239" s="10"/>
    </row>
    <row r="1240" spans="12:26" x14ac:dyDescent="0.2">
      <c r="L1240" s="5"/>
      <c r="M1240" s="11"/>
      <c r="N1240" s="7"/>
      <c r="O1240" s="8"/>
      <c r="P1240" s="8"/>
      <c r="S1240" s="9"/>
      <c r="T1240" s="6"/>
      <c r="V1240" s="10"/>
      <c r="Y1240" s="10"/>
      <c r="Z1240" s="10"/>
    </row>
    <row r="1241" spans="12:26" x14ac:dyDescent="0.2">
      <c r="L1241" s="5"/>
      <c r="M1241" s="11"/>
      <c r="N1241" s="7"/>
      <c r="O1241" s="8"/>
      <c r="P1241" s="8"/>
      <c r="S1241" s="9"/>
      <c r="T1241" s="6"/>
      <c r="V1241" s="10"/>
      <c r="Y1241" s="10"/>
      <c r="Z1241" s="10"/>
    </row>
    <row r="1242" spans="12:26" x14ac:dyDescent="0.2">
      <c r="L1242" s="5"/>
      <c r="M1242" s="11"/>
      <c r="N1242" s="7"/>
      <c r="O1242" s="8"/>
      <c r="P1242" s="8"/>
      <c r="S1242" s="9"/>
      <c r="T1242" s="6"/>
      <c r="V1242" s="10"/>
      <c r="Y1242" s="10"/>
      <c r="Z1242" s="10"/>
    </row>
    <row r="1243" spans="12:26" x14ac:dyDescent="0.2">
      <c r="L1243" s="5"/>
      <c r="M1243" s="11"/>
      <c r="N1243" s="7"/>
      <c r="O1243" s="8"/>
      <c r="P1243" s="8"/>
      <c r="S1243" s="9"/>
      <c r="T1243" s="6"/>
      <c r="V1243" s="10"/>
      <c r="Y1243" s="10"/>
      <c r="Z1243" s="10"/>
    </row>
    <row r="1244" spans="12:26" x14ac:dyDescent="0.2">
      <c r="L1244" s="5"/>
      <c r="M1244" s="11"/>
      <c r="N1244" s="7"/>
      <c r="O1244" s="8"/>
      <c r="P1244" s="8"/>
      <c r="S1244" s="9"/>
      <c r="T1244" s="6"/>
      <c r="V1244" s="10"/>
      <c r="Y1244" s="10"/>
      <c r="Z1244" s="10"/>
    </row>
    <row r="1245" spans="12:26" x14ac:dyDescent="0.2">
      <c r="L1245" s="5"/>
      <c r="M1245" s="11"/>
      <c r="N1245" s="7"/>
      <c r="O1245" s="8"/>
      <c r="P1245" s="8"/>
      <c r="S1245" s="9"/>
      <c r="T1245" s="6"/>
      <c r="V1245" s="10"/>
      <c r="Y1245" s="10"/>
      <c r="Z1245" s="10"/>
    </row>
    <row r="1246" spans="12:26" x14ac:dyDescent="0.2">
      <c r="L1246" s="5"/>
      <c r="M1246" s="11"/>
      <c r="N1246" s="7"/>
      <c r="O1246" s="8"/>
      <c r="P1246" s="8"/>
      <c r="S1246" s="9"/>
      <c r="T1246" s="6"/>
      <c r="V1246" s="10"/>
      <c r="Y1246" s="10"/>
      <c r="Z1246" s="10"/>
    </row>
    <row r="1247" spans="12:26" x14ac:dyDescent="0.2">
      <c r="L1247" s="5"/>
      <c r="M1247" s="11"/>
      <c r="N1247" s="7"/>
      <c r="O1247" s="8"/>
      <c r="P1247" s="8"/>
      <c r="S1247" s="9"/>
      <c r="T1247" s="6"/>
      <c r="V1247" s="10"/>
      <c r="Y1247" s="10"/>
      <c r="Z1247" s="10"/>
    </row>
    <row r="1248" spans="12:26" x14ac:dyDescent="0.2">
      <c r="L1248" s="5"/>
      <c r="M1248" s="11"/>
      <c r="N1248" s="7"/>
      <c r="O1248" s="8"/>
      <c r="P1248" s="8"/>
      <c r="S1248" s="9"/>
      <c r="T1248" s="6"/>
      <c r="V1248" s="10"/>
      <c r="Y1248" s="10"/>
      <c r="Z1248" s="10"/>
    </row>
    <row r="1249" spans="12:26" x14ac:dyDescent="0.2">
      <c r="L1249" s="5"/>
      <c r="M1249" s="11"/>
      <c r="N1249" s="7"/>
      <c r="O1249" s="8"/>
      <c r="P1249" s="8"/>
      <c r="S1249" s="9"/>
      <c r="T1249" s="6"/>
      <c r="V1249" s="10"/>
      <c r="Y1249" s="10"/>
      <c r="Z1249" s="10"/>
    </row>
    <row r="1250" spans="12:26" x14ac:dyDescent="0.2">
      <c r="L1250" s="5"/>
      <c r="M1250" s="11"/>
      <c r="N1250" s="7"/>
      <c r="O1250" s="8"/>
      <c r="P1250" s="8"/>
      <c r="S1250" s="9"/>
      <c r="T1250" s="6"/>
      <c r="V1250" s="10"/>
      <c r="Y1250" s="10"/>
      <c r="Z1250" s="10"/>
    </row>
    <row r="1251" spans="12:26" x14ac:dyDescent="0.2">
      <c r="L1251" s="5"/>
      <c r="M1251" s="11"/>
      <c r="N1251" s="7"/>
      <c r="O1251" s="8"/>
      <c r="P1251" s="8"/>
      <c r="S1251" s="9"/>
      <c r="T1251" s="6"/>
      <c r="V1251" s="10"/>
      <c r="Y1251" s="10"/>
      <c r="Z1251" s="10"/>
    </row>
    <row r="1252" spans="12:26" x14ac:dyDescent="0.2">
      <c r="L1252" s="5"/>
      <c r="M1252" s="11"/>
      <c r="N1252" s="7"/>
      <c r="O1252" s="8"/>
      <c r="P1252" s="8"/>
      <c r="S1252" s="9"/>
      <c r="T1252" s="6"/>
      <c r="V1252" s="10"/>
      <c r="Y1252" s="10"/>
      <c r="Z1252" s="10"/>
    </row>
    <row r="1253" spans="12:26" x14ac:dyDescent="0.2">
      <c r="L1253" s="5"/>
      <c r="M1253" s="11"/>
      <c r="N1253" s="7"/>
      <c r="O1253" s="8"/>
      <c r="P1253" s="8"/>
      <c r="S1253" s="9"/>
      <c r="T1253" s="6"/>
      <c r="V1253" s="10"/>
      <c r="Y1253" s="10"/>
      <c r="Z1253" s="10"/>
    </row>
    <row r="1254" spans="12:26" x14ac:dyDescent="0.2">
      <c r="L1254" s="5"/>
      <c r="M1254" s="11"/>
      <c r="N1254" s="7"/>
      <c r="O1254" s="8"/>
      <c r="P1254" s="8"/>
      <c r="S1254" s="9"/>
      <c r="T1254" s="6"/>
      <c r="V1254" s="10"/>
      <c r="Y1254" s="10"/>
      <c r="Z1254" s="10"/>
    </row>
    <row r="1255" spans="12:26" x14ac:dyDescent="0.2">
      <c r="L1255" s="5"/>
      <c r="M1255" s="11"/>
      <c r="N1255" s="7"/>
      <c r="O1255" s="8"/>
      <c r="P1255" s="8"/>
      <c r="S1255" s="9"/>
      <c r="T1255" s="6"/>
      <c r="V1255" s="10"/>
      <c r="Y1255" s="10"/>
      <c r="Z1255" s="10"/>
    </row>
    <row r="1256" spans="12:26" x14ac:dyDescent="0.2">
      <c r="L1256" s="5"/>
      <c r="M1256" s="11"/>
      <c r="N1256" s="7"/>
      <c r="O1256" s="8"/>
      <c r="P1256" s="8"/>
      <c r="S1256" s="9"/>
      <c r="T1256" s="6"/>
      <c r="V1256" s="10"/>
      <c r="Y1256" s="10"/>
      <c r="Z1256" s="10"/>
    </row>
    <row r="1257" spans="12:26" x14ac:dyDescent="0.2">
      <c r="L1257" s="5"/>
      <c r="M1257" s="11"/>
      <c r="N1257" s="7"/>
      <c r="O1257" s="8"/>
      <c r="P1257" s="8"/>
      <c r="S1257" s="9"/>
      <c r="T1257" s="6"/>
      <c r="V1257" s="10"/>
      <c r="Y1257" s="10"/>
      <c r="Z1257" s="10"/>
    </row>
    <row r="1258" spans="12:26" x14ac:dyDescent="0.2">
      <c r="L1258" s="5"/>
      <c r="M1258" s="11"/>
      <c r="N1258" s="7"/>
      <c r="O1258" s="8"/>
      <c r="P1258" s="8"/>
      <c r="S1258" s="9"/>
      <c r="T1258" s="6"/>
      <c r="V1258" s="10"/>
      <c r="Y1258" s="10"/>
      <c r="Z1258" s="10"/>
    </row>
    <row r="1259" spans="12:26" x14ac:dyDescent="0.2">
      <c r="L1259" s="5"/>
      <c r="M1259" s="11"/>
      <c r="N1259" s="7"/>
      <c r="O1259" s="8"/>
      <c r="P1259" s="8"/>
      <c r="S1259" s="9"/>
      <c r="T1259" s="6"/>
      <c r="V1259" s="10"/>
      <c r="Y1259" s="10"/>
      <c r="Z1259" s="10"/>
    </row>
    <row r="1260" spans="12:26" x14ac:dyDescent="0.2">
      <c r="L1260" s="5"/>
      <c r="M1260" s="11"/>
      <c r="N1260" s="7"/>
      <c r="O1260" s="8"/>
      <c r="P1260" s="8"/>
      <c r="S1260" s="9"/>
      <c r="T1260" s="6"/>
      <c r="V1260" s="10"/>
      <c r="Y1260" s="10"/>
      <c r="Z1260" s="10"/>
    </row>
    <row r="1261" spans="12:26" x14ac:dyDescent="0.2">
      <c r="L1261" s="5"/>
      <c r="M1261" s="11"/>
      <c r="N1261" s="7"/>
      <c r="O1261" s="8"/>
      <c r="P1261" s="8"/>
      <c r="S1261" s="9"/>
      <c r="T1261" s="6"/>
      <c r="V1261" s="10"/>
      <c r="Y1261" s="10"/>
      <c r="Z1261" s="10"/>
    </row>
    <row r="1262" spans="12:26" x14ac:dyDescent="0.2">
      <c r="L1262" s="5"/>
      <c r="M1262" s="11"/>
      <c r="N1262" s="7"/>
      <c r="O1262" s="8"/>
      <c r="P1262" s="8"/>
      <c r="S1262" s="9"/>
      <c r="T1262" s="6"/>
      <c r="V1262" s="10"/>
      <c r="Y1262" s="10"/>
      <c r="Z1262" s="10"/>
    </row>
    <row r="1263" spans="12:26" x14ac:dyDescent="0.2">
      <c r="L1263" s="5"/>
      <c r="M1263" s="11"/>
      <c r="N1263" s="7"/>
      <c r="O1263" s="8"/>
      <c r="P1263" s="8"/>
      <c r="S1263" s="9"/>
      <c r="T1263" s="6"/>
      <c r="V1263" s="10"/>
      <c r="Y1263" s="10"/>
      <c r="Z1263" s="10"/>
    </row>
    <row r="1264" spans="12:26" x14ac:dyDescent="0.2">
      <c r="L1264" s="5"/>
      <c r="M1264" s="11"/>
      <c r="N1264" s="7"/>
      <c r="O1264" s="8"/>
      <c r="P1264" s="8"/>
      <c r="S1264" s="9"/>
      <c r="T1264" s="6"/>
      <c r="V1264" s="10"/>
      <c r="Y1264" s="10"/>
      <c r="Z1264" s="10"/>
    </row>
    <row r="1265" spans="12:26" x14ac:dyDescent="0.2">
      <c r="L1265" s="5"/>
      <c r="M1265" s="11"/>
      <c r="N1265" s="7"/>
      <c r="O1265" s="8"/>
      <c r="P1265" s="8"/>
      <c r="S1265" s="9"/>
      <c r="T1265" s="6"/>
      <c r="V1265" s="10"/>
      <c r="Y1265" s="10"/>
      <c r="Z1265" s="10"/>
    </row>
    <row r="1266" spans="12:26" x14ac:dyDescent="0.2">
      <c r="L1266" s="5"/>
      <c r="M1266" s="11"/>
      <c r="N1266" s="7"/>
      <c r="O1266" s="8"/>
      <c r="P1266" s="8"/>
      <c r="S1266" s="9"/>
      <c r="T1266" s="6"/>
      <c r="V1266" s="10"/>
      <c r="Y1266" s="10"/>
      <c r="Z1266" s="10"/>
    </row>
    <row r="1267" spans="12:26" x14ac:dyDescent="0.2">
      <c r="L1267" s="5"/>
      <c r="M1267" s="11"/>
      <c r="N1267" s="7"/>
      <c r="O1267" s="8"/>
      <c r="P1267" s="8"/>
      <c r="S1267" s="9"/>
      <c r="T1267" s="6"/>
      <c r="V1267" s="10"/>
      <c r="Y1267" s="10"/>
      <c r="Z1267" s="10"/>
    </row>
    <row r="1268" spans="12:26" x14ac:dyDescent="0.2">
      <c r="L1268" s="5"/>
      <c r="M1268" s="11"/>
      <c r="N1268" s="7"/>
      <c r="O1268" s="8"/>
      <c r="P1268" s="8"/>
      <c r="S1268" s="9"/>
      <c r="T1268" s="6"/>
      <c r="V1268" s="10"/>
      <c r="Y1268" s="10"/>
      <c r="Z1268" s="10"/>
    </row>
    <row r="1269" spans="12:26" x14ac:dyDescent="0.2">
      <c r="L1269" s="5"/>
      <c r="M1269" s="11"/>
      <c r="N1269" s="7"/>
      <c r="O1269" s="8"/>
      <c r="P1269" s="8"/>
      <c r="S1269" s="9"/>
      <c r="T1269" s="6"/>
      <c r="V1269" s="10"/>
      <c r="Y1269" s="10"/>
      <c r="Z1269" s="10"/>
    </row>
    <row r="1270" spans="12:26" x14ac:dyDescent="0.2">
      <c r="L1270" s="5"/>
      <c r="M1270" s="11"/>
      <c r="N1270" s="7"/>
      <c r="O1270" s="8"/>
      <c r="P1270" s="8"/>
      <c r="S1270" s="9"/>
      <c r="T1270" s="6"/>
      <c r="V1270" s="10"/>
      <c r="Y1270" s="10"/>
      <c r="Z1270" s="10"/>
    </row>
    <row r="1271" spans="12:26" x14ac:dyDescent="0.2">
      <c r="L1271" s="5"/>
      <c r="M1271" s="11"/>
      <c r="N1271" s="7"/>
      <c r="O1271" s="8"/>
      <c r="P1271" s="8"/>
      <c r="S1271" s="9"/>
      <c r="T1271" s="6"/>
      <c r="V1271" s="10"/>
      <c r="Y1271" s="10"/>
      <c r="Z1271" s="10"/>
    </row>
    <row r="1272" spans="12:26" x14ac:dyDescent="0.2">
      <c r="L1272" s="5"/>
      <c r="M1272" s="11"/>
      <c r="N1272" s="7"/>
      <c r="O1272" s="8"/>
      <c r="P1272" s="8"/>
      <c r="S1272" s="9"/>
      <c r="T1272" s="6"/>
      <c r="V1272" s="10"/>
      <c r="Y1272" s="10"/>
      <c r="Z1272" s="10"/>
    </row>
    <row r="1273" spans="12:26" x14ac:dyDescent="0.2">
      <c r="L1273" s="5"/>
      <c r="M1273" s="11"/>
      <c r="N1273" s="7"/>
      <c r="O1273" s="8"/>
      <c r="P1273" s="8"/>
      <c r="S1273" s="9"/>
      <c r="T1273" s="6"/>
      <c r="V1273" s="10"/>
      <c r="Y1273" s="10"/>
      <c r="Z1273" s="10"/>
    </row>
    <row r="1274" spans="12:26" x14ac:dyDescent="0.2">
      <c r="L1274" s="5"/>
      <c r="M1274" s="11"/>
      <c r="N1274" s="7"/>
      <c r="O1274" s="8"/>
      <c r="P1274" s="8"/>
      <c r="S1274" s="9"/>
      <c r="T1274" s="6"/>
      <c r="V1274" s="10"/>
      <c r="Y1274" s="10"/>
      <c r="Z1274" s="10"/>
    </row>
    <row r="1275" spans="12:26" x14ac:dyDescent="0.2">
      <c r="L1275" s="5"/>
      <c r="M1275" s="11"/>
      <c r="N1275" s="7"/>
      <c r="O1275" s="8"/>
      <c r="P1275" s="8"/>
      <c r="S1275" s="9"/>
      <c r="T1275" s="6"/>
      <c r="V1275" s="10"/>
      <c r="Y1275" s="10"/>
      <c r="Z1275" s="10"/>
    </row>
    <row r="1276" spans="12:26" x14ac:dyDescent="0.2">
      <c r="L1276" s="5"/>
      <c r="M1276" s="11"/>
      <c r="N1276" s="7"/>
      <c r="O1276" s="8"/>
      <c r="P1276" s="8"/>
      <c r="S1276" s="9"/>
      <c r="T1276" s="6"/>
      <c r="V1276" s="10"/>
      <c r="Y1276" s="10"/>
      <c r="Z1276" s="10"/>
    </row>
    <row r="1277" spans="12:26" x14ac:dyDescent="0.2">
      <c r="L1277" s="5"/>
      <c r="M1277" s="11"/>
      <c r="N1277" s="7"/>
      <c r="O1277" s="8"/>
      <c r="P1277" s="8"/>
      <c r="S1277" s="9"/>
      <c r="T1277" s="6"/>
      <c r="V1277" s="10"/>
      <c r="Y1277" s="10"/>
      <c r="Z1277" s="10"/>
    </row>
    <row r="1278" spans="12:26" x14ac:dyDescent="0.2">
      <c r="L1278" s="5"/>
      <c r="M1278" s="11"/>
      <c r="N1278" s="7"/>
      <c r="O1278" s="8"/>
      <c r="P1278" s="8"/>
      <c r="S1278" s="9"/>
      <c r="T1278" s="6"/>
      <c r="V1278" s="10"/>
      <c r="Y1278" s="10"/>
      <c r="Z1278" s="10"/>
    </row>
    <row r="1279" spans="12:26" x14ac:dyDescent="0.2">
      <c r="L1279" s="5"/>
      <c r="M1279" s="11"/>
      <c r="N1279" s="7"/>
      <c r="O1279" s="8"/>
      <c r="P1279" s="8"/>
      <c r="S1279" s="9"/>
      <c r="T1279" s="6"/>
      <c r="V1279" s="10"/>
      <c r="Y1279" s="10"/>
      <c r="Z1279" s="10"/>
    </row>
    <row r="1280" spans="12:26" x14ac:dyDescent="0.2">
      <c r="L1280" s="5"/>
      <c r="M1280" s="11"/>
      <c r="N1280" s="7"/>
      <c r="O1280" s="8"/>
      <c r="P1280" s="8"/>
      <c r="S1280" s="9"/>
      <c r="T1280" s="6"/>
      <c r="V1280" s="10"/>
      <c r="Y1280" s="10"/>
      <c r="Z1280" s="10"/>
    </row>
    <row r="1281" spans="12:26" x14ac:dyDescent="0.2">
      <c r="L1281" s="5"/>
      <c r="M1281" s="11"/>
      <c r="N1281" s="7"/>
      <c r="O1281" s="8"/>
      <c r="P1281" s="8"/>
      <c r="S1281" s="9"/>
      <c r="T1281" s="6"/>
      <c r="V1281" s="10"/>
      <c r="Y1281" s="10"/>
      <c r="Z1281" s="10"/>
    </row>
    <row r="1282" spans="12:26" x14ac:dyDescent="0.2">
      <c r="L1282" s="5"/>
      <c r="M1282" s="11"/>
      <c r="N1282" s="7"/>
      <c r="O1282" s="8"/>
      <c r="P1282" s="8"/>
      <c r="S1282" s="9"/>
      <c r="T1282" s="6"/>
      <c r="V1282" s="10"/>
      <c r="Y1282" s="10"/>
      <c r="Z1282" s="10"/>
    </row>
    <row r="1283" spans="12:26" x14ac:dyDescent="0.2">
      <c r="L1283" s="5"/>
      <c r="M1283" s="11"/>
      <c r="N1283" s="7"/>
      <c r="O1283" s="8"/>
      <c r="P1283" s="8"/>
      <c r="S1283" s="9"/>
      <c r="T1283" s="6"/>
      <c r="V1283" s="10"/>
      <c r="Y1283" s="10"/>
      <c r="Z1283" s="10"/>
    </row>
    <row r="1284" spans="12:26" x14ac:dyDescent="0.2">
      <c r="L1284" s="5"/>
      <c r="M1284" s="11"/>
      <c r="N1284" s="7"/>
      <c r="O1284" s="8"/>
      <c r="P1284" s="8"/>
      <c r="S1284" s="9"/>
      <c r="T1284" s="6"/>
      <c r="V1284" s="10"/>
      <c r="Y1284" s="10"/>
      <c r="Z1284" s="10"/>
    </row>
    <row r="1285" spans="12:26" x14ac:dyDescent="0.2">
      <c r="L1285" s="5"/>
      <c r="M1285" s="11"/>
      <c r="N1285" s="7"/>
      <c r="O1285" s="8"/>
      <c r="P1285" s="8"/>
      <c r="S1285" s="9"/>
      <c r="T1285" s="6"/>
      <c r="V1285" s="10"/>
      <c r="Y1285" s="10"/>
      <c r="Z1285" s="10"/>
    </row>
    <row r="1286" spans="12:26" x14ac:dyDescent="0.2">
      <c r="L1286" s="5"/>
      <c r="M1286" s="11"/>
      <c r="N1286" s="7"/>
      <c r="O1286" s="8"/>
      <c r="P1286" s="8"/>
      <c r="S1286" s="9"/>
      <c r="T1286" s="6"/>
      <c r="V1286" s="10"/>
      <c r="Y1286" s="10"/>
      <c r="Z1286" s="10"/>
    </row>
    <row r="1287" spans="12:26" x14ac:dyDescent="0.2">
      <c r="L1287" s="5"/>
      <c r="M1287" s="11"/>
      <c r="N1287" s="7"/>
      <c r="O1287" s="8"/>
      <c r="P1287" s="8"/>
      <c r="S1287" s="9"/>
      <c r="T1287" s="6"/>
      <c r="V1287" s="10"/>
      <c r="Y1287" s="10"/>
      <c r="Z1287" s="10"/>
    </row>
    <row r="1288" spans="12:26" x14ac:dyDescent="0.2">
      <c r="L1288" s="5"/>
      <c r="M1288" s="11"/>
      <c r="N1288" s="7"/>
      <c r="O1288" s="8"/>
      <c r="P1288" s="8"/>
      <c r="S1288" s="9"/>
      <c r="T1288" s="6"/>
      <c r="V1288" s="10"/>
      <c r="Y1288" s="10"/>
      <c r="Z1288" s="10"/>
    </row>
    <row r="1289" spans="12:26" x14ac:dyDescent="0.2">
      <c r="L1289" s="5"/>
      <c r="M1289" s="11"/>
      <c r="N1289" s="7"/>
      <c r="O1289" s="8"/>
      <c r="P1289" s="8"/>
      <c r="S1289" s="9"/>
      <c r="T1289" s="6"/>
      <c r="V1289" s="10"/>
      <c r="Y1289" s="10"/>
      <c r="Z1289" s="10"/>
    </row>
    <row r="1290" spans="12:26" x14ac:dyDescent="0.2">
      <c r="L1290" s="5"/>
      <c r="M1290" s="11"/>
      <c r="N1290" s="7"/>
      <c r="O1290" s="8"/>
      <c r="P1290" s="8"/>
      <c r="S1290" s="9"/>
      <c r="T1290" s="6"/>
      <c r="V1290" s="10"/>
      <c r="Y1290" s="10"/>
      <c r="Z1290" s="10"/>
    </row>
    <row r="1291" spans="12:26" x14ac:dyDescent="0.2">
      <c r="L1291" s="5"/>
      <c r="M1291" s="11"/>
      <c r="N1291" s="7"/>
      <c r="O1291" s="8"/>
      <c r="P1291" s="8"/>
      <c r="S1291" s="9"/>
      <c r="T1291" s="6"/>
      <c r="V1291" s="10"/>
      <c r="Y1291" s="10"/>
      <c r="Z1291" s="10"/>
    </row>
    <row r="1292" spans="12:26" x14ac:dyDescent="0.2">
      <c r="L1292" s="5"/>
      <c r="M1292" s="11"/>
      <c r="N1292" s="7"/>
      <c r="O1292" s="8"/>
      <c r="P1292" s="8"/>
      <c r="S1292" s="9"/>
      <c r="T1292" s="6"/>
      <c r="V1292" s="10"/>
      <c r="Y1292" s="10"/>
      <c r="Z1292" s="10"/>
    </row>
    <row r="1293" spans="12:26" x14ac:dyDescent="0.2">
      <c r="L1293" s="5"/>
      <c r="M1293" s="11"/>
      <c r="N1293" s="7"/>
      <c r="O1293" s="8"/>
      <c r="P1293" s="8"/>
      <c r="S1293" s="9"/>
      <c r="T1293" s="6"/>
      <c r="V1293" s="10"/>
      <c r="Y1293" s="10"/>
      <c r="Z1293" s="10"/>
    </row>
    <row r="1294" spans="12:26" x14ac:dyDescent="0.2">
      <c r="L1294" s="5"/>
      <c r="M1294" s="11"/>
      <c r="N1294" s="7"/>
      <c r="O1294" s="8"/>
      <c r="P1294" s="8"/>
      <c r="S1294" s="9"/>
      <c r="T1294" s="6"/>
      <c r="V1294" s="10"/>
      <c r="Y1294" s="10"/>
      <c r="Z1294" s="10"/>
    </row>
    <row r="1295" spans="12:26" x14ac:dyDescent="0.2">
      <c r="L1295" s="5"/>
      <c r="M1295" s="11"/>
      <c r="N1295" s="7"/>
      <c r="O1295" s="8"/>
      <c r="P1295" s="8"/>
      <c r="S1295" s="9"/>
      <c r="T1295" s="6"/>
      <c r="V1295" s="10"/>
      <c r="Y1295" s="10"/>
      <c r="Z1295" s="10"/>
    </row>
    <row r="1296" spans="12:26" x14ac:dyDescent="0.2">
      <c r="L1296" s="5"/>
      <c r="M1296" s="11"/>
      <c r="N1296" s="7"/>
      <c r="O1296" s="8"/>
      <c r="P1296" s="8"/>
      <c r="S1296" s="9"/>
      <c r="T1296" s="6"/>
      <c r="V1296" s="10"/>
      <c r="Y1296" s="10"/>
      <c r="Z1296" s="10"/>
    </row>
    <row r="1297" spans="12:26" x14ac:dyDescent="0.2">
      <c r="L1297" s="5"/>
      <c r="M1297" s="11"/>
      <c r="N1297" s="7"/>
      <c r="O1297" s="8"/>
      <c r="P1297" s="8"/>
      <c r="S1297" s="9"/>
      <c r="T1297" s="6"/>
      <c r="V1297" s="10"/>
      <c r="Y1297" s="10"/>
      <c r="Z1297" s="10"/>
    </row>
    <row r="1298" spans="12:26" x14ac:dyDescent="0.2">
      <c r="L1298" s="5"/>
      <c r="M1298" s="11"/>
      <c r="N1298" s="7"/>
      <c r="O1298" s="8"/>
      <c r="P1298" s="8"/>
      <c r="S1298" s="9"/>
      <c r="T1298" s="6"/>
      <c r="V1298" s="10"/>
      <c r="Y1298" s="10"/>
      <c r="Z1298" s="10"/>
    </row>
    <row r="1299" spans="12:26" x14ac:dyDescent="0.2">
      <c r="L1299" s="5"/>
      <c r="M1299" s="11"/>
      <c r="N1299" s="7"/>
      <c r="O1299" s="8"/>
      <c r="P1299" s="8"/>
      <c r="S1299" s="9"/>
      <c r="T1299" s="6"/>
      <c r="V1299" s="10"/>
      <c r="Y1299" s="10"/>
      <c r="Z1299" s="10"/>
    </row>
    <row r="1300" spans="12:26" x14ac:dyDescent="0.2">
      <c r="L1300" s="5"/>
      <c r="M1300" s="11"/>
      <c r="N1300" s="7"/>
      <c r="O1300" s="8"/>
      <c r="P1300" s="8"/>
      <c r="S1300" s="9"/>
      <c r="T1300" s="6"/>
      <c r="V1300" s="10"/>
      <c r="Y1300" s="10"/>
      <c r="Z1300" s="10"/>
    </row>
    <row r="1301" spans="12:26" x14ac:dyDescent="0.2">
      <c r="L1301" s="5"/>
      <c r="M1301" s="11"/>
      <c r="N1301" s="7"/>
      <c r="O1301" s="8"/>
      <c r="P1301" s="8"/>
      <c r="S1301" s="9"/>
      <c r="T1301" s="6"/>
      <c r="V1301" s="10"/>
      <c r="Y1301" s="10"/>
      <c r="Z1301" s="10"/>
    </row>
    <row r="1302" spans="12:26" x14ac:dyDescent="0.2">
      <c r="L1302" s="5"/>
      <c r="M1302" s="11"/>
      <c r="N1302" s="7"/>
      <c r="O1302" s="8"/>
      <c r="P1302" s="8"/>
      <c r="S1302" s="9"/>
      <c r="T1302" s="6"/>
      <c r="V1302" s="10"/>
      <c r="Y1302" s="10"/>
      <c r="Z1302" s="10"/>
    </row>
    <row r="1303" spans="12:26" x14ac:dyDescent="0.2">
      <c r="L1303" s="5"/>
      <c r="M1303" s="11"/>
      <c r="N1303" s="7"/>
      <c r="O1303" s="8"/>
      <c r="P1303" s="8"/>
      <c r="S1303" s="9"/>
      <c r="T1303" s="6"/>
      <c r="V1303" s="10"/>
      <c r="Y1303" s="10"/>
      <c r="Z1303" s="10"/>
    </row>
    <row r="1304" spans="12:26" x14ac:dyDescent="0.2">
      <c r="L1304" s="5"/>
      <c r="M1304" s="11"/>
      <c r="N1304" s="7"/>
      <c r="O1304" s="8"/>
      <c r="P1304" s="8"/>
      <c r="S1304" s="9"/>
      <c r="T1304" s="6"/>
      <c r="V1304" s="10"/>
      <c r="Y1304" s="10"/>
      <c r="Z1304" s="10"/>
    </row>
    <row r="1305" spans="12:26" x14ac:dyDescent="0.2">
      <c r="L1305" s="5"/>
      <c r="M1305" s="11"/>
      <c r="N1305" s="7"/>
      <c r="O1305" s="8"/>
      <c r="P1305" s="8"/>
      <c r="S1305" s="9"/>
      <c r="T1305" s="6"/>
      <c r="V1305" s="10"/>
      <c r="Y1305" s="10"/>
      <c r="Z1305" s="10"/>
    </row>
    <row r="1306" spans="12:26" x14ac:dyDescent="0.2">
      <c r="L1306" s="5"/>
      <c r="M1306" s="11"/>
      <c r="N1306" s="7"/>
      <c r="O1306" s="8"/>
      <c r="P1306" s="8"/>
      <c r="S1306" s="9"/>
      <c r="T1306" s="6"/>
      <c r="V1306" s="10"/>
      <c r="Y1306" s="10"/>
      <c r="Z1306" s="10"/>
    </row>
    <row r="1307" spans="12:26" x14ac:dyDescent="0.2">
      <c r="L1307" s="5"/>
      <c r="M1307" s="11"/>
      <c r="N1307" s="7"/>
      <c r="O1307" s="8"/>
      <c r="P1307" s="8"/>
      <c r="S1307" s="9"/>
      <c r="T1307" s="6"/>
      <c r="V1307" s="10"/>
      <c r="Y1307" s="10"/>
      <c r="Z1307" s="10"/>
    </row>
    <row r="1308" spans="12:26" x14ac:dyDescent="0.2">
      <c r="L1308" s="5"/>
      <c r="M1308" s="11"/>
      <c r="N1308" s="7"/>
      <c r="O1308" s="8"/>
      <c r="P1308" s="8"/>
      <c r="S1308" s="9"/>
      <c r="T1308" s="6"/>
      <c r="V1308" s="10"/>
      <c r="Y1308" s="10"/>
      <c r="Z1308" s="10"/>
    </row>
    <row r="1309" spans="12:26" x14ac:dyDescent="0.2">
      <c r="L1309" s="5"/>
      <c r="M1309" s="11"/>
      <c r="N1309" s="7"/>
      <c r="O1309" s="8"/>
      <c r="P1309" s="8"/>
      <c r="S1309" s="9"/>
      <c r="T1309" s="6"/>
      <c r="V1309" s="10"/>
      <c r="Y1309" s="10"/>
      <c r="Z1309" s="10"/>
    </row>
    <row r="1310" spans="12:26" x14ac:dyDescent="0.2">
      <c r="L1310" s="5"/>
      <c r="M1310" s="11"/>
      <c r="N1310" s="7"/>
      <c r="O1310" s="8"/>
      <c r="P1310" s="8"/>
      <c r="S1310" s="9"/>
      <c r="T1310" s="6"/>
      <c r="V1310" s="10"/>
      <c r="Y1310" s="10"/>
      <c r="Z1310" s="10"/>
    </row>
    <row r="1311" spans="12:26" x14ac:dyDescent="0.2">
      <c r="L1311" s="5"/>
      <c r="M1311" s="11"/>
      <c r="N1311" s="7"/>
      <c r="O1311" s="8"/>
      <c r="P1311" s="8"/>
      <c r="S1311" s="9"/>
      <c r="T1311" s="6"/>
      <c r="V1311" s="10"/>
      <c r="Y1311" s="10"/>
      <c r="Z1311" s="10"/>
    </row>
    <row r="1312" spans="12:26" x14ac:dyDescent="0.2">
      <c r="L1312" s="5"/>
      <c r="M1312" s="11"/>
      <c r="N1312" s="7"/>
      <c r="O1312" s="8"/>
      <c r="P1312" s="8"/>
      <c r="S1312" s="9"/>
      <c r="T1312" s="6"/>
      <c r="V1312" s="10"/>
      <c r="Y1312" s="10"/>
      <c r="Z1312" s="10"/>
    </row>
    <row r="1313" spans="12:26" x14ac:dyDescent="0.2">
      <c r="L1313" s="5"/>
      <c r="M1313" s="11"/>
      <c r="N1313" s="7"/>
      <c r="O1313" s="8"/>
      <c r="P1313" s="8"/>
      <c r="S1313" s="9"/>
      <c r="T1313" s="6"/>
      <c r="V1313" s="10"/>
      <c r="Y1313" s="10"/>
      <c r="Z1313" s="10"/>
    </row>
    <row r="1314" spans="12:26" x14ac:dyDescent="0.2">
      <c r="L1314" s="5"/>
      <c r="M1314" s="11"/>
      <c r="N1314" s="7"/>
      <c r="O1314" s="8"/>
      <c r="P1314" s="8"/>
      <c r="S1314" s="9"/>
      <c r="T1314" s="6"/>
      <c r="V1314" s="10"/>
      <c r="Y1314" s="10"/>
      <c r="Z1314" s="10"/>
    </row>
    <row r="1315" spans="12:26" x14ac:dyDescent="0.2">
      <c r="L1315" s="5"/>
      <c r="M1315" s="11"/>
      <c r="N1315" s="7"/>
      <c r="O1315" s="8"/>
      <c r="P1315" s="8"/>
      <c r="S1315" s="9"/>
      <c r="T1315" s="6"/>
      <c r="V1315" s="10"/>
      <c r="Y1315" s="10"/>
      <c r="Z1315" s="10"/>
    </row>
    <row r="1316" spans="12:26" x14ac:dyDescent="0.2">
      <c r="L1316" s="5"/>
      <c r="M1316" s="11"/>
      <c r="N1316" s="7"/>
      <c r="O1316" s="8"/>
      <c r="P1316" s="8"/>
      <c r="S1316" s="9"/>
      <c r="T1316" s="6"/>
      <c r="V1316" s="10"/>
      <c r="Y1316" s="10"/>
      <c r="Z1316" s="10"/>
    </row>
    <row r="1317" spans="12:26" x14ac:dyDescent="0.2">
      <c r="L1317" s="5"/>
      <c r="M1317" s="11"/>
      <c r="N1317" s="7"/>
      <c r="O1317" s="8"/>
      <c r="P1317" s="8"/>
      <c r="S1317" s="9"/>
      <c r="T1317" s="6"/>
      <c r="V1317" s="10"/>
      <c r="Y1317" s="10"/>
      <c r="Z1317" s="10"/>
    </row>
    <row r="1318" spans="12:26" x14ac:dyDescent="0.2">
      <c r="L1318" s="5"/>
      <c r="M1318" s="11"/>
      <c r="N1318" s="7"/>
      <c r="O1318" s="8"/>
      <c r="P1318" s="8"/>
      <c r="S1318" s="9"/>
      <c r="T1318" s="6"/>
      <c r="V1318" s="10"/>
      <c r="Y1318" s="10"/>
      <c r="Z1318" s="10"/>
    </row>
    <row r="1319" spans="12:26" x14ac:dyDescent="0.2">
      <c r="L1319" s="5"/>
      <c r="M1319" s="11"/>
      <c r="N1319" s="7"/>
      <c r="O1319" s="8"/>
      <c r="P1319" s="8"/>
      <c r="S1319" s="9"/>
      <c r="T1319" s="6"/>
      <c r="V1319" s="10"/>
      <c r="Y1319" s="10"/>
      <c r="Z1319" s="10"/>
    </row>
    <row r="1320" spans="12:26" x14ac:dyDescent="0.2">
      <c r="L1320" s="5"/>
      <c r="M1320" s="11"/>
      <c r="N1320" s="7"/>
      <c r="O1320" s="8"/>
      <c r="P1320" s="8"/>
      <c r="S1320" s="9"/>
      <c r="T1320" s="6"/>
      <c r="V1320" s="10"/>
      <c r="Y1320" s="10"/>
      <c r="Z1320" s="10"/>
    </row>
    <row r="1321" spans="12:26" x14ac:dyDescent="0.2">
      <c r="L1321" s="5"/>
      <c r="M1321" s="11"/>
      <c r="N1321" s="7"/>
      <c r="O1321" s="8"/>
      <c r="P1321" s="8"/>
      <c r="S1321" s="9"/>
      <c r="T1321" s="6"/>
      <c r="V1321" s="10"/>
      <c r="Y1321" s="10"/>
      <c r="Z1321" s="10"/>
    </row>
    <row r="1322" spans="12:26" x14ac:dyDescent="0.2">
      <c r="L1322" s="5"/>
      <c r="M1322" s="11"/>
      <c r="N1322" s="7"/>
      <c r="O1322" s="8"/>
      <c r="P1322" s="8"/>
      <c r="S1322" s="9"/>
      <c r="T1322" s="6"/>
      <c r="V1322" s="10"/>
      <c r="Y1322" s="10"/>
      <c r="Z1322" s="10"/>
    </row>
    <row r="1323" spans="12:26" x14ac:dyDescent="0.2">
      <c r="L1323" s="5"/>
      <c r="M1323" s="11"/>
      <c r="N1323" s="7"/>
      <c r="O1323" s="8"/>
      <c r="P1323" s="8"/>
      <c r="S1323" s="9"/>
      <c r="T1323" s="6"/>
      <c r="V1323" s="10"/>
      <c r="Y1323" s="10"/>
      <c r="Z1323" s="10"/>
    </row>
    <row r="1324" spans="12:26" x14ac:dyDescent="0.2">
      <c r="L1324" s="5"/>
      <c r="M1324" s="11"/>
      <c r="N1324" s="7"/>
      <c r="O1324" s="8"/>
      <c r="P1324" s="8"/>
      <c r="S1324" s="9"/>
      <c r="T1324" s="6"/>
      <c r="V1324" s="10"/>
      <c r="Y1324" s="10"/>
      <c r="Z1324" s="10"/>
    </row>
    <row r="1325" spans="12:26" x14ac:dyDescent="0.2">
      <c r="L1325" s="5"/>
      <c r="M1325" s="11"/>
      <c r="N1325" s="7"/>
      <c r="O1325" s="8"/>
      <c r="P1325" s="8"/>
      <c r="S1325" s="9"/>
      <c r="T1325" s="6"/>
      <c r="V1325" s="10"/>
      <c r="Y1325" s="10"/>
      <c r="Z1325" s="10"/>
    </row>
    <row r="1326" spans="12:26" x14ac:dyDescent="0.2">
      <c r="L1326" s="5"/>
      <c r="M1326" s="11"/>
      <c r="N1326" s="7"/>
      <c r="O1326" s="8"/>
      <c r="P1326" s="8"/>
      <c r="S1326" s="9"/>
      <c r="T1326" s="6"/>
      <c r="V1326" s="10"/>
      <c r="Y1326" s="10"/>
      <c r="Z1326" s="10"/>
    </row>
    <row r="1327" spans="12:26" x14ac:dyDescent="0.2">
      <c r="L1327" s="5"/>
      <c r="M1327" s="11"/>
      <c r="N1327" s="7"/>
      <c r="O1327" s="8"/>
      <c r="P1327" s="8"/>
      <c r="S1327" s="9"/>
      <c r="T1327" s="6"/>
      <c r="V1327" s="10"/>
      <c r="Y1327" s="10"/>
      <c r="Z1327" s="10"/>
    </row>
    <row r="1328" spans="12:26" x14ac:dyDescent="0.2">
      <c r="L1328" s="5"/>
      <c r="M1328" s="11"/>
      <c r="N1328" s="7"/>
      <c r="O1328" s="8"/>
      <c r="P1328" s="8"/>
      <c r="S1328" s="9"/>
      <c r="T1328" s="6"/>
      <c r="V1328" s="10"/>
      <c r="Y1328" s="10"/>
      <c r="Z1328" s="10"/>
    </row>
    <row r="1329" spans="12:26" x14ac:dyDescent="0.2">
      <c r="L1329" s="5"/>
      <c r="M1329" s="11"/>
      <c r="N1329" s="7"/>
      <c r="O1329" s="8"/>
      <c r="P1329" s="8"/>
      <c r="S1329" s="9"/>
      <c r="T1329" s="6"/>
      <c r="V1329" s="10"/>
      <c r="Y1329" s="10"/>
      <c r="Z1329" s="10"/>
    </row>
    <row r="1330" spans="12:26" x14ac:dyDescent="0.2">
      <c r="L1330" s="5"/>
      <c r="M1330" s="11"/>
      <c r="N1330" s="7"/>
      <c r="O1330" s="8"/>
      <c r="P1330" s="8"/>
      <c r="S1330" s="9"/>
      <c r="T1330" s="6"/>
      <c r="V1330" s="10"/>
      <c r="Y1330" s="10"/>
      <c r="Z1330" s="10"/>
    </row>
    <row r="1331" spans="12:26" x14ac:dyDescent="0.2">
      <c r="L1331" s="5"/>
      <c r="M1331" s="11"/>
      <c r="N1331" s="7"/>
      <c r="O1331" s="8"/>
      <c r="P1331" s="8"/>
      <c r="S1331" s="9"/>
      <c r="T1331" s="6"/>
      <c r="V1331" s="10"/>
      <c r="Y1331" s="10"/>
      <c r="Z1331" s="10"/>
    </row>
    <row r="1332" spans="12:26" x14ac:dyDescent="0.2">
      <c r="L1332" s="5"/>
      <c r="M1332" s="11"/>
      <c r="N1332" s="7"/>
      <c r="O1332" s="8"/>
      <c r="P1332" s="8"/>
      <c r="S1332" s="9"/>
      <c r="T1332" s="6"/>
      <c r="V1332" s="10"/>
      <c r="Y1332" s="10"/>
      <c r="Z1332" s="10"/>
    </row>
    <row r="1333" spans="12:26" x14ac:dyDescent="0.2">
      <c r="L1333" s="5"/>
      <c r="M1333" s="11"/>
      <c r="N1333" s="7"/>
      <c r="O1333" s="8"/>
      <c r="P1333" s="8"/>
      <c r="S1333" s="9"/>
      <c r="T1333" s="6"/>
      <c r="V1333" s="10"/>
      <c r="Y1333" s="10"/>
      <c r="Z1333" s="10"/>
    </row>
    <row r="1334" spans="12:26" x14ac:dyDescent="0.2">
      <c r="L1334" s="5"/>
      <c r="M1334" s="11"/>
      <c r="N1334" s="7"/>
      <c r="O1334" s="8"/>
      <c r="P1334" s="8"/>
      <c r="S1334" s="9"/>
      <c r="T1334" s="6"/>
      <c r="V1334" s="10"/>
      <c r="Y1334" s="10"/>
      <c r="Z1334" s="10"/>
    </row>
    <row r="1335" spans="12:26" x14ac:dyDescent="0.2">
      <c r="L1335" s="5"/>
      <c r="M1335" s="11"/>
      <c r="N1335" s="7"/>
      <c r="O1335" s="8"/>
      <c r="P1335" s="8"/>
      <c r="S1335" s="9"/>
      <c r="T1335" s="6"/>
      <c r="V1335" s="10"/>
      <c r="Y1335" s="10"/>
      <c r="Z1335" s="10"/>
    </row>
    <row r="1336" spans="12:26" x14ac:dyDescent="0.2">
      <c r="L1336" s="5"/>
      <c r="M1336" s="11"/>
      <c r="N1336" s="7"/>
      <c r="O1336" s="8"/>
      <c r="P1336" s="8"/>
      <c r="S1336" s="9"/>
      <c r="T1336" s="6"/>
      <c r="V1336" s="10"/>
      <c r="Y1336" s="10"/>
      <c r="Z1336" s="10"/>
    </row>
    <row r="1337" spans="12:26" x14ac:dyDescent="0.2">
      <c r="L1337" s="5"/>
      <c r="M1337" s="11"/>
      <c r="N1337" s="7"/>
      <c r="O1337" s="8"/>
      <c r="P1337" s="8"/>
      <c r="S1337" s="9"/>
      <c r="T1337" s="6"/>
      <c r="V1337" s="10"/>
      <c r="Y1337" s="10"/>
      <c r="Z1337" s="10"/>
    </row>
    <row r="1338" spans="12:26" x14ac:dyDescent="0.2">
      <c r="L1338" s="5"/>
      <c r="M1338" s="11"/>
      <c r="N1338" s="7"/>
      <c r="O1338" s="8"/>
      <c r="P1338" s="8"/>
      <c r="S1338" s="9"/>
      <c r="T1338" s="6"/>
      <c r="V1338" s="10"/>
      <c r="Y1338" s="10"/>
      <c r="Z1338" s="10"/>
    </row>
    <row r="1339" spans="12:26" x14ac:dyDescent="0.2">
      <c r="L1339" s="5"/>
      <c r="M1339" s="11"/>
      <c r="N1339" s="7"/>
      <c r="O1339" s="8"/>
      <c r="P1339" s="8"/>
      <c r="S1339" s="9"/>
      <c r="T1339" s="6"/>
      <c r="V1339" s="10"/>
      <c r="Y1339" s="10"/>
      <c r="Z1339" s="10"/>
    </row>
    <row r="1340" spans="12:26" x14ac:dyDescent="0.2">
      <c r="L1340" s="5"/>
      <c r="M1340" s="11"/>
      <c r="N1340" s="7"/>
      <c r="O1340" s="8"/>
      <c r="P1340" s="8"/>
      <c r="S1340" s="9"/>
      <c r="T1340" s="6"/>
      <c r="V1340" s="10"/>
      <c r="Y1340" s="10"/>
      <c r="Z1340" s="10"/>
    </row>
    <row r="1341" spans="12:26" x14ac:dyDescent="0.2">
      <c r="L1341" s="5"/>
      <c r="M1341" s="11"/>
      <c r="N1341" s="7"/>
      <c r="O1341" s="8"/>
      <c r="P1341" s="8"/>
      <c r="S1341" s="9"/>
      <c r="T1341" s="6"/>
      <c r="V1341" s="10"/>
      <c r="Y1341" s="10"/>
      <c r="Z1341" s="10"/>
    </row>
    <row r="1342" spans="12:26" x14ac:dyDescent="0.2">
      <c r="L1342" s="5"/>
      <c r="M1342" s="11"/>
      <c r="N1342" s="7"/>
      <c r="O1342" s="8"/>
      <c r="P1342" s="8"/>
      <c r="S1342" s="9"/>
      <c r="T1342" s="6"/>
      <c r="V1342" s="10"/>
      <c r="Y1342" s="10"/>
      <c r="Z1342" s="10"/>
    </row>
    <row r="1343" spans="12:26" x14ac:dyDescent="0.2">
      <c r="L1343" s="5"/>
      <c r="M1343" s="11"/>
      <c r="N1343" s="7"/>
      <c r="O1343" s="8"/>
      <c r="P1343" s="8"/>
      <c r="S1343" s="9"/>
      <c r="T1343" s="6"/>
      <c r="V1343" s="10"/>
      <c r="Y1343" s="10"/>
      <c r="Z1343" s="10"/>
    </row>
    <row r="1344" spans="12:26" x14ac:dyDescent="0.2">
      <c r="L1344" s="5"/>
      <c r="M1344" s="11"/>
      <c r="N1344" s="7"/>
      <c r="O1344" s="8"/>
      <c r="P1344" s="8"/>
      <c r="S1344" s="9"/>
      <c r="T1344" s="6"/>
      <c r="V1344" s="10"/>
      <c r="Y1344" s="10"/>
      <c r="Z1344" s="10"/>
    </row>
    <row r="1345" spans="12:26" x14ac:dyDescent="0.2">
      <c r="L1345" s="5"/>
      <c r="M1345" s="11"/>
      <c r="N1345" s="7"/>
      <c r="O1345" s="8"/>
      <c r="P1345" s="8"/>
      <c r="S1345" s="9"/>
      <c r="T1345" s="6"/>
      <c r="V1345" s="10"/>
      <c r="Y1345" s="10"/>
      <c r="Z1345" s="10"/>
    </row>
    <row r="1346" spans="12:26" x14ac:dyDescent="0.2">
      <c r="L1346" s="5"/>
      <c r="M1346" s="11"/>
      <c r="N1346" s="7"/>
      <c r="O1346" s="8"/>
      <c r="P1346" s="8"/>
      <c r="S1346" s="9"/>
      <c r="T1346" s="6"/>
      <c r="V1346" s="10"/>
      <c r="Y1346" s="10"/>
      <c r="Z1346" s="10"/>
    </row>
    <row r="1347" spans="12:26" x14ac:dyDescent="0.2">
      <c r="L1347" s="5"/>
      <c r="M1347" s="11"/>
      <c r="N1347" s="7"/>
      <c r="O1347" s="8"/>
      <c r="P1347" s="8"/>
      <c r="S1347" s="9"/>
      <c r="T1347" s="6"/>
      <c r="V1347" s="10"/>
      <c r="Y1347" s="10"/>
      <c r="Z1347" s="10"/>
    </row>
    <row r="1348" spans="12:26" x14ac:dyDescent="0.2">
      <c r="L1348" s="5"/>
      <c r="M1348" s="11"/>
      <c r="N1348" s="7"/>
      <c r="O1348" s="8"/>
      <c r="P1348" s="8"/>
      <c r="S1348" s="9"/>
      <c r="T1348" s="6"/>
      <c r="V1348" s="10"/>
      <c r="Y1348" s="10"/>
      <c r="Z1348" s="10"/>
    </row>
    <row r="1349" spans="12:26" x14ac:dyDescent="0.2">
      <c r="L1349" s="5"/>
      <c r="M1349" s="11"/>
      <c r="N1349" s="7"/>
      <c r="O1349" s="8"/>
      <c r="P1349" s="8"/>
      <c r="S1349" s="9"/>
      <c r="T1349" s="6"/>
      <c r="V1349" s="10"/>
      <c r="Y1349" s="10"/>
      <c r="Z1349" s="10"/>
    </row>
    <row r="1350" spans="12:26" x14ac:dyDescent="0.2">
      <c r="L1350" s="5"/>
      <c r="M1350" s="11"/>
      <c r="N1350" s="7"/>
      <c r="O1350" s="8"/>
      <c r="P1350" s="8"/>
      <c r="S1350" s="9"/>
      <c r="T1350" s="6"/>
      <c r="V1350" s="10"/>
      <c r="Y1350" s="10"/>
      <c r="Z1350" s="10"/>
    </row>
    <row r="1351" spans="12:26" x14ac:dyDescent="0.2">
      <c r="L1351" s="5"/>
      <c r="M1351" s="11"/>
      <c r="N1351" s="7"/>
      <c r="O1351" s="8"/>
      <c r="P1351" s="8"/>
      <c r="S1351" s="9"/>
      <c r="T1351" s="6"/>
      <c r="V1351" s="10"/>
      <c r="Y1351" s="10"/>
      <c r="Z1351" s="10"/>
    </row>
    <row r="1352" spans="12:26" x14ac:dyDescent="0.2">
      <c r="L1352" s="5"/>
      <c r="M1352" s="11"/>
      <c r="N1352" s="7"/>
      <c r="O1352" s="8"/>
      <c r="P1352" s="8"/>
      <c r="S1352" s="9"/>
      <c r="T1352" s="6"/>
      <c r="V1352" s="10"/>
      <c r="Y1352" s="10"/>
      <c r="Z1352" s="10"/>
    </row>
    <row r="1353" spans="12:26" x14ac:dyDescent="0.2">
      <c r="L1353" s="5"/>
      <c r="M1353" s="11"/>
      <c r="N1353" s="7"/>
      <c r="O1353" s="8"/>
      <c r="P1353" s="8"/>
      <c r="S1353" s="9"/>
      <c r="T1353" s="6"/>
      <c r="V1353" s="10"/>
      <c r="Y1353" s="10"/>
      <c r="Z1353" s="10"/>
    </row>
    <row r="1354" spans="12:26" x14ac:dyDescent="0.2">
      <c r="L1354" s="5"/>
      <c r="M1354" s="11"/>
      <c r="N1354" s="7"/>
      <c r="O1354" s="8"/>
      <c r="P1354" s="8"/>
      <c r="S1354" s="9"/>
      <c r="T1354" s="6"/>
      <c r="V1354" s="10"/>
      <c r="Y1354" s="10"/>
      <c r="Z1354" s="10"/>
    </row>
    <row r="1355" spans="12:26" x14ac:dyDescent="0.2">
      <c r="L1355" s="5"/>
      <c r="M1355" s="11"/>
      <c r="N1355" s="7"/>
      <c r="O1355" s="8"/>
      <c r="P1355" s="8"/>
      <c r="S1355" s="9"/>
      <c r="T1355" s="6"/>
      <c r="V1355" s="10"/>
      <c r="Y1355" s="10"/>
      <c r="Z1355" s="10"/>
    </row>
    <row r="1356" spans="12:26" x14ac:dyDescent="0.2">
      <c r="L1356" s="5"/>
      <c r="M1356" s="11"/>
      <c r="N1356" s="7"/>
      <c r="O1356" s="8"/>
      <c r="P1356" s="8"/>
      <c r="S1356" s="9"/>
      <c r="T1356" s="6"/>
      <c r="V1356" s="10"/>
      <c r="Y1356" s="10"/>
      <c r="Z1356" s="10"/>
    </row>
    <row r="1357" spans="12:26" x14ac:dyDescent="0.2">
      <c r="L1357" s="5"/>
      <c r="M1357" s="11"/>
      <c r="N1357" s="7"/>
      <c r="O1357" s="8"/>
      <c r="P1357" s="8"/>
      <c r="S1357" s="9"/>
      <c r="T1357" s="6"/>
      <c r="V1357" s="10"/>
      <c r="Y1357" s="10"/>
      <c r="Z1357" s="10"/>
    </row>
    <row r="1358" spans="12:26" x14ac:dyDescent="0.2">
      <c r="L1358" s="5"/>
      <c r="M1358" s="11"/>
      <c r="N1358" s="7"/>
      <c r="O1358" s="8"/>
      <c r="P1358" s="8"/>
      <c r="S1358" s="9"/>
      <c r="T1358" s="6"/>
      <c r="V1358" s="10"/>
      <c r="Y1358" s="10"/>
      <c r="Z1358" s="10"/>
    </row>
    <row r="1359" spans="12:26" x14ac:dyDescent="0.2">
      <c r="L1359" s="5"/>
      <c r="M1359" s="11"/>
      <c r="N1359" s="7"/>
      <c r="O1359" s="8"/>
      <c r="P1359" s="8"/>
      <c r="S1359" s="9"/>
      <c r="T1359" s="6"/>
      <c r="V1359" s="10"/>
      <c r="Y1359" s="10"/>
      <c r="Z1359" s="10"/>
    </row>
    <row r="1360" spans="12:26" x14ac:dyDescent="0.2">
      <c r="L1360" s="5"/>
      <c r="M1360" s="11"/>
      <c r="N1360" s="7"/>
      <c r="O1360" s="8"/>
      <c r="P1360" s="8"/>
      <c r="S1360" s="9"/>
      <c r="T1360" s="6"/>
      <c r="V1360" s="10"/>
      <c r="Y1360" s="10"/>
      <c r="Z1360" s="10"/>
    </row>
    <row r="1361" spans="12:26" x14ac:dyDescent="0.2">
      <c r="L1361" s="5"/>
      <c r="M1361" s="11"/>
      <c r="N1361" s="7"/>
      <c r="O1361" s="8"/>
      <c r="P1361" s="8"/>
      <c r="S1361" s="9"/>
      <c r="T1361" s="6"/>
      <c r="V1361" s="10"/>
      <c r="Y1361" s="10"/>
      <c r="Z1361" s="10"/>
    </row>
    <row r="1362" spans="12:26" x14ac:dyDescent="0.2">
      <c r="L1362" s="5"/>
      <c r="M1362" s="11"/>
      <c r="N1362" s="7"/>
      <c r="O1362" s="8"/>
      <c r="P1362" s="8"/>
      <c r="S1362" s="9"/>
      <c r="T1362" s="6"/>
      <c r="V1362" s="10"/>
      <c r="Y1362" s="10"/>
      <c r="Z1362" s="10"/>
    </row>
    <row r="1363" spans="12:26" x14ac:dyDescent="0.2">
      <c r="L1363" s="5"/>
      <c r="M1363" s="11"/>
      <c r="N1363" s="7"/>
      <c r="O1363" s="8"/>
      <c r="P1363" s="8"/>
      <c r="S1363" s="9"/>
      <c r="T1363" s="6"/>
      <c r="V1363" s="10"/>
      <c r="Y1363" s="10"/>
      <c r="Z1363" s="10"/>
    </row>
    <row r="1364" spans="12:26" x14ac:dyDescent="0.2">
      <c r="L1364" s="5"/>
      <c r="M1364" s="11"/>
      <c r="N1364" s="7"/>
      <c r="O1364" s="8"/>
      <c r="P1364" s="8"/>
      <c r="S1364" s="9"/>
      <c r="T1364" s="6"/>
      <c r="V1364" s="10"/>
      <c r="Y1364" s="10"/>
      <c r="Z1364" s="10"/>
    </row>
    <row r="1365" spans="12:26" x14ac:dyDescent="0.2">
      <c r="L1365" s="5"/>
      <c r="M1365" s="11"/>
      <c r="N1365" s="7"/>
      <c r="O1365" s="8"/>
      <c r="P1365" s="8"/>
      <c r="S1365" s="9"/>
      <c r="T1365" s="6"/>
      <c r="V1365" s="10"/>
      <c r="Y1365" s="10"/>
      <c r="Z1365" s="10"/>
    </row>
    <row r="1366" spans="12:26" x14ac:dyDescent="0.2">
      <c r="L1366" s="5"/>
      <c r="M1366" s="11"/>
      <c r="N1366" s="7"/>
      <c r="O1366" s="8"/>
      <c r="P1366" s="8"/>
      <c r="S1366" s="9"/>
      <c r="T1366" s="6"/>
      <c r="V1366" s="10"/>
      <c r="Y1366" s="10"/>
      <c r="Z1366" s="10"/>
    </row>
    <row r="1367" spans="12:26" x14ac:dyDescent="0.2">
      <c r="L1367" s="5"/>
      <c r="M1367" s="11"/>
      <c r="N1367" s="7"/>
      <c r="O1367" s="8"/>
      <c r="P1367" s="8"/>
      <c r="S1367" s="9"/>
      <c r="T1367" s="6"/>
      <c r="V1367" s="10"/>
      <c r="Y1367" s="10"/>
      <c r="Z1367" s="10"/>
    </row>
    <row r="1368" spans="12:26" x14ac:dyDescent="0.2">
      <c r="L1368" s="5"/>
      <c r="M1368" s="11"/>
      <c r="N1368" s="7"/>
      <c r="O1368" s="8"/>
      <c r="P1368" s="8"/>
      <c r="S1368" s="9"/>
      <c r="T1368" s="6"/>
      <c r="V1368" s="10"/>
      <c r="Y1368" s="10"/>
      <c r="Z1368" s="10"/>
    </row>
    <row r="1369" spans="12:26" x14ac:dyDescent="0.2">
      <c r="L1369" s="5"/>
      <c r="M1369" s="11"/>
      <c r="N1369" s="7"/>
      <c r="O1369" s="8"/>
      <c r="P1369" s="8"/>
      <c r="S1369" s="9"/>
      <c r="T1369" s="6"/>
      <c r="V1369" s="10"/>
      <c r="Y1369" s="10"/>
      <c r="Z1369" s="10"/>
    </row>
    <row r="1370" spans="12:26" x14ac:dyDescent="0.2">
      <c r="L1370" s="5"/>
      <c r="M1370" s="11"/>
      <c r="N1370" s="7"/>
      <c r="O1370" s="8"/>
      <c r="P1370" s="8"/>
      <c r="S1370" s="9"/>
      <c r="T1370" s="6"/>
      <c r="V1370" s="10"/>
      <c r="Y1370" s="10"/>
      <c r="Z1370" s="10"/>
    </row>
    <row r="1371" spans="12:26" x14ac:dyDescent="0.2">
      <c r="L1371" s="5"/>
      <c r="M1371" s="11"/>
      <c r="N1371" s="7"/>
      <c r="O1371" s="8"/>
      <c r="P1371" s="8"/>
      <c r="S1371" s="9"/>
      <c r="T1371" s="6"/>
      <c r="V1371" s="10"/>
      <c r="Y1371" s="10"/>
      <c r="Z1371" s="10"/>
    </row>
    <row r="1372" spans="12:26" x14ac:dyDescent="0.2">
      <c r="L1372" s="5"/>
      <c r="M1372" s="11"/>
      <c r="N1372" s="7"/>
      <c r="O1372" s="8"/>
      <c r="P1372" s="8"/>
      <c r="S1372" s="9"/>
      <c r="T1372" s="6"/>
      <c r="V1372" s="10"/>
      <c r="Y1372" s="10"/>
      <c r="Z1372" s="10"/>
    </row>
    <row r="1373" spans="12:26" x14ac:dyDescent="0.2">
      <c r="L1373" s="5"/>
      <c r="M1373" s="11"/>
      <c r="N1373" s="7"/>
      <c r="O1373" s="8"/>
      <c r="P1373" s="8"/>
      <c r="S1373" s="9"/>
      <c r="T1373" s="6"/>
      <c r="V1373" s="10"/>
      <c r="Y1373" s="10"/>
      <c r="Z1373" s="10"/>
    </row>
    <row r="1374" spans="12:26" x14ac:dyDescent="0.2">
      <c r="L1374" s="5"/>
      <c r="M1374" s="11"/>
      <c r="N1374" s="7"/>
      <c r="O1374" s="8"/>
      <c r="P1374" s="8"/>
      <c r="S1374" s="9"/>
      <c r="T1374" s="6"/>
      <c r="V1374" s="10"/>
      <c r="Y1374" s="10"/>
      <c r="Z1374" s="10"/>
    </row>
    <row r="1375" spans="12:26" x14ac:dyDescent="0.2">
      <c r="L1375" s="5"/>
      <c r="M1375" s="11"/>
      <c r="N1375" s="7"/>
      <c r="O1375" s="8"/>
      <c r="P1375" s="8"/>
      <c r="S1375" s="9"/>
      <c r="T1375" s="6"/>
      <c r="V1375" s="10"/>
      <c r="Y1375" s="10"/>
      <c r="Z1375" s="10"/>
    </row>
    <row r="1376" spans="12:26" x14ac:dyDescent="0.2">
      <c r="L1376" s="5"/>
      <c r="M1376" s="11"/>
      <c r="N1376" s="7"/>
      <c r="O1376" s="8"/>
      <c r="P1376" s="8"/>
      <c r="S1376" s="9"/>
      <c r="T1376" s="6"/>
      <c r="V1376" s="10"/>
      <c r="Y1376" s="10"/>
      <c r="Z1376" s="10"/>
    </row>
    <row r="1377" spans="12:26" x14ac:dyDescent="0.2">
      <c r="L1377" s="5"/>
      <c r="M1377" s="11"/>
      <c r="N1377" s="7"/>
      <c r="O1377" s="8"/>
      <c r="P1377" s="8"/>
      <c r="S1377" s="9"/>
      <c r="T1377" s="6"/>
      <c r="V1377" s="10"/>
      <c r="Y1377" s="10"/>
      <c r="Z1377" s="10"/>
    </row>
    <row r="1378" spans="12:26" x14ac:dyDescent="0.2">
      <c r="L1378" s="5"/>
      <c r="M1378" s="11"/>
      <c r="N1378" s="7"/>
      <c r="O1378" s="8"/>
      <c r="P1378" s="8"/>
      <c r="S1378" s="9"/>
      <c r="T1378" s="6"/>
      <c r="V1378" s="10"/>
      <c r="Y1378" s="10"/>
      <c r="Z1378" s="10"/>
    </row>
    <row r="1379" spans="12:26" x14ac:dyDescent="0.2">
      <c r="L1379" s="5"/>
      <c r="M1379" s="11"/>
      <c r="N1379" s="7"/>
      <c r="O1379" s="8"/>
      <c r="P1379" s="8"/>
      <c r="S1379" s="9"/>
      <c r="T1379" s="6"/>
      <c r="V1379" s="10"/>
      <c r="Y1379" s="10"/>
      <c r="Z1379" s="10"/>
    </row>
    <row r="1380" spans="12:26" x14ac:dyDescent="0.2">
      <c r="L1380" s="5"/>
      <c r="M1380" s="11"/>
      <c r="N1380" s="7"/>
      <c r="O1380" s="8"/>
      <c r="P1380" s="8"/>
      <c r="S1380" s="9"/>
      <c r="T1380" s="6"/>
      <c r="V1380" s="10"/>
      <c r="Y1380" s="10"/>
      <c r="Z1380" s="10"/>
    </row>
    <row r="1381" spans="12:26" x14ac:dyDescent="0.2">
      <c r="L1381" s="5"/>
      <c r="M1381" s="11"/>
      <c r="N1381" s="7"/>
      <c r="O1381" s="8"/>
      <c r="P1381" s="8"/>
      <c r="S1381" s="9"/>
      <c r="T1381" s="6"/>
      <c r="V1381" s="10"/>
      <c r="Y1381" s="10"/>
      <c r="Z1381" s="10"/>
    </row>
    <row r="1382" spans="12:26" x14ac:dyDescent="0.2">
      <c r="L1382" s="5"/>
      <c r="M1382" s="11"/>
      <c r="N1382" s="7"/>
      <c r="O1382" s="8"/>
      <c r="P1382" s="8"/>
      <c r="S1382" s="9"/>
      <c r="T1382" s="6"/>
      <c r="V1382" s="10"/>
      <c r="Y1382" s="10"/>
      <c r="Z1382" s="10"/>
    </row>
    <row r="1383" spans="12:26" x14ac:dyDescent="0.2">
      <c r="L1383" s="5"/>
      <c r="M1383" s="11"/>
      <c r="N1383" s="7"/>
      <c r="O1383" s="8"/>
      <c r="P1383" s="8"/>
      <c r="S1383" s="9"/>
      <c r="T1383" s="6"/>
      <c r="V1383" s="10"/>
      <c r="Y1383" s="10"/>
      <c r="Z1383" s="10"/>
    </row>
    <row r="1384" spans="12:26" x14ac:dyDescent="0.2">
      <c r="L1384" s="5"/>
      <c r="M1384" s="11"/>
      <c r="N1384" s="7"/>
      <c r="O1384" s="8"/>
      <c r="P1384" s="8"/>
      <c r="S1384" s="9"/>
      <c r="T1384" s="6"/>
      <c r="V1384" s="10"/>
      <c r="Y1384" s="10"/>
      <c r="Z1384" s="10"/>
    </row>
    <row r="1385" spans="12:26" x14ac:dyDescent="0.2">
      <c r="L1385" s="5"/>
      <c r="M1385" s="11"/>
      <c r="N1385" s="7"/>
      <c r="O1385" s="8"/>
      <c r="P1385" s="8"/>
      <c r="S1385" s="9"/>
      <c r="T1385" s="6"/>
      <c r="V1385" s="10"/>
      <c r="Y1385" s="10"/>
      <c r="Z1385" s="10"/>
    </row>
    <row r="1386" spans="12:26" x14ac:dyDescent="0.2">
      <c r="L1386" s="5"/>
      <c r="M1386" s="11"/>
      <c r="N1386" s="7"/>
      <c r="O1386" s="8"/>
      <c r="P1386" s="8"/>
      <c r="S1386" s="9"/>
      <c r="T1386" s="6"/>
      <c r="V1386" s="10"/>
      <c r="Y1386" s="10"/>
      <c r="Z1386" s="10"/>
    </row>
    <row r="1387" spans="12:26" x14ac:dyDescent="0.2">
      <c r="L1387" s="5"/>
      <c r="M1387" s="11"/>
      <c r="N1387" s="7"/>
      <c r="O1387" s="8"/>
      <c r="P1387" s="8"/>
      <c r="S1387" s="9"/>
      <c r="T1387" s="6"/>
      <c r="V1387" s="10"/>
      <c r="Y1387" s="10"/>
      <c r="Z1387" s="10"/>
    </row>
    <row r="1388" spans="12:26" x14ac:dyDescent="0.2">
      <c r="L1388" s="5"/>
      <c r="M1388" s="11"/>
      <c r="N1388" s="7"/>
      <c r="O1388" s="8"/>
      <c r="P1388" s="8"/>
      <c r="S1388" s="9"/>
      <c r="T1388" s="6"/>
      <c r="V1388" s="10"/>
      <c r="Y1388" s="10"/>
      <c r="Z1388" s="10"/>
    </row>
    <row r="1389" spans="12:26" x14ac:dyDescent="0.2">
      <c r="L1389" s="5"/>
      <c r="M1389" s="11"/>
      <c r="N1389" s="7"/>
      <c r="O1389" s="8"/>
      <c r="P1389" s="8"/>
      <c r="S1389" s="9"/>
      <c r="T1389" s="6"/>
      <c r="V1389" s="10"/>
      <c r="Y1389" s="10"/>
      <c r="Z1389" s="10"/>
    </row>
    <row r="1390" spans="12:26" x14ac:dyDescent="0.2">
      <c r="L1390" s="5"/>
      <c r="M1390" s="11"/>
      <c r="N1390" s="7"/>
      <c r="O1390" s="8"/>
      <c r="P1390" s="8"/>
      <c r="S1390" s="9"/>
      <c r="T1390" s="6"/>
      <c r="V1390" s="10"/>
      <c r="Y1390" s="10"/>
      <c r="Z1390" s="10"/>
    </row>
    <row r="1391" spans="12:26" x14ac:dyDescent="0.2">
      <c r="L1391" s="5"/>
      <c r="M1391" s="11"/>
      <c r="N1391" s="7"/>
      <c r="O1391" s="8"/>
      <c r="P1391" s="8"/>
      <c r="S1391" s="9"/>
      <c r="T1391" s="6"/>
      <c r="V1391" s="10"/>
      <c r="Y1391" s="10"/>
      <c r="Z1391" s="10"/>
    </row>
    <row r="1392" spans="12:26" x14ac:dyDescent="0.2">
      <c r="L1392" s="5"/>
      <c r="M1392" s="11"/>
      <c r="N1392" s="7"/>
      <c r="O1392" s="8"/>
      <c r="P1392" s="8"/>
      <c r="S1392" s="9"/>
      <c r="T1392" s="6"/>
      <c r="V1392" s="10"/>
      <c r="Y1392" s="10"/>
      <c r="Z1392" s="10"/>
    </row>
    <row r="1393" spans="12:26" x14ac:dyDescent="0.2">
      <c r="L1393" s="5"/>
      <c r="M1393" s="11"/>
      <c r="N1393" s="7"/>
      <c r="O1393" s="8"/>
      <c r="P1393" s="8"/>
      <c r="S1393" s="9"/>
      <c r="T1393" s="6"/>
      <c r="V1393" s="10"/>
      <c r="Y1393" s="10"/>
      <c r="Z1393" s="10"/>
    </row>
    <row r="1394" spans="12:26" x14ac:dyDescent="0.2">
      <c r="L1394" s="5"/>
      <c r="M1394" s="11"/>
      <c r="N1394" s="7"/>
      <c r="O1394" s="8"/>
      <c r="P1394" s="8"/>
      <c r="S1394" s="9"/>
      <c r="T1394" s="6"/>
      <c r="V1394" s="10"/>
      <c r="Y1394" s="10"/>
      <c r="Z1394" s="10"/>
    </row>
    <row r="1395" spans="12:26" x14ac:dyDescent="0.2">
      <c r="L1395" s="5"/>
      <c r="M1395" s="11"/>
      <c r="N1395" s="7"/>
      <c r="O1395" s="8"/>
      <c r="P1395" s="8"/>
      <c r="S1395" s="9"/>
      <c r="T1395" s="6"/>
      <c r="V1395" s="10"/>
      <c r="Y1395" s="10"/>
      <c r="Z1395" s="10"/>
    </row>
    <row r="1396" spans="12:26" x14ac:dyDescent="0.2">
      <c r="L1396" s="5"/>
      <c r="M1396" s="11"/>
      <c r="N1396" s="7"/>
      <c r="O1396" s="8"/>
      <c r="P1396" s="8"/>
      <c r="S1396" s="9"/>
      <c r="T1396" s="6"/>
      <c r="V1396" s="10"/>
      <c r="Y1396" s="10"/>
      <c r="Z1396" s="10"/>
    </row>
    <row r="1397" spans="12:26" x14ac:dyDescent="0.2">
      <c r="L1397" s="5"/>
      <c r="M1397" s="11"/>
      <c r="N1397" s="7"/>
      <c r="O1397" s="8"/>
      <c r="P1397" s="8"/>
      <c r="S1397" s="9"/>
      <c r="T1397" s="6"/>
      <c r="V1397" s="10"/>
      <c r="Y1397" s="10"/>
      <c r="Z1397" s="10"/>
    </row>
    <row r="1398" spans="12:26" x14ac:dyDescent="0.2">
      <c r="L1398" s="5"/>
      <c r="M1398" s="11"/>
      <c r="N1398" s="7"/>
      <c r="O1398" s="8"/>
      <c r="P1398" s="8"/>
      <c r="S1398" s="9"/>
      <c r="T1398" s="6"/>
      <c r="V1398" s="10"/>
      <c r="Y1398" s="10"/>
      <c r="Z1398" s="10"/>
    </row>
    <row r="1399" spans="12:26" x14ac:dyDescent="0.2">
      <c r="L1399" s="5"/>
      <c r="M1399" s="11"/>
      <c r="N1399" s="7"/>
      <c r="O1399" s="8"/>
      <c r="P1399" s="8"/>
      <c r="S1399" s="9"/>
      <c r="T1399" s="6"/>
      <c r="V1399" s="10"/>
      <c r="Y1399" s="10"/>
      <c r="Z1399" s="10"/>
    </row>
    <row r="1400" spans="12:26" x14ac:dyDescent="0.2">
      <c r="L1400" s="5"/>
      <c r="M1400" s="11"/>
      <c r="N1400" s="7"/>
      <c r="O1400" s="8"/>
      <c r="P1400" s="8"/>
      <c r="S1400" s="9"/>
      <c r="T1400" s="6"/>
      <c r="V1400" s="10"/>
      <c r="Y1400" s="10"/>
      <c r="Z1400" s="10"/>
    </row>
    <row r="1401" spans="12:26" x14ac:dyDescent="0.2">
      <c r="L1401" s="5"/>
      <c r="M1401" s="11"/>
      <c r="N1401" s="7"/>
      <c r="O1401" s="8"/>
      <c r="P1401" s="8"/>
      <c r="S1401" s="9"/>
      <c r="T1401" s="6"/>
      <c r="V1401" s="10"/>
      <c r="Y1401" s="10"/>
      <c r="Z1401" s="10"/>
    </row>
    <row r="1402" spans="12:26" x14ac:dyDescent="0.2">
      <c r="L1402" s="5"/>
      <c r="M1402" s="11"/>
      <c r="N1402" s="7"/>
      <c r="O1402" s="8"/>
      <c r="P1402" s="8"/>
      <c r="S1402" s="9"/>
      <c r="T1402" s="6"/>
      <c r="V1402" s="10"/>
      <c r="Y1402" s="10"/>
      <c r="Z1402" s="10"/>
    </row>
    <row r="1403" spans="12:26" x14ac:dyDescent="0.2">
      <c r="L1403" s="5"/>
      <c r="M1403" s="11"/>
      <c r="N1403" s="7"/>
      <c r="O1403" s="8"/>
      <c r="P1403" s="8"/>
      <c r="S1403" s="9"/>
      <c r="T1403" s="6"/>
      <c r="V1403" s="10"/>
      <c r="Y1403" s="10"/>
      <c r="Z1403" s="10"/>
    </row>
    <row r="1404" spans="12:26" x14ac:dyDescent="0.2">
      <c r="L1404" s="5"/>
      <c r="M1404" s="11"/>
      <c r="N1404" s="7"/>
      <c r="O1404" s="8"/>
      <c r="P1404" s="8"/>
      <c r="S1404" s="9"/>
      <c r="T1404" s="6"/>
      <c r="V1404" s="10"/>
      <c r="Y1404" s="10"/>
      <c r="Z1404" s="10"/>
    </row>
    <row r="1405" spans="12:26" x14ac:dyDescent="0.2">
      <c r="L1405" s="5"/>
      <c r="M1405" s="11"/>
      <c r="N1405" s="7"/>
      <c r="O1405" s="8"/>
      <c r="P1405" s="8"/>
      <c r="S1405" s="9"/>
      <c r="T1405" s="6"/>
      <c r="V1405" s="10"/>
      <c r="Y1405" s="10"/>
      <c r="Z1405" s="10"/>
    </row>
    <row r="1406" spans="12:26" x14ac:dyDescent="0.2">
      <c r="L1406" s="5"/>
      <c r="M1406" s="11"/>
      <c r="N1406" s="7"/>
      <c r="O1406" s="8"/>
      <c r="P1406" s="8"/>
      <c r="S1406" s="9"/>
      <c r="T1406" s="6"/>
      <c r="V1406" s="10"/>
      <c r="Y1406" s="10"/>
      <c r="Z1406" s="10"/>
    </row>
    <row r="1407" spans="12:26" x14ac:dyDescent="0.2">
      <c r="L1407" s="5"/>
      <c r="M1407" s="11"/>
      <c r="N1407" s="7"/>
      <c r="O1407" s="8"/>
      <c r="P1407" s="8"/>
      <c r="S1407" s="9"/>
      <c r="T1407" s="6"/>
      <c r="V1407" s="10"/>
      <c r="Y1407" s="10"/>
      <c r="Z1407" s="10"/>
    </row>
    <row r="1408" spans="12:26" x14ac:dyDescent="0.2">
      <c r="L1408" s="5"/>
      <c r="M1408" s="11"/>
      <c r="N1408" s="7"/>
      <c r="O1408" s="8"/>
      <c r="P1408" s="8"/>
      <c r="S1408" s="9"/>
      <c r="T1408" s="6"/>
      <c r="V1408" s="10"/>
      <c r="Y1408" s="10"/>
      <c r="Z1408" s="10"/>
    </row>
    <row r="1409" spans="12:26" x14ac:dyDescent="0.2">
      <c r="L1409" s="5"/>
      <c r="M1409" s="11"/>
      <c r="N1409" s="7"/>
      <c r="O1409" s="8"/>
      <c r="P1409" s="8"/>
      <c r="S1409" s="9"/>
      <c r="T1409" s="6"/>
      <c r="V1409" s="10"/>
      <c r="Y1409" s="10"/>
      <c r="Z1409" s="10"/>
    </row>
    <row r="1410" spans="12:26" x14ac:dyDescent="0.2">
      <c r="L1410" s="5"/>
      <c r="M1410" s="11"/>
      <c r="N1410" s="7"/>
      <c r="O1410" s="8"/>
      <c r="P1410" s="8"/>
      <c r="S1410" s="9"/>
      <c r="T1410" s="6"/>
      <c r="V1410" s="10"/>
      <c r="Y1410" s="10"/>
      <c r="Z1410" s="10"/>
    </row>
    <row r="1411" spans="12:26" x14ac:dyDescent="0.2">
      <c r="L1411" s="5"/>
      <c r="M1411" s="11"/>
      <c r="N1411" s="7"/>
      <c r="O1411" s="8"/>
      <c r="P1411" s="8"/>
      <c r="S1411" s="9"/>
      <c r="T1411" s="6"/>
      <c r="V1411" s="10"/>
      <c r="Y1411" s="10"/>
      <c r="Z1411" s="10"/>
    </row>
    <row r="1412" spans="12:26" x14ac:dyDescent="0.2">
      <c r="L1412" s="5"/>
      <c r="M1412" s="11"/>
      <c r="N1412" s="7"/>
      <c r="O1412" s="8"/>
      <c r="P1412" s="8"/>
      <c r="S1412" s="9"/>
      <c r="T1412" s="6"/>
      <c r="V1412" s="10"/>
      <c r="Y1412" s="10"/>
      <c r="Z1412" s="10"/>
    </row>
    <row r="1413" spans="12:26" x14ac:dyDescent="0.2">
      <c r="L1413" s="5"/>
      <c r="M1413" s="11"/>
      <c r="N1413" s="7"/>
      <c r="O1413" s="8"/>
      <c r="P1413" s="8"/>
      <c r="S1413" s="9"/>
      <c r="T1413" s="6"/>
      <c r="V1413" s="10"/>
      <c r="Y1413" s="10"/>
      <c r="Z1413" s="10"/>
    </row>
    <row r="1414" spans="12:26" x14ac:dyDescent="0.2">
      <c r="L1414" s="5"/>
      <c r="M1414" s="11"/>
      <c r="N1414" s="7"/>
      <c r="O1414" s="8"/>
      <c r="P1414" s="8"/>
      <c r="S1414" s="9"/>
      <c r="T1414" s="6"/>
      <c r="V1414" s="10"/>
      <c r="Y1414" s="10"/>
      <c r="Z1414" s="10"/>
    </row>
    <row r="1415" spans="12:26" x14ac:dyDescent="0.2">
      <c r="L1415" s="5"/>
      <c r="M1415" s="11"/>
      <c r="N1415" s="7"/>
      <c r="O1415" s="8"/>
      <c r="P1415" s="8"/>
      <c r="S1415" s="9"/>
      <c r="T1415" s="6"/>
      <c r="V1415" s="10"/>
      <c r="Y1415" s="10"/>
      <c r="Z1415" s="10"/>
    </row>
    <row r="1416" spans="12:26" x14ac:dyDescent="0.2">
      <c r="L1416" s="5"/>
      <c r="M1416" s="11"/>
      <c r="N1416" s="7"/>
      <c r="O1416" s="8"/>
      <c r="P1416" s="8"/>
      <c r="S1416" s="9"/>
      <c r="T1416" s="6"/>
      <c r="V1416" s="10"/>
      <c r="Y1416" s="10"/>
      <c r="Z1416" s="10"/>
    </row>
    <row r="1417" spans="12:26" x14ac:dyDescent="0.2">
      <c r="L1417" s="5"/>
      <c r="M1417" s="11"/>
      <c r="N1417" s="7"/>
      <c r="O1417" s="8"/>
      <c r="P1417" s="8"/>
      <c r="S1417" s="9"/>
      <c r="T1417" s="6"/>
      <c r="V1417" s="10"/>
      <c r="Y1417" s="10"/>
      <c r="Z1417" s="10"/>
    </row>
    <row r="1418" spans="12:26" x14ac:dyDescent="0.2">
      <c r="L1418" s="5"/>
      <c r="M1418" s="11"/>
      <c r="N1418" s="7"/>
      <c r="O1418" s="8"/>
      <c r="P1418" s="8"/>
      <c r="S1418" s="9"/>
      <c r="T1418" s="6"/>
      <c r="V1418" s="10"/>
      <c r="Y1418" s="10"/>
      <c r="Z1418" s="10"/>
    </row>
    <row r="1419" spans="12:26" x14ac:dyDescent="0.2">
      <c r="L1419" s="5"/>
      <c r="M1419" s="11"/>
      <c r="N1419" s="7"/>
      <c r="O1419" s="8"/>
      <c r="P1419" s="8"/>
      <c r="S1419" s="9"/>
      <c r="T1419" s="6"/>
      <c r="V1419" s="10"/>
      <c r="Y1419" s="10"/>
      <c r="Z1419" s="10"/>
    </row>
    <row r="1420" spans="12:26" x14ac:dyDescent="0.2">
      <c r="L1420" s="5"/>
      <c r="M1420" s="11"/>
      <c r="N1420" s="7"/>
      <c r="O1420" s="8"/>
      <c r="P1420" s="8"/>
      <c r="S1420" s="9"/>
      <c r="T1420" s="6"/>
      <c r="V1420" s="10"/>
      <c r="Y1420" s="10"/>
      <c r="Z1420" s="10"/>
    </row>
    <row r="1421" spans="12:26" x14ac:dyDescent="0.2">
      <c r="L1421" s="5"/>
      <c r="M1421" s="11"/>
      <c r="N1421" s="7"/>
      <c r="O1421" s="8"/>
      <c r="P1421" s="8"/>
      <c r="S1421" s="9"/>
      <c r="T1421" s="6"/>
      <c r="V1421" s="10"/>
      <c r="Y1421" s="10"/>
      <c r="Z1421" s="10"/>
    </row>
    <row r="1422" spans="12:26" x14ac:dyDescent="0.2">
      <c r="L1422" s="5"/>
      <c r="M1422" s="11"/>
      <c r="N1422" s="7"/>
      <c r="O1422" s="8"/>
      <c r="P1422" s="8"/>
      <c r="S1422" s="9"/>
      <c r="T1422" s="6"/>
      <c r="V1422" s="10"/>
      <c r="Y1422" s="10"/>
      <c r="Z1422" s="10"/>
    </row>
    <row r="1423" spans="12:26" x14ac:dyDescent="0.2">
      <c r="L1423" s="5"/>
      <c r="M1423" s="11"/>
      <c r="N1423" s="7"/>
      <c r="O1423" s="8"/>
      <c r="P1423" s="8"/>
      <c r="S1423" s="9"/>
      <c r="T1423" s="6"/>
      <c r="V1423" s="10"/>
      <c r="Y1423" s="10"/>
      <c r="Z1423" s="10"/>
    </row>
    <row r="1424" spans="12:26" x14ac:dyDescent="0.2">
      <c r="L1424" s="5"/>
      <c r="M1424" s="11"/>
      <c r="N1424" s="7"/>
      <c r="O1424" s="8"/>
      <c r="P1424" s="8"/>
      <c r="S1424" s="9"/>
      <c r="T1424" s="6"/>
      <c r="V1424" s="10"/>
      <c r="Y1424" s="10"/>
      <c r="Z1424" s="10"/>
    </row>
    <row r="1425" spans="12:26" x14ac:dyDescent="0.2">
      <c r="L1425" s="5"/>
      <c r="M1425" s="11"/>
      <c r="N1425" s="7"/>
      <c r="O1425" s="8"/>
      <c r="P1425" s="8"/>
      <c r="S1425" s="9"/>
      <c r="T1425" s="6"/>
      <c r="V1425" s="10"/>
      <c r="Y1425" s="10"/>
      <c r="Z1425" s="10"/>
    </row>
    <row r="1426" spans="12:26" x14ac:dyDescent="0.2">
      <c r="L1426" s="5"/>
      <c r="M1426" s="11"/>
      <c r="N1426" s="7"/>
      <c r="O1426" s="8"/>
      <c r="P1426" s="8"/>
      <c r="S1426" s="9"/>
      <c r="T1426" s="6"/>
      <c r="V1426" s="10"/>
      <c r="Y1426" s="10"/>
      <c r="Z1426" s="10"/>
    </row>
    <row r="1427" spans="12:26" x14ac:dyDescent="0.2">
      <c r="L1427" s="5"/>
      <c r="M1427" s="11"/>
      <c r="N1427" s="7"/>
      <c r="O1427" s="8"/>
      <c r="P1427" s="8"/>
      <c r="S1427" s="9"/>
      <c r="T1427" s="6"/>
      <c r="V1427" s="10"/>
      <c r="Y1427" s="10"/>
      <c r="Z1427" s="10"/>
    </row>
    <row r="1428" spans="12:26" x14ac:dyDescent="0.2">
      <c r="L1428" s="5"/>
      <c r="M1428" s="11"/>
      <c r="N1428" s="7"/>
      <c r="O1428" s="8"/>
      <c r="P1428" s="8"/>
      <c r="S1428" s="9"/>
      <c r="T1428" s="6"/>
      <c r="V1428" s="10"/>
      <c r="Y1428" s="10"/>
      <c r="Z1428" s="10"/>
    </row>
    <row r="1429" spans="12:26" x14ac:dyDescent="0.2">
      <c r="L1429" s="5"/>
      <c r="M1429" s="11"/>
      <c r="N1429" s="7"/>
      <c r="O1429" s="8"/>
      <c r="P1429" s="8"/>
      <c r="S1429" s="9"/>
      <c r="T1429" s="6"/>
      <c r="V1429" s="10"/>
      <c r="Y1429" s="10"/>
      <c r="Z1429" s="10"/>
    </row>
    <row r="1430" spans="12:26" x14ac:dyDescent="0.2">
      <c r="L1430" s="5"/>
      <c r="M1430" s="11"/>
      <c r="N1430" s="7"/>
      <c r="O1430" s="8"/>
      <c r="P1430" s="8"/>
      <c r="S1430" s="9"/>
      <c r="T1430" s="6"/>
      <c r="V1430" s="10"/>
      <c r="Y1430" s="10"/>
      <c r="Z1430" s="10"/>
    </row>
    <row r="1431" spans="12:26" x14ac:dyDescent="0.2">
      <c r="L1431" s="5"/>
      <c r="M1431" s="11"/>
      <c r="N1431" s="7"/>
      <c r="O1431" s="8"/>
      <c r="P1431" s="8"/>
      <c r="S1431" s="9"/>
      <c r="T1431" s="6"/>
      <c r="V1431" s="10"/>
      <c r="Y1431" s="10"/>
      <c r="Z1431" s="10"/>
    </row>
    <row r="1432" spans="12:26" x14ac:dyDescent="0.2">
      <c r="L1432" s="5"/>
      <c r="M1432" s="11"/>
      <c r="N1432" s="7"/>
      <c r="O1432" s="8"/>
      <c r="P1432" s="8"/>
      <c r="S1432" s="9"/>
      <c r="T1432" s="6"/>
      <c r="V1432" s="10"/>
      <c r="Y1432" s="10"/>
      <c r="Z1432" s="10"/>
    </row>
    <row r="1433" spans="12:26" x14ac:dyDescent="0.2">
      <c r="L1433" s="5"/>
      <c r="M1433" s="11"/>
      <c r="N1433" s="7"/>
      <c r="O1433" s="8"/>
      <c r="P1433" s="8"/>
      <c r="S1433" s="9"/>
      <c r="T1433" s="6"/>
      <c r="V1433" s="10"/>
      <c r="Y1433" s="10"/>
      <c r="Z1433" s="10"/>
    </row>
    <row r="1434" spans="12:26" x14ac:dyDescent="0.2">
      <c r="L1434" s="5"/>
      <c r="M1434" s="11"/>
      <c r="N1434" s="7"/>
      <c r="O1434" s="8"/>
      <c r="P1434" s="8"/>
      <c r="S1434" s="9"/>
      <c r="T1434" s="6"/>
      <c r="V1434" s="10"/>
      <c r="Y1434" s="10"/>
      <c r="Z1434" s="10"/>
    </row>
    <row r="1435" spans="12:26" x14ac:dyDescent="0.2">
      <c r="L1435" s="5"/>
      <c r="M1435" s="11"/>
      <c r="N1435" s="7"/>
      <c r="O1435" s="8"/>
      <c r="P1435" s="8"/>
      <c r="S1435" s="9"/>
      <c r="T1435" s="6"/>
      <c r="V1435" s="10"/>
      <c r="Y1435" s="10"/>
      <c r="Z1435" s="10"/>
    </row>
    <row r="1436" spans="12:26" x14ac:dyDescent="0.2">
      <c r="L1436" s="5"/>
      <c r="M1436" s="11"/>
      <c r="N1436" s="7"/>
      <c r="O1436" s="8"/>
      <c r="P1436" s="8"/>
      <c r="S1436" s="9"/>
      <c r="T1436" s="6"/>
      <c r="V1436" s="10"/>
      <c r="Y1436" s="10"/>
      <c r="Z1436" s="10"/>
    </row>
    <row r="1437" spans="12:26" x14ac:dyDescent="0.2">
      <c r="L1437" s="5"/>
      <c r="M1437" s="11"/>
      <c r="N1437" s="7"/>
      <c r="O1437" s="8"/>
      <c r="P1437" s="8"/>
      <c r="S1437" s="9"/>
      <c r="T1437" s="6"/>
      <c r="V1437" s="10"/>
      <c r="Y1437" s="10"/>
      <c r="Z1437" s="10"/>
    </row>
    <row r="1438" spans="12:26" x14ac:dyDescent="0.2">
      <c r="L1438" s="5"/>
      <c r="M1438" s="11"/>
      <c r="N1438" s="7"/>
      <c r="O1438" s="8"/>
      <c r="P1438" s="8"/>
      <c r="S1438" s="9"/>
      <c r="T1438" s="6"/>
      <c r="V1438" s="10"/>
      <c r="Y1438" s="10"/>
      <c r="Z1438" s="10"/>
    </row>
    <row r="1439" spans="12:26" x14ac:dyDescent="0.2">
      <c r="L1439" s="5"/>
      <c r="M1439" s="11"/>
      <c r="N1439" s="7"/>
      <c r="O1439" s="8"/>
      <c r="P1439" s="8"/>
      <c r="S1439" s="9"/>
      <c r="T1439" s="6"/>
      <c r="V1439" s="10"/>
      <c r="Y1439" s="10"/>
      <c r="Z1439" s="10"/>
    </row>
    <row r="1440" spans="12:26" x14ac:dyDescent="0.2">
      <c r="L1440" s="5"/>
      <c r="M1440" s="11"/>
      <c r="N1440" s="7"/>
      <c r="O1440" s="8"/>
      <c r="P1440" s="8"/>
      <c r="S1440" s="9"/>
      <c r="T1440" s="6"/>
      <c r="V1440" s="10"/>
      <c r="Y1440" s="10"/>
      <c r="Z1440" s="10"/>
    </row>
    <row r="1441" spans="12:26" x14ac:dyDescent="0.2">
      <c r="L1441" s="5"/>
      <c r="M1441" s="11"/>
      <c r="N1441" s="7"/>
      <c r="O1441" s="8"/>
      <c r="P1441" s="8"/>
      <c r="S1441" s="9"/>
      <c r="T1441" s="6"/>
      <c r="V1441" s="10"/>
      <c r="Y1441" s="10"/>
      <c r="Z1441" s="10"/>
    </row>
    <row r="1442" spans="12:26" x14ac:dyDescent="0.2">
      <c r="L1442" s="5"/>
      <c r="M1442" s="11"/>
      <c r="N1442" s="7"/>
      <c r="O1442" s="8"/>
      <c r="P1442" s="8"/>
      <c r="S1442" s="9"/>
      <c r="T1442" s="6"/>
      <c r="V1442" s="10"/>
      <c r="Y1442" s="10"/>
      <c r="Z1442" s="10"/>
    </row>
    <row r="1443" spans="12:26" x14ac:dyDescent="0.2">
      <c r="L1443" s="5"/>
      <c r="M1443" s="11"/>
      <c r="N1443" s="7"/>
      <c r="O1443" s="8"/>
      <c r="P1443" s="8"/>
      <c r="S1443" s="9"/>
      <c r="T1443" s="6"/>
      <c r="V1443" s="10"/>
      <c r="Y1443" s="10"/>
      <c r="Z1443" s="10"/>
    </row>
    <row r="1444" spans="12:26" x14ac:dyDescent="0.2">
      <c r="L1444" s="5"/>
      <c r="M1444" s="11"/>
      <c r="N1444" s="7"/>
      <c r="O1444" s="8"/>
      <c r="P1444" s="8"/>
      <c r="S1444" s="9"/>
      <c r="T1444" s="6"/>
      <c r="V1444" s="10"/>
      <c r="Y1444" s="10"/>
      <c r="Z1444" s="10"/>
    </row>
    <row r="1445" spans="12:26" x14ac:dyDescent="0.2">
      <c r="L1445" s="5"/>
      <c r="M1445" s="11"/>
      <c r="N1445" s="7"/>
      <c r="O1445" s="8"/>
      <c r="P1445" s="8"/>
      <c r="S1445" s="9"/>
      <c r="T1445" s="6"/>
      <c r="V1445" s="10"/>
      <c r="Y1445" s="10"/>
      <c r="Z1445" s="10"/>
    </row>
    <row r="1446" spans="12:26" x14ac:dyDescent="0.2">
      <c r="L1446" s="5"/>
      <c r="M1446" s="11"/>
      <c r="N1446" s="7"/>
      <c r="O1446" s="8"/>
      <c r="P1446" s="8"/>
      <c r="S1446" s="9"/>
      <c r="T1446" s="6"/>
      <c r="V1446" s="10"/>
      <c r="Y1446" s="10"/>
      <c r="Z1446" s="10"/>
    </row>
    <row r="1447" spans="12:26" x14ac:dyDescent="0.2">
      <c r="L1447" s="5"/>
      <c r="M1447" s="11"/>
      <c r="N1447" s="7"/>
      <c r="O1447" s="8"/>
      <c r="P1447" s="8"/>
      <c r="S1447" s="9"/>
      <c r="T1447" s="6"/>
      <c r="V1447" s="10"/>
      <c r="Y1447" s="10"/>
      <c r="Z1447" s="10"/>
    </row>
    <row r="1448" spans="12:26" x14ac:dyDescent="0.2">
      <c r="L1448" s="5"/>
      <c r="M1448" s="11"/>
      <c r="N1448" s="7"/>
      <c r="O1448" s="8"/>
      <c r="P1448" s="8"/>
      <c r="S1448" s="9"/>
      <c r="T1448" s="6"/>
      <c r="V1448" s="10"/>
      <c r="Y1448" s="10"/>
      <c r="Z1448" s="10"/>
    </row>
    <row r="1449" spans="12:26" x14ac:dyDescent="0.2">
      <c r="L1449" s="5"/>
      <c r="M1449" s="11"/>
      <c r="N1449" s="7"/>
      <c r="O1449" s="8"/>
      <c r="P1449" s="8"/>
      <c r="S1449" s="9"/>
      <c r="T1449" s="6"/>
      <c r="V1449" s="10"/>
      <c r="Y1449" s="10"/>
      <c r="Z1449" s="10"/>
    </row>
    <row r="1450" spans="12:26" x14ac:dyDescent="0.2">
      <c r="L1450" s="5"/>
      <c r="M1450" s="11"/>
      <c r="N1450" s="7"/>
      <c r="O1450" s="8"/>
      <c r="P1450" s="8"/>
      <c r="S1450" s="9"/>
      <c r="T1450" s="6"/>
      <c r="V1450" s="10"/>
      <c r="Y1450" s="10"/>
      <c r="Z1450" s="10"/>
    </row>
    <row r="1451" spans="12:26" x14ac:dyDescent="0.2">
      <c r="L1451" s="5"/>
      <c r="M1451" s="11"/>
      <c r="N1451" s="7"/>
      <c r="O1451" s="8"/>
      <c r="P1451" s="8"/>
      <c r="S1451" s="9"/>
      <c r="T1451" s="6"/>
      <c r="V1451" s="10"/>
      <c r="Y1451" s="10"/>
      <c r="Z1451" s="10"/>
    </row>
    <row r="1452" spans="12:26" x14ac:dyDescent="0.2">
      <c r="L1452" s="5"/>
      <c r="M1452" s="11"/>
      <c r="N1452" s="7"/>
      <c r="O1452" s="8"/>
      <c r="P1452" s="8"/>
      <c r="S1452" s="9"/>
      <c r="T1452" s="6"/>
      <c r="V1452" s="10"/>
      <c r="Y1452" s="10"/>
      <c r="Z1452" s="10"/>
    </row>
    <row r="1453" spans="12:26" x14ac:dyDescent="0.2">
      <c r="L1453" s="5"/>
      <c r="M1453" s="11"/>
      <c r="N1453" s="7"/>
      <c r="O1453" s="8"/>
      <c r="P1453" s="8"/>
      <c r="S1453" s="9"/>
      <c r="T1453" s="6"/>
      <c r="V1453" s="10"/>
      <c r="Y1453" s="10"/>
      <c r="Z1453" s="10"/>
    </row>
    <row r="1454" spans="12:26" x14ac:dyDescent="0.2">
      <c r="L1454" s="5"/>
      <c r="M1454" s="11"/>
      <c r="N1454" s="7"/>
      <c r="O1454" s="8"/>
      <c r="P1454" s="8"/>
      <c r="S1454" s="9"/>
      <c r="T1454" s="6"/>
      <c r="V1454" s="10"/>
      <c r="Y1454" s="10"/>
      <c r="Z1454" s="10"/>
    </row>
    <row r="1455" spans="12:26" x14ac:dyDescent="0.2">
      <c r="L1455" s="5"/>
      <c r="M1455" s="11"/>
      <c r="N1455" s="7"/>
      <c r="O1455" s="8"/>
      <c r="P1455" s="8"/>
      <c r="S1455" s="9"/>
      <c r="T1455" s="6"/>
      <c r="V1455" s="10"/>
      <c r="Y1455" s="10"/>
      <c r="Z1455" s="10"/>
    </row>
    <row r="1456" spans="12:26" x14ac:dyDescent="0.2">
      <c r="L1456" s="5"/>
      <c r="M1456" s="11"/>
      <c r="N1456" s="7"/>
      <c r="O1456" s="8"/>
      <c r="P1456" s="8"/>
      <c r="S1456" s="9"/>
      <c r="T1456" s="6"/>
      <c r="V1456" s="10"/>
      <c r="Y1456" s="10"/>
      <c r="Z1456" s="10"/>
    </row>
    <row r="1457" spans="12:26" x14ac:dyDescent="0.2">
      <c r="L1457" s="5"/>
      <c r="M1457" s="11"/>
      <c r="N1457" s="7"/>
      <c r="O1457" s="8"/>
      <c r="P1457" s="8"/>
      <c r="S1457" s="9"/>
      <c r="T1457" s="6"/>
      <c r="V1457" s="10"/>
      <c r="Y1457" s="10"/>
      <c r="Z1457" s="10"/>
    </row>
    <row r="1458" spans="12:26" x14ac:dyDescent="0.2">
      <c r="L1458" s="5"/>
      <c r="M1458" s="11"/>
      <c r="N1458" s="7"/>
      <c r="O1458" s="8"/>
      <c r="P1458" s="8"/>
      <c r="S1458" s="9"/>
      <c r="T1458" s="6"/>
      <c r="V1458" s="10"/>
      <c r="Y1458" s="10"/>
      <c r="Z1458" s="10"/>
    </row>
    <row r="1459" spans="12:26" x14ac:dyDescent="0.2">
      <c r="L1459" s="5"/>
      <c r="M1459" s="11"/>
      <c r="N1459" s="7"/>
      <c r="O1459" s="8"/>
      <c r="P1459" s="8"/>
      <c r="S1459" s="9"/>
      <c r="T1459" s="6"/>
      <c r="V1459" s="10"/>
      <c r="Y1459" s="10"/>
      <c r="Z1459" s="10"/>
    </row>
    <row r="1460" spans="12:26" x14ac:dyDescent="0.2">
      <c r="L1460" s="5"/>
      <c r="M1460" s="11"/>
      <c r="N1460" s="7"/>
      <c r="O1460" s="8"/>
      <c r="P1460" s="8"/>
      <c r="S1460" s="9"/>
      <c r="T1460" s="6"/>
      <c r="V1460" s="10"/>
      <c r="Y1460" s="10"/>
      <c r="Z1460" s="10"/>
    </row>
    <row r="1461" spans="12:26" x14ac:dyDescent="0.2">
      <c r="L1461" s="5"/>
      <c r="M1461" s="11"/>
      <c r="N1461" s="7"/>
      <c r="O1461" s="8"/>
      <c r="P1461" s="8"/>
      <c r="S1461" s="9"/>
      <c r="T1461" s="6"/>
      <c r="V1461" s="10"/>
      <c r="Y1461" s="10"/>
      <c r="Z1461" s="10"/>
    </row>
    <row r="1462" spans="12:26" x14ac:dyDescent="0.2">
      <c r="L1462" s="5"/>
      <c r="M1462" s="11"/>
      <c r="N1462" s="7"/>
      <c r="O1462" s="8"/>
      <c r="P1462" s="8"/>
      <c r="S1462" s="9"/>
      <c r="T1462" s="6"/>
      <c r="V1462" s="10"/>
      <c r="Y1462" s="10"/>
      <c r="Z1462" s="10"/>
    </row>
    <row r="1463" spans="12:26" x14ac:dyDescent="0.2">
      <c r="L1463" s="5"/>
      <c r="M1463" s="11"/>
      <c r="N1463" s="7"/>
      <c r="O1463" s="8"/>
      <c r="P1463" s="8"/>
      <c r="S1463" s="9"/>
      <c r="T1463" s="6"/>
      <c r="V1463" s="10"/>
      <c r="Y1463" s="10"/>
      <c r="Z1463" s="10"/>
    </row>
    <row r="1464" spans="12:26" x14ac:dyDescent="0.2">
      <c r="L1464" s="5"/>
      <c r="M1464" s="11"/>
      <c r="N1464" s="7"/>
      <c r="O1464" s="8"/>
      <c r="P1464" s="8"/>
      <c r="S1464" s="9"/>
      <c r="T1464" s="6"/>
      <c r="V1464" s="10"/>
      <c r="Y1464" s="10"/>
      <c r="Z1464" s="10"/>
    </row>
    <row r="1465" spans="12:26" x14ac:dyDescent="0.2">
      <c r="L1465" s="5"/>
      <c r="M1465" s="11"/>
      <c r="N1465" s="7"/>
      <c r="O1465" s="8"/>
      <c r="P1465" s="8"/>
      <c r="S1465" s="9"/>
      <c r="T1465" s="6"/>
      <c r="V1465" s="10"/>
      <c r="Y1465" s="10"/>
      <c r="Z1465" s="10"/>
    </row>
    <row r="1466" spans="12:26" x14ac:dyDescent="0.2">
      <c r="L1466" s="5"/>
      <c r="M1466" s="11"/>
      <c r="N1466" s="7"/>
      <c r="O1466" s="8"/>
      <c r="P1466" s="8"/>
      <c r="S1466" s="9"/>
      <c r="T1466" s="6"/>
      <c r="V1466" s="10"/>
      <c r="Y1466" s="10"/>
      <c r="Z1466" s="10"/>
    </row>
    <row r="1467" spans="12:26" x14ac:dyDescent="0.2">
      <c r="L1467" s="5"/>
      <c r="M1467" s="11"/>
      <c r="N1467" s="7"/>
      <c r="O1467" s="8"/>
      <c r="P1467" s="8"/>
      <c r="S1467" s="9"/>
      <c r="T1467" s="6"/>
      <c r="V1467" s="10"/>
      <c r="Y1467" s="10"/>
      <c r="Z1467" s="10"/>
    </row>
    <row r="1468" spans="12:26" x14ac:dyDescent="0.2">
      <c r="L1468" s="5"/>
      <c r="M1468" s="11"/>
      <c r="N1468" s="7"/>
      <c r="O1468" s="8"/>
      <c r="P1468" s="8"/>
      <c r="S1468" s="9"/>
      <c r="T1468" s="6"/>
      <c r="V1468" s="10"/>
      <c r="Y1468" s="10"/>
      <c r="Z1468" s="10"/>
    </row>
    <row r="1469" spans="12:26" x14ac:dyDescent="0.2">
      <c r="L1469" s="5"/>
      <c r="M1469" s="11"/>
      <c r="N1469" s="7"/>
      <c r="O1469" s="8"/>
      <c r="P1469" s="8"/>
      <c r="S1469" s="9"/>
      <c r="T1469" s="6"/>
      <c r="V1469" s="10"/>
      <c r="Y1469" s="10"/>
      <c r="Z1469" s="10"/>
    </row>
    <row r="1470" spans="12:26" x14ac:dyDescent="0.2">
      <c r="L1470" s="5"/>
      <c r="M1470" s="11"/>
      <c r="N1470" s="7"/>
      <c r="O1470" s="8"/>
      <c r="P1470" s="8"/>
      <c r="S1470" s="9"/>
      <c r="T1470" s="6"/>
      <c r="V1470" s="10"/>
      <c r="Y1470" s="10"/>
      <c r="Z1470" s="10"/>
    </row>
    <row r="1471" spans="12:26" x14ac:dyDescent="0.2">
      <c r="L1471" s="5"/>
      <c r="M1471" s="11"/>
      <c r="N1471" s="7"/>
      <c r="O1471" s="8"/>
      <c r="P1471" s="8"/>
      <c r="S1471" s="9"/>
      <c r="T1471" s="6"/>
      <c r="V1471" s="10"/>
      <c r="Y1471" s="10"/>
      <c r="Z1471" s="10"/>
    </row>
    <row r="1472" spans="12:26" x14ac:dyDescent="0.2">
      <c r="L1472" s="5"/>
      <c r="M1472" s="11"/>
      <c r="N1472" s="7"/>
      <c r="O1472" s="8"/>
      <c r="P1472" s="8"/>
      <c r="S1472" s="9"/>
      <c r="T1472" s="6"/>
      <c r="V1472" s="10"/>
      <c r="Y1472" s="10"/>
      <c r="Z1472" s="10"/>
    </row>
    <row r="1473" spans="12:26" x14ac:dyDescent="0.2">
      <c r="L1473" s="5"/>
      <c r="M1473" s="11"/>
      <c r="N1473" s="7"/>
      <c r="O1473" s="8"/>
      <c r="P1473" s="8"/>
      <c r="S1473" s="9"/>
      <c r="T1473" s="6"/>
      <c r="V1473" s="10"/>
      <c r="Y1473" s="10"/>
      <c r="Z1473" s="10"/>
    </row>
    <row r="1474" spans="12:26" x14ac:dyDescent="0.2">
      <c r="L1474" s="5"/>
      <c r="M1474" s="11"/>
      <c r="N1474" s="7"/>
      <c r="O1474" s="8"/>
      <c r="P1474" s="8"/>
      <c r="S1474" s="9"/>
      <c r="T1474" s="6"/>
      <c r="V1474" s="10"/>
      <c r="Y1474" s="10"/>
      <c r="Z1474" s="10"/>
    </row>
    <row r="1475" spans="12:26" x14ac:dyDescent="0.2">
      <c r="L1475" s="5"/>
      <c r="M1475" s="11"/>
      <c r="N1475" s="7"/>
      <c r="O1475" s="8"/>
      <c r="P1475" s="8"/>
      <c r="S1475" s="9"/>
      <c r="T1475" s="6"/>
      <c r="V1475" s="10"/>
      <c r="Y1475" s="10"/>
      <c r="Z1475" s="10"/>
    </row>
    <row r="1476" spans="12:26" x14ac:dyDescent="0.2">
      <c r="L1476" s="5"/>
      <c r="M1476" s="11"/>
      <c r="N1476" s="7"/>
      <c r="O1476" s="8"/>
      <c r="P1476" s="8"/>
      <c r="S1476" s="9"/>
      <c r="T1476" s="6"/>
      <c r="V1476" s="10"/>
      <c r="Y1476" s="10"/>
      <c r="Z1476" s="10"/>
    </row>
    <row r="1477" spans="12:26" x14ac:dyDescent="0.2">
      <c r="L1477" s="5"/>
      <c r="M1477" s="11"/>
      <c r="N1477" s="7"/>
      <c r="O1477" s="8"/>
      <c r="P1477" s="8"/>
      <c r="S1477" s="9"/>
      <c r="T1477" s="6"/>
      <c r="V1477" s="10"/>
      <c r="Y1477" s="10"/>
      <c r="Z1477" s="10"/>
    </row>
    <row r="1478" spans="12:26" x14ac:dyDescent="0.2">
      <c r="L1478" s="5"/>
      <c r="M1478" s="11"/>
      <c r="N1478" s="7"/>
      <c r="O1478" s="8"/>
      <c r="P1478" s="8"/>
      <c r="S1478" s="9"/>
      <c r="T1478" s="6"/>
      <c r="V1478" s="10"/>
      <c r="Y1478" s="10"/>
      <c r="Z1478" s="10"/>
    </row>
    <row r="1479" spans="12:26" x14ac:dyDescent="0.2">
      <c r="L1479" s="5"/>
      <c r="M1479" s="11"/>
      <c r="N1479" s="7"/>
      <c r="O1479" s="8"/>
      <c r="P1479" s="8"/>
      <c r="S1479" s="9"/>
      <c r="T1479" s="6"/>
      <c r="V1479" s="10"/>
      <c r="Y1479" s="10"/>
      <c r="Z1479" s="10"/>
    </row>
    <row r="1480" spans="12:26" x14ac:dyDescent="0.2">
      <c r="L1480" s="5"/>
      <c r="M1480" s="11"/>
      <c r="N1480" s="7"/>
      <c r="O1480" s="8"/>
      <c r="P1480" s="8"/>
      <c r="S1480" s="9"/>
      <c r="T1480" s="6"/>
      <c r="V1480" s="10"/>
      <c r="Y1480" s="10"/>
      <c r="Z1480" s="10"/>
    </row>
    <row r="1481" spans="12:26" x14ac:dyDescent="0.2">
      <c r="L1481" s="5"/>
      <c r="M1481" s="11"/>
      <c r="N1481" s="7"/>
      <c r="O1481" s="8"/>
      <c r="P1481" s="8"/>
      <c r="S1481" s="9"/>
      <c r="T1481" s="6"/>
      <c r="V1481" s="10"/>
      <c r="Y1481" s="10"/>
      <c r="Z1481" s="10"/>
    </row>
    <row r="1482" spans="12:26" x14ac:dyDescent="0.2">
      <c r="L1482" s="5"/>
      <c r="M1482" s="11"/>
      <c r="N1482" s="7"/>
      <c r="O1482" s="8"/>
      <c r="P1482" s="8"/>
      <c r="S1482" s="9"/>
      <c r="T1482" s="6"/>
      <c r="V1482" s="10"/>
      <c r="Y1482" s="10"/>
      <c r="Z1482" s="10"/>
    </row>
    <row r="1483" spans="12:26" x14ac:dyDescent="0.2">
      <c r="L1483" s="5"/>
      <c r="M1483" s="11"/>
      <c r="N1483" s="7"/>
      <c r="O1483" s="8"/>
      <c r="P1483" s="8"/>
      <c r="S1483" s="9"/>
      <c r="T1483" s="6"/>
      <c r="V1483" s="10"/>
      <c r="Y1483" s="10"/>
      <c r="Z1483" s="10"/>
    </row>
    <row r="1484" spans="12:26" x14ac:dyDescent="0.2">
      <c r="L1484" s="5"/>
      <c r="M1484" s="11"/>
      <c r="N1484" s="7"/>
      <c r="O1484" s="8"/>
      <c r="P1484" s="8"/>
      <c r="S1484" s="9"/>
      <c r="T1484" s="6"/>
      <c r="V1484" s="10"/>
      <c r="Y1484" s="10"/>
      <c r="Z1484" s="10"/>
    </row>
    <row r="1485" spans="12:26" x14ac:dyDescent="0.2">
      <c r="L1485" s="5"/>
      <c r="M1485" s="11"/>
      <c r="N1485" s="7"/>
      <c r="O1485" s="8"/>
      <c r="P1485" s="8"/>
      <c r="S1485" s="9"/>
      <c r="T1485" s="6"/>
      <c r="V1485" s="10"/>
      <c r="Y1485" s="10"/>
      <c r="Z1485" s="10"/>
    </row>
    <row r="1486" spans="12:26" x14ac:dyDescent="0.2">
      <c r="L1486" s="5"/>
      <c r="M1486" s="11"/>
      <c r="N1486" s="7"/>
      <c r="O1486" s="8"/>
      <c r="P1486" s="8"/>
      <c r="S1486" s="9"/>
      <c r="T1486" s="6"/>
      <c r="V1486" s="10"/>
      <c r="Y1486" s="10"/>
      <c r="Z1486" s="10"/>
    </row>
    <row r="1487" spans="12:26" x14ac:dyDescent="0.2">
      <c r="L1487" s="5"/>
      <c r="M1487" s="11"/>
      <c r="N1487" s="7"/>
      <c r="O1487" s="8"/>
      <c r="P1487" s="8"/>
      <c r="S1487" s="9"/>
      <c r="T1487" s="6"/>
      <c r="V1487" s="10"/>
      <c r="Y1487" s="10"/>
      <c r="Z1487" s="10"/>
    </row>
    <row r="1488" spans="12:26" x14ac:dyDescent="0.2">
      <c r="L1488" s="5"/>
      <c r="M1488" s="11"/>
      <c r="N1488" s="7"/>
      <c r="O1488" s="8"/>
      <c r="P1488" s="8"/>
      <c r="S1488" s="9"/>
      <c r="T1488" s="6"/>
      <c r="V1488" s="10"/>
      <c r="Y1488" s="10"/>
      <c r="Z1488" s="10"/>
    </row>
    <row r="1489" spans="12:26" x14ac:dyDescent="0.2">
      <c r="L1489" s="5"/>
      <c r="M1489" s="11"/>
      <c r="N1489" s="7"/>
      <c r="O1489" s="8"/>
      <c r="P1489" s="8"/>
      <c r="S1489" s="9"/>
      <c r="T1489" s="6"/>
      <c r="V1489" s="10"/>
      <c r="Y1489" s="10"/>
      <c r="Z1489" s="10"/>
    </row>
    <row r="1490" spans="12:26" x14ac:dyDescent="0.2">
      <c r="L1490" s="5"/>
      <c r="M1490" s="11"/>
      <c r="N1490" s="7"/>
      <c r="O1490" s="8"/>
      <c r="P1490" s="8"/>
      <c r="S1490" s="9"/>
      <c r="T1490" s="6"/>
      <c r="V1490" s="10"/>
      <c r="Y1490" s="10"/>
      <c r="Z1490" s="10"/>
    </row>
    <row r="1491" spans="12:26" x14ac:dyDescent="0.2">
      <c r="L1491" s="5"/>
      <c r="M1491" s="11"/>
      <c r="N1491" s="7"/>
      <c r="O1491" s="8"/>
      <c r="P1491" s="8"/>
      <c r="S1491" s="9"/>
      <c r="T1491" s="6"/>
      <c r="V1491" s="10"/>
      <c r="Y1491" s="10"/>
      <c r="Z1491" s="10"/>
    </row>
    <row r="1492" spans="12:26" x14ac:dyDescent="0.2">
      <c r="L1492" s="5"/>
      <c r="M1492" s="11"/>
      <c r="N1492" s="7"/>
      <c r="O1492" s="8"/>
      <c r="P1492" s="8"/>
      <c r="S1492" s="9"/>
      <c r="T1492" s="6"/>
      <c r="V1492" s="10"/>
      <c r="Y1492" s="10"/>
      <c r="Z1492" s="10"/>
    </row>
    <row r="1493" spans="12:26" x14ac:dyDescent="0.2">
      <c r="L1493" s="5"/>
      <c r="M1493" s="11"/>
      <c r="N1493" s="7"/>
      <c r="O1493" s="8"/>
      <c r="P1493" s="8"/>
      <c r="S1493" s="9"/>
      <c r="T1493" s="6"/>
      <c r="V1493" s="10"/>
      <c r="Y1493" s="10"/>
      <c r="Z1493" s="10"/>
    </row>
    <row r="1494" spans="12:26" x14ac:dyDescent="0.2">
      <c r="L1494" s="5"/>
      <c r="M1494" s="11"/>
      <c r="N1494" s="7"/>
      <c r="O1494" s="8"/>
      <c r="P1494" s="8"/>
      <c r="S1494" s="9"/>
      <c r="T1494" s="6"/>
      <c r="V1494" s="10"/>
      <c r="Y1494" s="10"/>
      <c r="Z1494" s="10"/>
    </row>
    <row r="1495" spans="12:26" x14ac:dyDescent="0.2">
      <c r="L1495" s="5"/>
      <c r="M1495" s="11"/>
      <c r="N1495" s="7"/>
      <c r="O1495" s="8"/>
      <c r="P1495" s="8"/>
      <c r="S1495" s="9"/>
      <c r="T1495" s="6"/>
      <c r="V1495" s="10"/>
      <c r="Y1495" s="10"/>
      <c r="Z1495" s="10"/>
    </row>
    <row r="1496" spans="12:26" x14ac:dyDescent="0.2">
      <c r="L1496" s="5"/>
      <c r="M1496" s="11"/>
      <c r="N1496" s="7"/>
      <c r="O1496" s="8"/>
      <c r="P1496" s="8"/>
      <c r="S1496" s="9"/>
      <c r="T1496" s="6"/>
      <c r="V1496" s="10"/>
      <c r="Y1496" s="10"/>
      <c r="Z1496" s="10"/>
    </row>
    <row r="1497" spans="12:26" x14ac:dyDescent="0.2">
      <c r="L1497" s="5"/>
      <c r="M1497" s="11"/>
      <c r="N1497" s="7"/>
      <c r="O1497" s="8"/>
      <c r="P1497" s="8"/>
      <c r="S1497" s="9"/>
      <c r="T1497" s="6"/>
      <c r="V1497" s="10"/>
      <c r="Y1497" s="10"/>
      <c r="Z1497" s="10"/>
    </row>
    <row r="1498" spans="12:26" x14ac:dyDescent="0.2">
      <c r="L1498" s="5"/>
      <c r="M1498" s="11"/>
      <c r="N1498" s="7"/>
      <c r="O1498" s="8"/>
      <c r="P1498" s="8"/>
      <c r="S1498" s="9"/>
      <c r="T1498" s="6"/>
      <c r="V1498" s="10"/>
      <c r="Y1498" s="10"/>
      <c r="Z1498" s="10"/>
    </row>
    <row r="1499" spans="12:26" x14ac:dyDescent="0.2">
      <c r="L1499" s="5"/>
      <c r="M1499" s="11"/>
      <c r="N1499" s="7"/>
      <c r="O1499" s="8"/>
      <c r="P1499" s="8"/>
      <c r="S1499" s="9"/>
      <c r="T1499" s="6"/>
      <c r="V1499" s="10"/>
      <c r="Y1499" s="10"/>
      <c r="Z1499" s="10"/>
    </row>
    <row r="1500" spans="12:26" x14ac:dyDescent="0.2">
      <c r="L1500" s="5"/>
      <c r="M1500" s="11"/>
      <c r="N1500" s="7"/>
      <c r="O1500" s="8"/>
      <c r="P1500" s="8"/>
      <c r="S1500" s="9"/>
      <c r="T1500" s="6"/>
      <c r="V1500" s="10"/>
      <c r="Y1500" s="10"/>
      <c r="Z1500" s="10"/>
    </row>
    <row r="1501" spans="12:26" x14ac:dyDescent="0.2">
      <c r="L1501" s="5"/>
      <c r="M1501" s="11"/>
      <c r="N1501" s="7"/>
      <c r="O1501" s="8"/>
      <c r="P1501" s="8"/>
      <c r="S1501" s="9"/>
      <c r="T1501" s="6"/>
      <c r="V1501" s="10"/>
      <c r="Y1501" s="10"/>
      <c r="Z1501" s="10"/>
    </row>
    <row r="1502" spans="12:26" x14ac:dyDescent="0.2">
      <c r="L1502" s="5"/>
      <c r="M1502" s="11"/>
      <c r="N1502" s="7"/>
      <c r="O1502" s="8"/>
      <c r="P1502" s="8"/>
      <c r="S1502" s="9"/>
      <c r="T1502" s="6"/>
      <c r="V1502" s="10"/>
      <c r="Y1502" s="10"/>
      <c r="Z1502" s="10"/>
    </row>
    <row r="1503" spans="12:26" x14ac:dyDescent="0.2">
      <c r="L1503" s="5"/>
      <c r="M1503" s="11"/>
      <c r="N1503" s="7"/>
      <c r="O1503" s="8"/>
      <c r="P1503" s="8"/>
      <c r="S1503" s="9"/>
      <c r="T1503" s="6"/>
      <c r="V1503" s="10"/>
      <c r="Y1503" s="10"/>
      <c r="Z1503" s="10"/>
    </row>
    <row r="1504" spans="12:26" x14ac:dyDescent="0.2">
      <c r="L1504" s="5"/>
      <c r="M1504" s="11"/>
      <c r="N1504" s="7"/>
      <c r="O1504" s="8"/>
      <c r="P1504" s="8"/>
      <c r="S1504" s="9"/>
      <c r="T1504" s="6"/>
      <c r="V1504" s="10"/>
      <c r="Y1504" s="10"/>
      <c r="Z1504" s="10"/>
    </row>
    <row r="1505" spans="12:26" x14ac:dyDescent="0.2">
      <c r="L1505" s="5"/>
      <c r="M1505" s="11"/>
      <c r="N1505" s="7"/>
      <c r="O1505" s="8"/>
      <c r="P1505" s="8"/>
      <c r="S1505" s="9"/>
      <c r="T1505" s="6"/>
      <c r="V1505" s="10"/>
      <c r="Y1505" s="10"/>
      <c r="Z1505" s="10"/>
    </row>
    <row r="1506" spans="12:26" x14ac:dyDescent="0.2">
      <c r="L1506" s="5"/>
      <c r="M1506" s="11"/>
      <c r="N1506" s="7"/>
      <c r="O1506" s="8"/>
      <c r="P1506" s="8"/>
      <c r="S1506" s="9"/>
      <c r="T1506" s="6"/>
      <c r="V1506" s="10"/>
      <c r="Y1506" s="10"/>
      <c r="Z1506" s="10"/>
    </row>
    <row r="1507" spans="12:26" x14ac:dyDescent="0.2">
      <c r="L1507" s="5"/>
      <c r="M1507" s="11"/>
      <c r="N1507" s="7"/>
      <c r="O1507" s="8"/>
      <c r="P1507" s="8"/>
      <c r="S1507" s="9"/>
      <c r="T1507" s="6"/>
      <c r="V1507" s="10"/>
      <c r="Y1507" s="10"/>
      <c r="Z1507" s="10"/>
    </row>
    <row r="1508" spans="12:26" x14ac:dyDescent="0.2">
      <c r="L1508" s="5"/>
      <c r="M1508" s="11"/>
      <c r="N1508" s="7"/>
      <c r="O1508" s="8"/>
      <c r="P1508" s="8"/>
      <c r="S1508" s="9"/>
      <c r="T1508" s="6"/>
      <c r="V1508" s="10"/>
      <c r="Y1508" s="10"/>
      <c r="Z1508" s="10"/>
    </row>
    <row r="1509" spans="12:26" x14ac:dyDescent="0.2">
      <c r="L1509" s="5"/>
      <c r="M1509" s="11"/>
      <c r="N1509" s="7"/>
      <c r="O1509" s="8"/>
      <c r="P1509" s="8"/>
      <c r="S1509" s="9"/>
      <c r="T1509" s="6"/>
      <c r="V1509" s="10"/>
      <c r="Y1509" s="10"/>
      <c r="Z1509" s="10"/>
    </row>
    <row r="1510" spans="12:26" x14ac:dyDescent="0.2">
      <c r="L1510" s="5"/>
      <c r="M1510" s="11"/>
      <c r="N1510" s="7"/>
      <c r="O1510" s="8"/>
      <c r="P1510" s="8"/>
      <c r="S1510" s="9"/>
      <c r="T1510" s="6"/>
      <c r="V1510" s="10"/>
      <c r="Y1510" s="10"/>
      <c r="Z1510" s="10"/>
    </row>
    <row r="1511" spans="12:26" x14ac:dyDescent="0.2">
      <c r="L1511" s="5"/>
      <c r="M1511" s="11"/>
      <c r="N1511" s="7"/>
      <c r="O1511" s="8"/>
      <c r="P1511" s="8"/>
      <c r="S1511" s="9"/>
      <c r="T1511" s="6"/>
      <c r="V1511" s="10"/>
      <c r="Y1511" s="10"/>
      <c r="Z1511" s="10"/>
    </row>
    <row r="1512" spans="12:26" x14ac:dyDescent="0.2">
      <c r="L1512" s="5"/>
      <c r="M1512" s="11"/>
      <c r="N1512" s="7"/>
      <c r="O1512" s="8"/>
      <c r="P1512" s="8"/>
      <c r="S1512" s="9"/>
      <c r="T1512" s="6"/>
      <c r="V1512" s="10"/>
      <c r="Y1512" s="10"/>
      <c r="Z1512" s="10"/>
    </row>
    <row r="1513" spans="12:26" x14ac:dyDescent="0.2">
      <c r="L1513" s="5"/>
      <c r="M1513" s="11"/>
      <c r="N1513" s="7"/>
      <c r="O1513" s="8"/>
      <c r="P1513" s="8"/>
      <c r="S1513" s="9"/>
      <c r="T1513" s="6"/>
      <c r="V1513" s="10"/>
      <c r="Y1513" s="10"/>
      <c r="Z1513" s="10"/>
    </row>
    <row r="1514" spans="12:26" x14ac:dyDescent="0.2">
      <c r="L1514" s="5"/>
      <c r="M1514" s="11"/>
      <c r="N1514" s="7"/>
      <c r="O1514" s="8"/>
      <c r="P1514" s="8"/>
      <c r="S1514" s="9"/>
      <c r="T1514" s="6"/>
      <c r="V1514" s="10"/>
      <c r="Y1514" s="10"/>
      <c r="Z1514" s="10"/>
    </row>
    <row r="1515" spans="12:26" x14ac:dyDescent="0.2">
      <c r="L1515" s="5"/>
      <c r="M1515" s="11"/>
      <c r="N1515" s="7"/>
      <c r="O1515" s="8"/>
      <c r="P1515" s="8"/>
      <c r="S1515" s="9"/>
      <c r="T1515" s="6"/>
      <c r="V1515" s="10"/>
      <c r="Y1515" s="10"/>
      <c r="Z1515" s="10"/>
    </row>
    <row r="1516" spans="12:26" x14ac:dyDescent="0.2">
      <c r="L1516" s="5"/>
      <c r="M1516" s="11"/>
      <c r="N1516" s="7"/>
      <c r="O1516" s="8"/>
      <c r="P1516" s="8"/>
      <c r="S1516" s="9"/>
      <c r="T1516" s="6"/>
      <c r="V1516" s="10"/>
      <c r="Y1516" s="10"/>
      <c r="Z1516" s="10"/>
    </row>
    <row r="1517" spans="12:26" x14ac:dyDescent="0.2">
      <c r="L1517" s="5"/>
      <c r="M1517" s="11"/>
      <c r="N1517" s="7"/>
      <c r="O1517" s="8"/>
      <c r="P1517" s="8"/>
      <c r="S1517" s="9"/>
      <c r="T1517" s="6"/>
      <c r="V1517" s="10"/>
      <c r="Y1517" s="10"/>
      <c r="Z1517" s="10"/>
    </row>
    <row r="1518" spans="12:26" x14ac:dyDescent="0.2">
      <c r="L1518" s="5"/>
      <c r="M1518" s="11"/>
      <c r="N1518" s="7"/>
      <c r="O1518" s="8"/>
      <c r="P1518" s="8"/>
      <c r="S1518" s="9"/>
      <c r="T1518" s="6"/>
      <c r="V1518" s="10"/>
      <c r="Y1518" s="10"/>
      <c r="Z1518" s="10"/>
    </row>
    <row r="1519" spans="12:26" x14ac:dyDescent="0.2">
      <c r="L1519" s="5"/>
      <c r="M1519" s="11"/>
      <c r="N1519" s="7"/>
      <c r="O1519" s="8"/>
      <c r="P1519" s="8"/>
      <c r="S1519" s="9"/>
      <c r="T1519" s="6"/>
      <c r="V1519" s="10"/>
      <c r="Y1519" s="10"/>
      <c r="Z1519" s="10"/>
    </row>
    <row r="1520" spans="12:26" x14ac:dyDescent="0.2">
      <c r="L1520" s="5"/>
      <c r="M1520" s="11"/>
      <c r="N1520" s="7"/>
      <c r="O1520" s="8"/>
      <c r="P1520" s="8"/>
      <c r="S1520" s="9"/>
      <c r="T1520" s="6"/>
      <c r="V1520" s="10"/>
      <c r="Y1520" s="10"/>
      <c r="Z1520" s="10"/>
    </row>
    <row r="1521" spans="12:26" x14ac:dyDescent="0.2">
      <c r="L1521" s="5"/>
      <c r="M1521" s="11"/>
      <c r="N1521" s="7"/>
      <c r="O1521" s="8"/>
      <c r="P1521" s="8"/>
      <c r="S1521" s="9"/>
      <c r="T1521" s="6"/>
      <c r="V1521" s="10"/>
      <c r="Y1521" s="10"/>
      <c r="Z1521" s="10"/>
    </row>
    <row r="1522" spans="12:26" x14ac:dyDescent="0.2">
      <c r="L1522" s="5"/>
      <c r="M1522" s="11"/>
      <c r="N1522" s="7"/>
      <c r="O1522" s="8"/>
      <c r="P1522" s="8"/>
      <c r="S1522" s="9"/>
      <c r="T1522" s="6"/>
      <c r="V1522" s="10"/>
      <c r="Y1522" s="10"/>
      <c r="Z1522" s="10"/>
    </row>
    <row r="1523" spans="12:26" x14ac:dyDescent="0.2">
      <c r="L1523" s="5"/>
      <c r="M1523" s="11"/>
      <c r="N1523" s="7"/>
      <c r="O1523" s="8"/>
      <c r="P1523" s="8"/>
      <c r="S1523" s="9"/>
      <c r="T1523" s="6"/>
      <c r="V1523" s="10"/>
      <c r="Y1523" s="10"/>
      <c r="Z1523" s="10"/>
    </row>
    <row r="1524" spans="12:26" x14ac:dyDescent="0.2">
      <c r="L1524" s="5"/>
      <c r="M1524" s="11"/>
      <c r="N1524" s="7"/>
      <c r="O1524" s="8"/>
      <c r="P1524" s="8"/>
      <c r="S1524" s="9"/>
      <c r="T1524" s="6"/>
      <c r="V1524" s="10"/>
      <c r="Y1524" s="10"/>
      <c r="Z1524" s="10"/>
    </row>
    <row r="1525" spans="12:26" x14ac:dyDescent="0.2">
      <c r="L1525" s="5"/>
      <c r="M1525" s="11"/>
      <c r="N1525" s="7"/>
      <c r="O1525" s="8"/>
      <c r="P1525" s="8"/>
      <c r="S1525" s="9"/>
      <c r="T1525" s="6"/>
      <c r="V1525" s="10"/>
      <c r="Y1525" s="10"/>
      <c r="Z1525" s="10"/>
    </row>
    <row r="1526" spans="12:26" x14ac:dyDescent="0.2">
      <c r="L1526" s="5"/>
      <c r="M1526" s="11"/>
      <c r="N1526" s="7"/>
      <c r="O1526" s="8"/>
      <c r="P1526" s="8"/>
      <c r="S1526" s="9"/>
      <c r="T1526" s="6"/>
      <c r="V1526" s="10"/>
      <c r="Y1526" s="10"/>
      <c r="Z1526" s="10"/>
    </row>
    <row r="1527" spans="12:26" x14ac:dyDescent="0.2">
      <c r="L1527" s="5"/>
      <c r="M1527" s="11"/>
      <c r="N1527" s="7"/>
      <c r="O1527" s="8"/>
      <c r="P1527" s="8"/>
      <c r="S1527" s="9"/>
      <c r="T1527" s="6"/>
      <c r="V1527" s="10"/>
      <c r="Y1527" s="10"/>
      <c r="Z1527" s="10"/>
    </row>
    <row r="1528" spans="12:26" x14ac:dyDescent="0.2">
      <c r="L1528" s="5"/>
      <c r="M1528" s="11"/>
      <c r="N1528" s="7"/>
      <c r="O1528" s="8"/>
      <c r="P1528" s="8"/>
      <c r="S1528" s="9"/>
      <c r="T1528" s="6"/>
      <c r="V1528" s="10"/>
      <c r="Y1528" s="10"/>
      <c r="Z1528" s="10"/>
    </row>
    <row r="1529" spans="12:26" x14ac:dyDescent="0.2">
      <c r="L1529" s="5"/>
      <c r="M1529" s="11"/>
      <c r="N1529" s="7"/>
      <c r="O1529" s="8"/>
      <c r="P1529" s="8"/>
      <c r="S1529" s="9"/>
      <c r="T1529" s="6"/>
      <c r="V1529" s="10"/>
      <c r="Y1529" s="10"/>
      <c r="Z1529" s="10"/>
    </row>
    <row r="1530" spans="12:26" x14ac:dyDescent="0.2">
      <c r="L1530" s="5"/>
      <c r="M1530" s="11"/>
      <c r="N1530" s="7"/>
      <c r="O1530" s="8"/>
      <c r="P1530" s="8"/>
      <c r="S1530" s="9"/>
      <c r="T1530" s="6"/>
      <c r="V1530" s="10"/>
      <c r="Y1530" s="10"/>
      <c r="Z1530" s="10"/>
    </row>
    <row r="1531" spans="12:26" x14ac:dyDescent="0.2">
      <c r="L1531" s="5"/>
      <c r="M1531" s="11"/>
      <c r="N1531" s="7"/>
      <c r="O1531" s="8"/>
      <c r="P1531" s="8"/>
      <c r="S1531" s="9"/>
      <c r="T1531" s="6"/>
      <c r="V1531" s="10"/>
      <c r="Y1531" s="10"/>
      <c r="Z1531" s="10"/>
    </row>
    <row r="1532" spans="12:26" x14ac:dyDescent="0.2">
      <c r="L1532" s="5"/>
      <c r="M1532" s="11"/>
      <c r="N1532" s="7"/>
      <c r="O1532" s="8"/>
      <c r="P1532" s="8"/>
      <c r="S1532" s="9"/>
      <c r="T1532" s="6"/>
      <c r="V1532" s="10"/>
      <c r="Y1532" s="10"/>
      <c r="Z1532" s="10"/>
    </row>
    <row r="1533" spans="12:26" x14ac:dyDescent="0.2">
      <c r="L1533" s="5"/>
      <c r="M1533" s="11"/>
      <c r="N1533" s="7"/>
      <c r="O1533" s="8"/>
      <c r="P1533" s="8"/>
      <c r="S1533" s="9"/>
      <c r="T1533" s="6"/>
      <c r="V1533" s="10"/>
      <c r="Y1533" s="10"/>
      <c r="Z1533" s="10"/>
    </row>
    <row r="1534" spans="12:26" x14ac:dyDescent="0.2">
      <c r="L1534" s="5"/>
      <c r="M1534" s="11"/>
      <c r="N1534" s="7"/>
      <c r="O1534" s="8"/>
      <c r="P1534" s="8"/>
      <c r="S1534" s="9"/>
      <c r="T1534" s="6"/>
      <c r="V1534" s="10"/>
      <c r="Y1534" s="10"/>
      <c r="Z1534" s="10"/>
    </row>
    <row r="1535" spans="12:26" x14ac:dyDescent="0.2">
      <c r="L1535" s="5"/>
      <c r="M1535" s="11"/>
      <c r="N1535" s="7"/>
      <c r="O1535" s="8"/>
      <c r="P1535" s="8"/>
      <c r="S1535" s="9"/>
      <c r="T1535" s="6"/>
      <c r="V1535" s="10"/>
      <c r="Y1535" s="10"/>
      <c r="Z1535" s="10"/>
    </row>
    <row r="1536" spans="12:26" x14ac:dyDescent="0.2">
      <c r="L1536" s="5"/>
      <c r="M1536" s="11"/>
      <c r="N1536" s="7"/>
      <c r="O1536" s="8"/>
      <c r="P1536" s="8"/>
      <c r="S1536" s="9"/>
      <c r="T1536" s="6"/>
      <c r="V1536" s="10"/>
      <c r="Y1536" s="10"/>
      <c r="Z1536" s="10"/>
    </row>
    <row r="1537" spans="12:26" x14ac:dyDescent="0.2">
      <c r="L1537" s="5"/>
      <c r="M1537" s="11"/>
      <c r="N1537" s="7"/>
      <c r="O1537" s="8"/>
      <c r="P1537" s="8"/>
      <c r="S1537" s="9"/>
      <c r="T1537" s="6"/>
      <c r="V1537" s="10"/>
      <c r="Y1537" s="10"/>
      <c r="Z1537" s="10"/>
    </row>
    <row r="1538" spans="12:26" x14ac:dyDescent="0.2">
      <c r="L1538" s="5"/>
      <c r="M1538" s="11"/>
      <c r="N1538" s="7"/>
      <c r="O1538" s="8"/>
      <c r="P1538" s="8"/>
      <c r="S1538" s="9"/>
      <c r="T1538" s="6"/>
      <c r="V1538" s="10"/>
      <c r="Y1538" s="10"/>
      <c r="Z1538" s="10"/>
    </row>
    <row r="1539" spans="12:26" x14ac:dyDescent="0.2">
      <c r="L1539" s="5"/>
      <c r="M1539" s="11"/>
      <c r="N1539" s="7"/>
      <c r="O1539" s="8"/>
      <c r="P1539" s="8"/>
      <c r="S1539" s="9"/>
      <c r="T1539" s="6"/>
      <c r="V1539" s="10"/>
      <c r="Y1539" s="10"/>
      <c r="Z1539" s="10"/>
    </row>
    <row r="1540" spans="12:26" x14ac:dyDescent="0.2">
      <c r="L1540" s="5"/>
      <c r="M1540" s="11"/>
      <c r="N1540" s="7"/>
      <c r="O1540" s="8"/>
      <c r="P1540" s="8"/>
      <c r="S1540" s="9"/>
      <c r="T1540" s="6"/>
      <c r="V1540" s="10"/>
      <c r="Y1540" s="10"/>
      <c r="Z1540" s="10"/>
    </row>
    <row r="1541" spans="12:26" x14ac:dyDescent="0.2">
      <c r="L1541" s="5"/>
      <c r="M1541" s="11"/>
      <c r="N1541" s="7"/>
      <c r="O1541" s="8"/>
      <c r="P1541" s="8"/>
      <c r="S1541" s="9"/>
      <c r="T1541" s="6"/>
      <c r="V1541" s="10"/>
      <c r="Y1541" s="10"/>
      <c r="Z1541" s="10"/>
    </row>
    <row r="1542" spans="12:26" x14ac:dyDescent="0.2">
      <c r="L1542" s="5"/>
      <c r="M1542" s="11"/>
      <c r="N1542" s="7"/>
      <c r="O1542" s="8"/>
      <c r="P1542" s="8"/>
      <c r="S1542" s="9"/>
      <c r="T1542" s="6"/>
      <c r="V1542" s="10"/>
      <c r="Y1542" s="10"/>
      <c r="Z1542" s="10"/>
    </row>
    <row r="1543" spans="12:26" x14ac:dyDescent="0.2">
      <c r="L1543" s="5"/>
      <c r="M1543" s="11"/>
      <c r="N1543" s="7"/>
      <c r="O1543" s="8"/>
      <c r="P1543" s="8"/>
      <c r="S1543" s="9"/>
      <c r="T1543" s="6"/>
      <c r="V1543" s="10"/>
      <c r="Y1543" s="10"/>
      <c r="Z1543" s="10"/>
    </row>
    <row r="1544" spans="12:26" x14ac:dyDescent="0.2">
      <c r="L1544" s="5"/>
      <c r="M1544" s="11"/>
      <c r="N1544" s="7"/>
      <c r="O1544" s="8"/>
      <c r="P1544" s="8"/>
      <c r="S1544" s="9"/>
      <c r="T1544" s="6"/>
      <c r="V1544" s="10"/>
      <c r="Y1544" s="10"/>
      <c r="Z1544" s="10"/>
    </row>
    <row r="1545" spans="12:26" x14ac:dyDescent="0.2">
      <c r="L1545" s="5"/>
      <c r="M1545" s="11"/>
      <c r="N1545" s="7"/>
      <c r="O1545" s="8"/>
      <c r="P1545" s="8"/>
      <c r="S1545" s="9"/>
      <c r="T1545" s="6"/>
      <c r="V1545" s="10"/>
      <c r="Y1545" s="10"/>
      <c r="Z1545" s="10"/>
    </row>
    <row r="1546" spans="12:26" x14ac:dyDescent="0.2">
      <c r="L1546" s="5"/>
      <c r="M1546" s="11"/>
      <c r="N1546" s="7"/>
      <c r="O1546" s="8"/>
      <c r="P1546" s="8"/>
      <c r="S1546" s="9"/>
      <c r="T1546" s="6"/>
      <c r="V1546" s="10"/>
      <c r="Y1546" s="10"/>
      <c r="Z1546" s="10"/>
    </row>
    <row r="1547" spans="12:26" x14ac:dyDescent="0.2">
      <c r="L1547" s="5"/>
      <c r="M1547" s="11"/>
      <c r="N1547" s="7"/>
      <c r="O1547" s="8"/>
      <c r="P1547" s="8"/>
      <c r="S1547" s="9"/>
      <c r="T1547" s="6"/>
      <c r="V1547" s="10"/>
      <c r="Y1547" s="10"/>
      <c r="Z1547" s="10"/>
    </row>
    <row r="1548" spans="12:26" x14ac:dyDescent="0.2">
      <c r="L1548" s="5"/>
      <c r="M1548" s="11"/>
      <c r="N1548" s="7"/>
      <c r="O1548" s="8"/>
      <c r="P1548" s="8"/>
      <c r="S1548" s="9"/>
      <c r="T1548" s="6"/>
      <c r="V1548" s="10"/>
      <c r="Y1548" s="10"/>
      <c r="Z1548" s="10"/>
    </row>
    <row r="1549" spans="12:26" x14ac:dyDescent="0.2">
      <c r="L1549" s="5"/>
      <c r="M1549" s="11"/>
      <c r="N1549" s="7"/>
      <c r="O1549" s="8"/>
      <c r="P1549" s="8"/>
      <c r="S1549" s="9"/>
      <c r="T1549" s="6"/>
      <c r="V1549" s="10"/>
      <c r="Y1549" s="10"/>
      <c r="Z1549" s="10"/>
    </row>
    <row r="1550" spans="12:26" x14ac:dyDescent="0.2">
      <c r="L1550" s="5"/>
      <c r="M1550" s="11"/>
      <c r="N1550" s="7"/>
      <c r="O1550" s="8"/>
      <c r="P1550" s="8"/>
      <c r="S1550" s="9"/>
      <c r="T1550" s="6"/>
      <c r="V1550" s="10"/>
      <c r="Y1550" s="10"/>
      <c r="Z1550" s="10"/>
    </row>
    <row r="1551" spans="12:26" x14ac:dyDescent="0.2">
      <c r="L1551" s="5"/>
      <c r="M1551" s="11"/>
      <c r="N1551" s="7"/>
      <c r="O1551" s="8"/>
      <c r="P1551" s="8"/>
      <c r="S1551" s="9"/>
      <c r="T1551" s="6"/>
      <c r="V1551" s="10"/>
      <c r="Y1551" s="10"/>
      <c r="Z1551" s="10"/>
    </row>
    <row r="1552" spans="12:26" x14ac:dyDescent="0.2">
      <c r="L1552" s="5"/>
      <c r="M1552" s="11"/>
      <c r="N1552" s="7"/>
      <c r="O1552" s="8"/>
      <c r="P1552" s="8"/>
      <c r="S1552" s="9"/>
      <c r="T1552" s="6"/>
      <c r="V1552" s="10"/>
      <c r="Y1552" s="10"/>
      <c r="Z1552" s="10"/>
    </row>
    <row r="1553" spans="12:26" x14ac:dyDescent="0.2">
      <c r="L1553" s="5"/>
      <c r="M1553" s="11"/>
      <c r="N1553" s="7"/>
      <c r="O1553" s="8"/>
      <c r="P1553" s="8"/>
      <c r="S1553" s="9"/>
      <c r="T1553" s="6"/>
      <c r="V1553" s="10"/>
      <c r="Y1553" s="10"/>
      <c r="Z1553" s="10"/>
    </row>
    <row r="1554" spans="12:26" x14ac:dyDescent="0.2">
      <c r="L1554" s="5"/>
      <c r="M1554" s="11"/>
      <c r="N1554" s="7"/>
      <c r="O1554" s="8"/>
      <c r="P1554" s="8"/>
      <c r="S1554" s="9"/>
      <c r="T1554" s="6"/>
      <c r="V1554" s="10"/>
      <c r="Y1554" s="10"/>
      <c r="Z1554" s="10"/>
    </row>
    <row r="1555" spans="12:26" x14ac:dyDescent="0.2">
      <c r="L1555" s="5"/>
      <c r="M1555" s="11"/>
      <c r="N1555" s="7"/>
      <c r="O1555" s="8"/>
      <c r="P1555" s="8"/>
      <c r="S1555" s="9"/>
      <c r="T1555" s="6"/>
      <c r="V1555" s="10"/>
      <c r="Y1555" s="10"/>
      <c r="Z1555" s="10"/>
    </row>
    <row r="1556" spans="12:26" x14ac:dyDescent="0.2">
      <c r="L1556" s="5"/>
      <c r="M1556" s="11"/>
      <c r="N1556" s="7"/>
      <c r="O1556" s="8"/>
      <c r="P1556" s="8"/>
      <c r="S1556" s="9"/>
      <c r="T1556" s="6"/>
      <c r="V1556" s="10"/>
      <c r="Y1556" s="10"/>
      <c r="Z1556" s="10"/>
    </row>
    <row r="1557" spans="12:26" x14ac:dyDescent="0.2">
      <c r="L1557" s="5"/>
      <c r="M1557" s="11"/>
      <c r="N1557" s="7"/>
      <c r="O1557" s="8"/>
      <c r="P1557" s="8"/>
      <c r="S1557" s="9"/>
      <c r="T1557" s="6"/>
      <c r="V1557" s="10"/>
      <c r="Y1557" s="10"/>
      <c r="Z1557" s="10"/>
    </row>
    <row r="1558" spans="12:26" x14ac:dyDescent="0.2">
      <c r="L1558" s="5"/>
      <c r="M1558" s="11"/>
      <c r="N1558" s="7"/>
      <c r="O1558" s="8"/>
      <c r="P1558" s="8"/>
      <c r="S1558" s="9"/>
      <c r="T1558" s="6"/>
      <c r="V1558" s="10"/>
      <c r="Y1558" s="10"/>
      <c r="Z1558" s="10"/>
    </row>
    <row r="1559" spans="12:26" x14ac:dyDescent="0.2">
      <c r="L1559" s="5"/>
      <c r="M1559" s="11"/>
      <c r="N1559" s="7"/>
      <c r="O1559" s="8"/>
      <c r="P1559" s="8"/>
      <c r="S1559" s="9"/>
      <c r="T1559" s="6"/>
      <c r="V1559" s="10"/>
      <c r="Y1559" s="10"/>
      <c r="Z1559" s="10"/>
    </row>
    <row r="1560" spans="12:26" x14ac:dyDescent="0.2">
      <c r="L1560" s="5"/>
      <c r="M1560" s="11"/>
      <c r="N1560" s="7"/>
      <c r="O1560" s="8"/>
      <c r="P1560" s="8"/>
      <c r="S1560" s="9"/>
      <c r="T1560" s="6"/>
      <c r="V1560" s="10"/>
      <c r="Y1560" s="10"/>
      <c r="Z1560" s="10"/>
    </row>
    <row r="1561" spans="12:26" x14ac:dyDescent="0.2">
      <c r="L1561" s="5"/>
      <c r="M1561" s="11"/>
      <c r="N1561" s="7"/>
      <c r="O1561" s="8"/>
      <c r="P1561" s="8"/>
      <c r="S1561" s="9"/>
      <c r="T1561" s="6"/>
      <c r="V1561" s="10"/>
      <c r="Y1561" s="10"/>
      <c r="Z1561" s="10"/>
    </row>
    <row r="1562" spans="12:26" x14ac:dyDescent="0.2">
      <c r="L1562" s="5"/>
      <c r="M1562" s="11"/>
      <c r="N1562" s="7"/>
      <c r="O1562" s="8"/>
      <c r="P1562" s="8"/>
      <c r="S1562" s="9"/>
      <c r="T1562" s="6"/>
      <c r="V1562" s="10"/>
      <c r="Y1562" s="10"/>
      <c r="Z1562" s="10"/>
    </row>
    <row r="1563" spans="12:26" x14ac:dyDescent="0.2">
      <c r="L1563" s="5"/>
      <c r="M1563" s="11"/>
      <c r="N1563" s="7"/>
      <c r="O1563" s="8"/>
      <c r="P1563" s="8"/>
      <c r="S1563" s="9"/>
      <c r="T1563" s="6"/>
      <c r="V1563" s="10"/>
      <c r="Y1563" s="10"/>
      <c r="Z1563" s="10"/>
    </row>
    <row r="1564" spans="12:26" x14ac:dyDescent="0.2">
      <c r="L1564" s="5"/>
      <c r="M1564" s="11"/>
      <c r="N1564" s="7"/>
      <c r="O1564" s="8"/>
      <c r="P1564" s="8"/>
      <c r="S1564" s="9"/>
      <c r="T1564" s="6"/>
      <c r="V1564" s="10"/>
      <c r="Y1564" s="10"/>
      <c r="Z1564" s="10"/>
    </row>
    <row r="1565" spans="12:26" x14ac:dyDescent="0.2">
      <c r="L1565" s="5"/>
      <c r="M1565" s="11"/>
      <c r="N1565" s="7"/>
      <c r="O1565" s="8"/>
      <c r="P1565" s="8"/>
      <c r="S1565" s="9"/>
      <c r="T1565" s="6"/>
      <c r="V1565" s="10"/>
      <c r="Y1565" s="10"/>
      <c r="Z1565" s="10"/>
    </row>
    <row r="1566" spans="12:26" x14ac:dyDescent="0.2">
      <c r="L1566" s="5"/>
      <c r="M1566" s="11"/>
      <c r="N1566" s="7"/>
      <c r="O1566" s="8"/>
      <c r="P1566" s="8"/>
      <c r="S1566" s="9"/>
      <c r="T1566" s="6"/>
      <c r="V1566" s="10"/>
      <c r="Y1566" s="10"/>
      <c r="Z1566" s="10"/>
    </row>
    <row r="1567" spans="12:26" x14ac:dyDescent="0.2">
      <c r="L1567" s="5"/>
      <c r="M1567" s="11"/>
      <c r="N1567" s="7"/>
      <c r="O1567" s="8"/>
      <c r="P1567" s="8"/>
      <c r="S1567" s="9"/>
      <c r="T1567" s="6"/>
      <c r="V1567" s="10"/>
      <c r="Y1567" s="10"/>
      <c r="Z1567" s="10"/>
    </row>
    <row r="1568" spans="12:26" x14ac:dyDescent="0.2">
      <c r="L1568" s="5"/>
      <c r="M1568" s="11"/>
      <c r="N1568" s="7"/>
      <c r="O1568" s="8"/>
      <c r="P1568" s="8"/>
      <c r="S1568" s="9"/>
      <c r="T1568" s="6"/>
      <c r="V1568" s="10"/>
      <c r="Y1568" s="10"/>
      <c r="Z1568" s="10"/>
    </row>
    <row r="1569" spans="12:26" x14ac:dyDescent="0.2">
      <c r="L1569" s="5"/>
      <c r="M1569" s="11"/>
      <c r="N1569" s="7"/>
      <c r="O1569" s="8"/>
      <c r="P1569" s="8"/>
      <c r="S1569" s="9"/>
      <c r="T1569" s="6"/>
      <c r="V1569" s="10"/>
      <c r="Y1569" s="10"/>
      <c r="Z1569" s="10"/>
    </row>
    <row r="1570" spans="12:26" x14ac:dyDescent="0.2">
      <c r="L1570" s="5"/>
      <c r="M1570" s="11"/>
      <c r="N1570" s="7"/>
      <c r="O1570" s="8"/>
      <c r="P1570" s="8"/>
      <c r="S1570" s="9"/>
      <c r="T1570" s="6"/>
      <c r="V1570" s="10"/>
      <c r="Y1570" s="10"/>
      <c r="Z1570" s="10"/>
    </row>
    <row r="1571" spans="12:26" x14ac:dyDescent="0.2">
      <c r="L1571" s="5"/>
      <c r="M1571" s="11"/>
      <c r="N1571" s="7"/>
      <c r="O1571" s="8"/>
      <c r="P1571" s="8"/>
      <c r="S1571" s="9"/>
      <c r="T1571" s="6"/>
      <c r="V1571" s="10"/>
      <c r="Y1571" s="10"/>
      <c r="Z1571" s="10"/>
    </row>
    <row r="1572" spans="12:26" x14ac:dyDescent="0.2">
      <c r="L1572" s="5"/>
      <c r="M1572" s="11"/>
      <c r="N1572" s="7"/>
      <c r="O1572" s="8"/>
      <c r="P1572" s="8"/>
      <c r="S1572" s="9"/>
      <c r="T1572" s="6"/>
      <c r="V1572" s="10"/>
      <c r="Y1572" s="10"/>
      <c r="Z1572" s="10"/>
    </row>
    <row r="1573" spans="12:26" x14ac:dyDescent="0.2">
      <c r="L1573" s="5"/>
      <c r="M1573" s="11"/>
      <c r="N1573" s="7"/>
      <c r="O1573" s="8"/>
      <c r="P1573" s="8"/>
      <c r="S1573" s="9"/>
      <c r="T1573" s="6"/>
      <c r="V1573" s="10"/>
      <c r="Y1573" s="10"/>
      <c r="Z1573" s="10"/>
    </row>
    <row r="1574" spans="12:26" x14ac:dyDescent="0.2">
      <c r="L1574" s="5"/>
      <c r="M1574" s="11"/>
      <c r="N1574" s="7"/>
      <c r="O1574" s="8"/>
      <c r="P1574" s="8"/>
      <c r="S1574" s="9"/>
      <c r="T1574" s="6"/>
      <c r="V1574" s="10"/>
      <c r="Y1574" s="10"/>
      <c r="Z1574" s="10"/>
    </row>
    <row r="1575" spans="12:26" x14ac:dyDescent="0.2">
      <c r="L1575" s="5"/>
      <c r="M1575" s="11"/>
      <c r="N1575" s="7"/>
      <c r="O1575" s="8"/>
      <c r="P1575" s="8"/>
      <c r="S1575" s="9"/>
      <c r="T1575" s="6"/>
      <c r="V1575" s="10"/>
      <c r="Y1575" s="10"/>
      <c r="Z1575" s="10"/>
    </row>
    <row r="1576" spans="12:26" x14ac:dyDescent="0.2">
      <c r="L1576" s="5"/>
      <c r="M1576" s="11"/>
      <c r="N1576" s="7"/>
      <c r="O1576" s="8"/>
      <c r="P1576" s="8"/>
      <c r="S1576" s="9"/>
      <c r="T1576" s="6"/>
      <c r="V1576" s="10"/>
      <c r="Y1576" s="10"/>
      <c r="Z1576" s="10"/>
    </row>
    <row r="1577" spans="12:26" x14ac:dyDescent="0.2">
      <c r="L1577" s="5"/>
      <c r="M1577" s="11"/>
      <c r="N1577" s="7"/>
      <c r="O1577" s="8"/>
      <c r="P1577" s="8"/>
      <c r="S1577" s="9"/>
      <c r="T1577" s="6"/>
      <c r="V1577" s="10"/>
      <c r="Y1577" s="10"/>
      <c r="Z1577" s="10"/>
    </row>
    <row r="1578" spans="12:26" x14ac:dyDescent="0.2">
      <c r="L1578" s="5"/>
      <c r="M1578" s="11"/>
      <c r="N1578" s="7"/>
      <c r="O1578" s="8"/>
      <c r="P1578" s="8"/>
      <c r="S1578" s="9"/>
      <c r="T1578" s="6"/>
      <c r="V1578" s="10"/>
      <c r="Y1578" s="10"/>
      <c r="Z1578" s="10"/>
    </row>
    <row r="1579" spans="12:26" x14ac:dyDescent="0.2">
      <c r="L1579" s="5"/>
      <c r="M1579" s="11"/>
      <c r="N1579" s="7"/>
      <c r="O1579" s="8"/>
      <c r="P1579" s="8"/>
      <c r="S1579" s="9"/>
      <c r="T1579" s="6"/>
      <c r="V1579" s="10"/>
      <c r="Y1579" s="10"/>
      <c r="Z1579" s="10"/>
    </row>
    <row r="1580" spans="12:26" x14ac:dyDescent="0.2">
      <c r="L1580" s="5"/>
      <c r="M1580" s="11"/>
      <c r="N1580" s="7"/>
      <c r="O1580" s="8"/>
      <c r="P1580" s="8"/>
      <c r="S1580" s="9"/>
      <c r="T1580" s="6"/>
      <c r="V1580" s="10"/>
      <c r="Y1580" s="10"/>
      <c r="Z1580" s="10"/>
    </row>
    <row r="1581" spans="12:26" x14ac:dyDescent="0.2">
      <c r="L1581" s="5"/>
      <c r="M1581" s="11"/>
      <c r="N1581" s="7"/>
      <c r="O1581" s="8"/>
      <c r="P1581" s="8"/>
      <c r="S1581" s="9"/>
      <c r="T1581" s="6"/>
      <c r="V1581" s="10"/>
      <c r="Y1581" s="10"/>
      <c r="Z1581" s="10"/>
    </row>
    <row r="1582" spans="12:26" x14ac:dyDescent="0.2">
      <c r="L1582" s="5"/>
      <c r="M1582" s="11"/>
      <c r="N1582" s="7"/>
      <c r="O1582" s="8"/>
      <c r="P1582" s="8"/>
      <c r="S1582" s="9"/>
      <c r="T1582" s="6"/>
      <c r="V1582" s="10"/>
      <c r="Y1582" s="10"/>
      <c r="Z1582" s="10"/>
    </row>
    <row r="1583" spans="12:26" x14ac:dyDescent="0.2">
      <c r="L1583" s="5"/>
      <c r="M1583" s="11"/>
      <c r="N1583" s="7"/>
      <c r="O1583" s="8"/>
      <c r="P1583" s="8"/>
      <c r="S1583" s="9"/>
      <c r="T1583" s="6"/>
      <c r="V1583" s="10"/>
      <c r="Y1583" s="10"/>
      <c r="Z1583" s="10"/>
    </row>
    <row r="1584" spans="12:26" x14ac:dyDescent="0.2">
      <c r="L1584" s="5"/>
      <c r="M1584" s="11"/>
      <c r="N1584" s="7"/>
      <c r="O1584" s="8"/>
      <c r="P1584" s="8"/>
      <c r="S1584" s="9"/>
      <c r="T1584" s="6"/>
      <c r="V1584" s="10"/>
      <c r="Y1584" s="10"/>
      <c r="Z1584" s="10"/>
    </row>
    <row r="1585" spans="12:26" x14ac:dyDescent="0.2">
      <c r="L1585" s="5"/>
      <c r="M1585" s="11"/>
      <c r="N1585" s="7"/>
      <c r="O1585" s="8"/>
      <c r="P1585" s="8"/>
      <c r="S1585" s="9"/>
      <c r="T1585" s="6"/>
      <c r="V1585" s="10"/>
      <c r="Y1585" s="10"/>
      <c r="Z1585" s="10"/>
    </row>
    <row r="1586" spans="12:26" x14ac:dyDescent="0.2">
      <c r="L1586" s="5"/>
      <c r="M1586" s="11"/>
      <c r="N1586" s="7"/>
      <c r="O1586" s="8"/>
      <c r="P1586" s="8"/>
      <c r="S1586" s="9"/>
      <c r="T1586" s="6"/>
      <c r="V1586" s="10"/>
      <c r="Y1586" s="10"/>
      <c r="Z1586" s="10"/>
    </row>
    <row r="1587" spans="12:26" x14ac:dyDescent="0.2">
      <c r="L1587" s="5"/>
      <c r="M1587" s="11"/>
      <c r="N1587" s="7"/>
      <c r="O1587" s="8"/>
      <c r="P1587" s="8"/>
      <c r="S1587" s="9"/>
      <c r="T1587" s="6"/>
      <c r="V1587" s="10"/>
      <c r="Y1587" s="10"/>
      <c r="Z1587" s="10"/>
    </row>
    <row r="1588" spans="12:26" x14ac:dyDescent="0.2">
      <c r="L1588" s="5"/>
      <c r="M1588" s="11"/>
      <c r="N1588" s="7"/>
      <c r="O1588" s="8"/>
      <c r="P1588" s="8"/>
      <c r="S1588" s="9"/>
      <c r="T1588" s="6"/>
      <c r="V1588" s="10"/>
      <c r="Y1588" s="10"/>
      <c r="Z1588" s="10"/>
    </row>
    <row r="1589" spans="12:26" x14ac:dyDescent="0.2">
      <c r="L1589" s="5"/>
      <c r="M1589" s="11"/>
      <c r="N1589" s="7"/>
      <c r="O1589" s="8"/>
      <c r="P1589" s="8"/>
      <c r="S1589" s="9"/>
      <c r="T1589" s="6"/>
      <c r="V1589" s="10"/>
      <c r="Y1589" s="10"/>
      <c r="Z1589" s="10"/>
    </row>
    <row r="1590" spans="12:26" x14ac:dyDescent="0.2">
      <c r="L1590" s="5"/>
      <c r="M1590" s="11"/>
      <c r="N1590" s="7"/>
      <c r="O1590" s="8"/>
      <c r="P1590" s="8"/>
      <c r="S1590" s="9"/>
      <c r="T1590" s="6"/>
      <c r="V1590" s="10"/>
      <c r="Y1590" s="10"/>
      <c r="Z1590" s="10"/>
    </row>
    <row r="1591" spans="12:26" x14ac:dyDescent="0.2">
      <c r="L1591" s="5"/>
      <c r="M1591" s="11"/>
      <c r="N1591" s="7"/>
      <c r="O1591" s="8"/>
      <c r="P1591" s="8"/>
      <c r="S1591" s="9"/>
      <c r="T1591" s="6"/>
      <c r="V1591" s="10"/>
      <c r="Y1591" s="10"/>
      <c r="Z1591" s="10"/>
    </row>
    <row r="1592" spans="12:26" x14ac:dyDescent="0.2">
      <c r="L1592" s="5"/>
      <c r="M1592" s="11"/>
      <c r="N1592" s="7"/>
      <c r="O1592" s="8"/>
      <c r="P1592" s="8"/>
      <c r="S1592" s="9"/>
      <c r="T1592" s="6"/>
      <c r="V1592" s="10"/>
      <c r="Y1592" s="10"/>
      <c r="Z1592" s="10"/>
    </row>
    <row r="1593" spans="12:26" x14ac:dyDescent="0.2">
      <c r="L1593" s="5"/>
      <c r="M1593" s="11"/>
      <c r="N1593" s="7"/>
      <c r="O1593" s="8"/>
      <c r="P1593" s="8"/>
      <c r="S1593" s="9"/>
      <c r="T1593" s="6"/>
      <c r="V1593" s="10"/>
      <c r="Y1593" s="10"/>
      <c r="Z1593" s="10"/>
    </row>
    <row r="1594" spans="12:26" x14ac:dyDescent="0.2">
      <c r="L1594" s="5"/>
      <c r="M1594" s="11"/>
      <c r="N1594" s="7"/>
      <c r="O1594" s="8"/>
      <c r="P1594" s="8"/>
      <c r="S1594" s="9"/>
      <c r="T1594" s="6"/>
      <c r="V1594" s="10"/>
      <c r="Y1594" s="10"/>
      <c r="Z1594" s="10"/>
    </row>
    <row r="1595" spans="12:26" x14ac:dyDescent="0.2">
      <c r="L1595" s="5"/>
      <c r="M1595" s="11"/>
      <c r="N1595" s="7"/>
      <c r="O1595" s="8"/>
      <c r="P1595" s="8"/>
      <c r="S1595" s="9"/>
      <c r="T1595" s="6"/>
      <c r="V1595" s="10"/>
      <c r="Y1595" s="10"/>
      <c r="Z1595" s="10"/>
    </row>
    <row r="1596" spans="12:26" x14ac:dyDescent="0.2">
      <c r="L1596" s="5"/>
      <c r="M1596" s="11"/>
      <c r="N1596" s="7"/>
      <c r="O1596" s="8"/>
      <c r="P1596" s="8"/>
      <c r="S1596" s="9"/>
      <c r="T1596" s="6"/>
      <c r="V1596" s="10"/>
      <c r="Y1596" s="10"/>
      <c r="Z1596" s="10"/>
    </row>
    <row r="1597" spans="12:26" x14ac:dyDescent="0.2">
      <c r="L1597" s="5"/>
      <c r="M1597" s="11"/>
      <c r="N1597" s="7"/>
      <c r="O1597" s="8"/>
      <c r="P1597" s="8"/>
      <c r="S1597" s="9"/>
      <c r="T1597" s="6"/>
      <c r="V1597" s="10"/>
      <c r="Y1597" s="10"/>
      <c r="Z1597" s="10"/>
    </row>
    <row r="1598" spans="12:26" x14ac:dyDescent="0.2">
      <c r="L1598" s="5"/>
      <c r="M1598" s="11"/>
      <c r="N1598" s="7"/>
      <c r="O1598" s="8"/>
      <c r="P1598" s="8"/>
      <c r="S1598" s="9"/>
      <c r="T1598" s="6"/>
      <c r="V1598" s="10"/>
      <c r="Y1598" s="10"/>
      <c r="Z1598" s="10"/>
    </row>
    <row r="1599" spans="12:26" x14ac:dyDescent="0.2">
      <c r="L1599" s="5"/>
      <c r="M1599" s="11"/>
      <c r="N1599" s="7"/>
      <c r="O1599" s="8"/>
      <c r="P1599" s="8"/>
      <c r="S1599" s="9"/>
      <c r="T1599" s="6"/>
      <c r="V1599" s="10"/>
      <c r="Y1599" s="10"/>
      <c r="Z1599" s="10"/>
    </row>
    <row r="1600" spans="12:26" x14ac:dyDescent="0.2">
      <c r="L1600" s="5"/>
      <c r="M1600" s="11"/>
      <c r="N1600" s="7"/>
      <c r="O1600" s="8"/>
      <c r="P1600" s="8"/>
      <c r="S1600" s="9"/>
      <c r="T1600" s="6"/>
      <c r="V1600" s="10"/>
      <c r="Y1600" s="10"/>
      <c r="Z1600" s="10"/>
    </row>
    <row r="1601" spans="12:26" x14ac:dyDescent="0.2">
      <c r="L1601" s="5"/>
      <c r="M1601" s="11"/>
      <c r="N1601" s="7"/>
      <c r="O1601" s="8"/>
      <c r="P1601" s="8"/>
      <c r="S1601" s="9"/>
      <c r="T1601" s="6"/>
      <c r="V1601" s="10"/>
      <c r="Y1601" s="10"/>
      <c r="Z1601" s="10"/>
    </row>
    <row r="1602" spans="12:26" x14ac:dyDescent="0.2">
      <c r="L1602" s="5"/>
      <c r="M1602" s="11"/>
      <c r="N1602" s="7"/>
      <c r="O1602" s="8"/>
      <c r="P1602" s="8"/>
      <c r="S1602" s="9"/>
      <c r="T1602" s="6"/>
      <c r="V1602" s="10"/>
      <c r="Y1602" s="10"/>
      <c r="Z1602" s="10"/>
    </row>
    <row r="1603" spans="12:26" x14ac:dyDescent="0.2">
      <c r="L1603" s="5"/>
      <c r="M1603" s="11"/>
      <c r="N1603" s="7"/>
      <c r="O1603" s="8"/>
      <c r="P1603" s="8"/>
      <c r="S1603" s="9"/>
      <c r="T1603" s="6"/>
      <c r="V1603" s="10"/>
      <c r="Y1603" s="10"/>
      <c r="Z1603" s="10"/>
    </row>
    <row r="1604" spans="12:26" x14ac:dyDescent="0.2">
      <c r="L1604" s="5"/>
      <c r="M1604" s="11"/>
      <c r="N1604" s="7"/>
      <c r="O1604" s="8"/>
      <c r="P1604" s="8"/>
      <c r="S1604" s="9"/>
      <c r="T1604" s="6"/>
      <c r="V1604" s="10"/>
      <c r="Y1604" s="10"/>
      <c r="Z1604" s="10"/>
    </row>
    <row r="1605" spans="12:26" x14ac:dyDescent="0.2">
      <c r="L1605" s="5"/>
      <c r="M1605" s="11"/>
      <c r="N1605" s="7"/>
      <c r="O1605" s="8"/>
      <c r="P1605" s="8"/>
      <c r="S1605" s="9"/>
      <c r="T1605" s="6"/>
      <c r="V1605" s="10"/>
      <c r="Y1605" s="10"/>
      <c r="Z1605" s="10"/>
    </row>
    <row r="1606" spans="12:26" x14ac:dyDescent="0.2">
      <c r="L1606" s="5"/>
      <c r="M1606" s="11"/>
      <c r="N1606" s="7"/>
      <c r="O1606" s="8"/>
      <c r="P1606" s="8"/>
      <c r="S1606" s="9"/>
      <c r="T1606" s="6"/>
      <c r="V1606" s="10"/>
      <c r="Y1606" s="10"/>
      <c r="Z1606" s="10"/>
    </row>
    <row r="1607" spans="12:26" x14ac:dyDescent="0.2">
      <c r="L1607" s="5"/>
      <c r="M1607" s="11"/>
      <c r="N1607" s="7"/>
      <c r="O1607" s="8"/>
      <c r="P1607" s="8"/>
      <c r="S1607" s="9"/>
      <c r="T1607" s="6"/>
      <c r="V1607" s="10"/>
      <c r="Y1607" s="10"/>
      <c r="Z1607" s="10"/>
    </row>
    <row r="1608" spans="12:26" x14ac:dyDescent="0.2">
      <c r="L1608" s="5"/>
      <c r="M1608" s="11"/>
      <c r="N1608" s="7"/>
      <c r="O1608" s="8"/>
      <c r="P1608" s="8"/>
      <c r="S1608" s="9"/>
      <c r="T1608" s="6"/>
      <c r="V1608" s="10"/>
      <c r="Y1608" s="10"/>
      <c r="Z1608" s="10"/>
    </row>
    <row r="1609" spans="12:26" x14ac:dyDescent="0.2">
      <c r="L1609" s="5"/>
      <c r="M1609" s="11"/>
      <c r="N1609" s="7"/>
      <c r="O1609" s="8"/>
      <c r="P1609" s="8"/>
      <c r="S1609" s="9"/>
      <c r="T1609" s="6"/>
      <c r="V1609" s="10"/>
      <c r="Y1609" s="10"/>
      <c r="Z1609" s="10"/>
    </row>
    <row r="1610" spans="12:26" x14ac:dyDescent="0.2">
      <c r="L1610" s="5"/>
      <c r="M1610" s="11"/>
      <c r="N1610" s="7"/>
      <c r="O1610" s="8"/>
      <c r="P1610" s="8"/>
      <c r="S1610" s="9"/>
      <c r="T1610" s="6"/>
      <c r="V1610" s="10"/>
      <c r="Y1610" s="10"/>
      <c r="Z1610" s="10"/>
    </row>
    <row r="1611" spans="12:26" x14ac:dyDescent="0.2">
      <c r="L1611" s="5"/>
      <c r="M1611" s="11"/>
      <c r="N1611" s="7"/>
      <c r="O1611" s="8"/>
      <c r="P1611" s="8"/>
      <c r="S1611" s="9"/>
      <c r="T1611" s="6"/>
      <c r="V1611" s="10"/>
      <c r="Y1611" s="10"/>
      <c r="Z1611" s="10"/>
    </row>
    <row r="1612" spans="12:26" x14ac:dyDescent="0.2">
      <c r="L1612" s="5"/>
      <c r="M1612" s="11"/>
      <c r="N1612" s="7"/>
      <c r="O1612" s="8"/>
      <c r="P1612" s="8"/>
      <c r="S1612" s="9"/>
      <c r="T1612" s="6"/>
      <c r="V1612" s="10"/>
      <c r="Y1612" s="10"/>
      <c r="Z1612" s="10"/>
    </row>
    <row r="1613" spans="12:26" x14ac:dyDescent="0.2">
      <c r="L1613" s="5"/>
      <c r="M1613" s="11"/>
      <c r="N1613" s="7"/>
      <c r="O1613" s="8"/>
      <c r="P1613" s="8"/>
      <c r="S1613" s="9"/>
      <c r="T1613" s="6"/>
      <c r="V1613" s="10"/>
      <c r="Y1613" s="10"/>
      <c r="Z1613" s="10"/>
    </row>
    <row r="1614" spans="12:26" x14ac:dyDescent="0.2">
      <c r="L1614" s="5"/>
      <c r="M1614" s="11"/>
      <c r="N1614" s="7"/>
      <c r="O1614" s="8"/>
      <c r="P1614" s="8"/>
      <c r="S1614" s="9"/>
      <c r="T1614" s="6"/>
      <c r="V1614" s="10"/>
      <c r="Y1614" s="10"/>
      <c r="Z1614" s="10"/>
    </row>
    <row r="1615" spans="12:26" x14ac:dyDescent="0.2">
      <c r="L1615" s="5"/>
      <c r="M1615" s="11"/>
      <c r="N1615" s="7"/>
      <c r="O1615" s="8"/>
      <c r="P1615" s="8"/>
      <c r="S1615" s="9"/>
      <c r="T1615" s="6"/>
      <c r="V1615" s="10"/>
      <c r="Y1615" s="10"/>
      <c r="Z1615" s="10"/>
    </row>
    <row r="1616" spans="12:26" x14ac:dyDescent="0.2">
      <c r="L1616" s="5"/>
      <c r="M1616" s="11"/>
      <c r="N1616" s="7"/>
      <c r="O1616" s="8"/>
      <c r="P1616" s="8"/>
      <c r="S1616" s="9"/>
      <c r="T1616" s="6"/>
      <c r="V1616" s="10"/>
      <c r="Y1616" s="10"/>
      <c r="Z1616" s="10"/>
    </row>
    <row r="1617" spans="12:26" x14ac:dyDescent="0.2">
      <c r="L1617" s="5"/>
      <c r="M1617" s="11"/>
      <c r="N1617" s="7"/>
      <c r="O1617" s="8"/>
      <c r="P1617" s="8"/>
      <c r="S1617" s="9"/>
      <c r="T1617" s="6"/>
      <c r="V1617" s="10"/>
      <c r="Y1617" s="10"/>
      <c r="Z1617" s="10"/>
    </row>
    <row r="1618" spans="12:26" x14ac:dyDescent="0.2">
      <c r="L1618" s="5"/>
      <c r="M1618" s="11"/>
      <c r="N1618" s="7"/>
      <c r="O1618" s="8"/>
      <c r="P1618" s="8"/>
      <c r="S1618" s="9"/>
      <c r="T1618" s="6"/>
      <c r="V1618" s="10"/>
      <c r="Y1618" s="10"/>
      <c r="Z1618" s="10"/>
    </row>
    <row r="1619" spans="12:26" x14ac:dyDescent="0.2">
      <c r="L1619" s="5"/>
      <c r="M1619" s="11"/>
      <c r="N1619" s="7"/>
      <c r="O1619" s="8"/>
      <c r="P1619" s="8"/>
      <c r="S1619" s="9"/>
      <c r="T1619" s="6"/>
      <c r="V1619" s="10"/>
      <c r="Y1619" s="10"/>
      <c r="Z1619" s="10"/>
    </row>
    <row r="1620" spans="12:26" x14ac:dyDescent="0.2">
      <c r="L1620" s="5"/>
      <c r="M1620" s="11"/>
      <c r="N1620" s="7"/>
      <c r="O1620" s="8"/>
      <c r="P1620" s="8"/>
      <c r="S1620" s="9"/>
      <c r="T1620" s="6"/>
      <c r="V1620" s="10"/>
      <c r="Y1620" s="10"/>
      <c r="Z1620" s="10"/>
    </row>
    <row r="1621" spans="12:26" x14ac:dyDescent="0.2">
      <c r="L1621" s="5"/>
      <c r="M1621" s="11"/>
      <c r="N1621" s="7"/>
      <c r="O1621" s="8"/>
      <c r="P1621" s="8"/>
      <c r="S1621" s="9"/>
      <c r="T1621" s="6"/>
      <c r="V1621" s="10"/>
      <c r="Y1621" s="10"/>
      <c r="Z1621" s="10"/>
    </row>
    <row r="1622" spans="12:26" x14ac:dyDescent="0.2">
      <c r="L1622" s="5"/>
      <c r="M1622" s="11"/>
      <c r="N1622" s="7"/>
      <c r="O1622" s="8"/>
      <c r="P1622" s="8"/>
      <c r="S1622" s="9"/>
      <c r="T1622" s="6"/>
      <c r="V1622" s="10"/>
      <c r="Y1622" s="10"/>
      <c r="Z1622" s="10"/>
    </row>
    <row r="1623" spans="12:26" x14ac:dyDescent="0.2">
      <c r="L1623" s="5"/>
      <c r="M1623" s="11"/>
      <c r="N1623" s="7"/>
      <c r="O1623" s="8"/>
      <c r="P1623" s="8"/>
      <c r="S1623" s="9"/>
      <c r="T1623" s="6"/>
      <c r="V1623" s="10"/>
      <c r="Y1623" s="10"/>
      <c r="Z1623" s="10"/>
    </row>
    <row r="1624" spans="12:26" x14ac:dyDescent="0.2">
      <c r="L1624" s="5"/>
      <c r="M1624" s="11"/>
      <c r="N1624" s="7"/>
      <c r="O1624" s="8"/>
      <c r="P1624" s="8"/>
      <c r="S1624" s="9"/>
      <c r="T1624" s="6"/>
      <c r="V1624" s="10"/>
      <c r="Y1624" s="10"/>
      <c r="Z1624" s="10"/>
    </row>
    <row r="1625" spans="12:26" x14ac:dyDescent="0.2">
      <c r="L1625" s="5"/>
      <c r="M1625" s="11"/>
      <c r="N1625" s="7"/>
      <c r="O1625" s="8"/>
      <c r="P1625" s="8"/>
      <c r="S1625" s="9"/>
      <c r="T1625" s="6"/>
      <c r="V1625" s="10"/>
      <c r="Y1625" s="10"/>
      <c r="Z1625" s="10"/>
    </row>
    <row r="1626" spans="12:26" x14ac:dyDescent="0.2">
      <c r="L1626" s="5"/>
      <c r="M1626" s="11"/>
      <c r="N1626" s="7"/>
      <c r="O1626" s="8"/>
      <c r="P1626" s="8"/>
      <c r="S1626" s="9"/>
      <c r="T1626" s="6"/>
      <c r="V1626" s="10"/>
      <c r="Y1626" s="10"/>
      <c r="Z1626" s="10"/>
    </row>
    <row r="1627" spans="12:26" x14ac:dyDescent="0.2">
      <c r="L1627" s="5"/>
      <c r="M1627" s="11"/>
      <c r="N1627" s="7"/>
      <c r="O1627" s="8"/>
      <c r="P1627" s="8"/>
      <c r="S1627" s="9"/>
      <c r="T1627" s="6"/>
      <c r="V1627" s="10"/>
      <c r="Y1627" s="10"/>
      <c r="Z1627" s="10"/>
    </row>
    <row r="1628" spans="12:26" x14ac:dyDescent="0.2">
      <c r="L1628" s="5"/>
      <c r="M1628" s="11"/>
      <c r="N1628" s="7"/>
      <c r="O1628" s="8"/>
      <c r="P1628" s="8"/>
      <c r="S1628" s="9"/>
      <c r="T1628" s="6"/>
      <c r="V1628" s="10"/>
      <c r="Y1628" s="10"/>
      <c r="Z1628" s="10"/>
    </row>
    <row r="1629" spans="12:26" x14ac:dyDescent="0.2">
      <c r="L1629" s="5"/>
      <c r="M1629" s="11"/>
      <c r="N1629" s="7"/>
      <c r="O1629" s="8"/>
      <c r="P1629" s="8"/>
      <c r="S1629" s="9"/>
      <c r="T1629" s="6"/>
      <c r="V1629" s="10"/>
      <c r="Y1629" s="10"/>
      <c r="Z1629" s="10"/>
    </row>
    <row r="1630" spans="12:26" x14ac:dyDescent="0.2">
      <c r="L1630" s="5"/>
      <c r="M1630" s="11"/>
      <c r="N1630" s="7"/>
      <c r="O1630" s="8"/>
      <c r="P1630" s="8"/>
      <c r="S1630" s="9"/>
      <c r="T1630" s="6"/>
      <c r="V1630" s="10"/>
      <c r="Y1630" s="10"/>
      <c r="Z1630" s="10"/>
    </row>
    <row r="1631" spans="12:26" x14ac:dyDescent="0.2">
      <c r="L1631" s="5"/>
      <c r="M1631" s="11"/>
      <c r="N1631" s="7"/>
      <c r="O1631" s="8"/>
      <c r="P1631" s="8"/>
      <c r="S1631" s="9"/>
      <c r="T1631" s="6"/>
      <c r="V1631" s="10"/>
      <c r="Y1631" s="10"/>
      <c r="Z1631" s="10"/>
    </row>
    <row r="1632" spans="12:26" x14ac:dyDescent="0.2">
      <c r="L1632" s="5"/>
      <c r="M1632" s="11"/>
      <c r="N1632" s="7"/>
      <c r="O1632" s="8"/>
      <c r="P1632" s="8"/>
      <c r="S1632" s="9"/>
      <c r="T1632" s="6"/>
      <c r="V1632" s="10"/>
      <c r="Y1632" s="10"/>
      <c r="Z1632" s="10"/>
    </row>
    <row r="1633" spans="12:26" x14ac:dyDescent="0.2">
      <c r="L1633" s="5"/>
      <c r="M1633" s="11"/>
      <c r="N1633" s="7"/>
      <c r="O1633" s="8"/>
      <c r="P1633" s="8"/>
      <c r="S1633" s="9"/>
      <c r="T1633" s="6"/>
      <c r="V1633" s="10"/>
      <c r="Y1633" s="10"/>
      <c r="Z1633" s="10"/>
    </row>
    <row r="1634" spans="12:26" x14ac:dyDescent="0.2">
      <c r="L1634" s="5"/>
      <c r="M1634" s="11"/>
      <c r="N1634" s="7"/>
      <c r="O1634" s="8"/>
      <c r="P1634" s="8"/>
      <c r="S1634" s="9"/>
      <c r="T1634" s="6"/>
      <c r="V1634" s="10"/>
      <c r="Y1634" s="10"/>
      <c r="Z1634" s="10"/>
    </row>
    <row r="1635" spans="12:26" x14ac:dyDescent="0.2">
      <c r="L1635" s="5"/>
      <c r="M1635" s="11"/>
      <c r="N1635" s="7"/>
      <c r="O1635" s="8"/>
      <c r="P1635" s="8"/>
      <c r="S1635" s="9"/>
      <c r="T1635" s="6"/>
      <c r="V1635" s="10"/>
      <c r="Y1635" s="10"/>
      <c r="Z1635" s="10"/>
    </row>
    <row r="1636" spans="12:26" x14ac:dyDescent="0.2">
      <c r="L1636" s="5"/>
      <c r="M1636" s="11"/>
      <c r="N1636" s="7"/>
      <c r="O1636" s="8"/>
      <c r="P1636" s="8"/>
      <c r="S1636" s="9"/>
      <c r="T1636" s="6"/>
      <c r="V1636" s="10"/>
      <c r="Y1636" s="10"/>
      <c r="Z1636" s="10"/>
    </row>
    <row r="1637" spans="12:26" x14ac:dyDescent="0.2">
      <c r="L1637" s="5"/>
      <c r="M1637" s="11"/>
      <c r="N1637" s="7"/>
      <c r="O1637" s="8"/>
      <c r="P1637" s="8"/>
      <c r="S1637" s="9"/>
      <c r="T1637" s="6"/>
      <c r="V1637" s="10"/>
      <c r="Y1637" s="10"/>
      <c r="Z1637" s="10"/>
    </row>
    <row r="1638" spans="12:26" x14ac:dyDescent="0.2">
      <c r="L1638" s="5"/>
      <c r="M1638" s="11"/>
      <c r="N1638" s="7"/>
      <c r="O1638" s="8"/>
      <c r="P1638" s="8"/>
      <c r="S1638" s="9"/>
      <c r="T1638" s="6"/>
      <c r="V1638" s="10"/>
      <c r="Y1638" s="10"/>
      <c r="Z1638" s="10"/>
    </row>
    <row r="1639" spans="12:26" x14ac:dyDescent="0.2">
      <c r="L1639" s="5"/>
      <c r="M1639" s="11"/>
      <c r="N1639" s="7"/>
      <c r="O1639" s="8"/>
      <c r="P1639" s="8"/>
      <c r="S1639" s="9"/>
      <c r="T1639" s="6"/>
      <c r="V1639" s="10"/>
      <c r="Y1639" s="10"/>
      <c r="Z1639" s="10"/>
    </row>
    <row r="1640" spans="12:26" x14ac:dyDescent="0.2">
      <c r="L1640" s="5"/>
      <c r="M1640" s="11"/>
      <c r="N1640" s="7"/>
      <c r="O1640" s="8"/>
      <c r="P1640" s="8"/>
      <c r="S1640" s="9"/>
      <c r="T1640" s="6"/>
      <c r="V1640" s="10"/>
      <c r="Y1640" s="10"/>
      <c r="Z1640" s="10"/>
    </row>
    <row r="1641" spans="12:26" x14ac:dyDescent="0.2">
      <c r="L1641" s="5"/>
      <c r="M1641" s="11"/>
      <c r="N1641" s="7"/>
      <c r="O1641" s="8"/>
      <c r="P1641" s="8"/>
      <c r="S1641" s="9"/>
      <c r="T1641" s="6"/>
      <c r="V1641" s="10"/>
      <c r="Y1641" s="10"/>
      <c r="Z1641" s="10"/>
    </row>
    <row r="1642" spans="12:26" x14ac:dyDescent="0.2">
      <c r="L1642" s="5"/>
      <c r="M1642" s="11"/>
      <c r="N1642" s="7"/>
      <c r="O1642" s="8"/>
      <c r="P1642" s="8"/>
      <c r="S1642" s="9"/>
      <c r="T1642" s="6"/>
      <c r="V1642" s="10"/>
      <c r="Y1642" s="10"/>
      <c r="Z1642" s="10"/>
    </row>
    <row r="1643" spans="12:26" x14ac:dyDescent="0.2">
      <c r="L1643" s="5"/>
      <c r="M1643" s="11"/>
      <c r="N1643" s="7"/>
      <c r="O1643" s="8"/>
      <c r="P1643" s="8"/>
      <c r="S1643" s="9"/>
      <c r="T1643" s="6"/>
      <c r="V1643" s="10"/>
      <c r="Y1643" s="10"/>
      <c r="Z1643" s="10"/>
    </row>
    <row r="1644" spans="12:26" x14ac:dyDescent="0.2">
      <c r="L1644" s="5"/>
      <c r="M1644" s="11"/>
      <c r="N1644" s="7"/>
      <c r="O1644" s="8"/>
      <c r="P1644" s="8"/>
      <c r="S1644" s="9"/>
      <c r="T1644" s="6"/>
      <c r="V1644" s="10"/>
      <c r="Y1644" s="10"/>
      <c r="Z1644" s="10"/>
    </row>
    <row r="1645" spans="12:26" x14ac:dyDescent="0.2">
      <c r="L1645" s="5"/>
      <c r="M1645" s="11"/>
      <c r="N1645" s="7"/>
      <c r="O1645" s="8"/>
      <c r="P1645" s="8"/>
      <c r="S1645" s="9"/>
      <c r="T1645" s="6"/>
      <c r="V1645" s="10"/>
      <c r="Y1645" s="10"/>
      <c r="Z1645" s="10"/>
    </row>
    <row r="1646" spans="12:26" x14ac:dyDescent="0.2">
      <c r="L1646" s="5"/>
      <c r="M1646" s="11"/>
      <c r="N1646" s="7"/>
      <c r="O1646" s="8"/>
      <c r="P1646" s="8"/>
      <c r="S1646" s="9"/>
      <c r="T1646" s="6"/>
      <c r="V1646" s="10"/>
      <c r="Y1646" s="10"/>
      <c r="Z1646" s="10"/>
    </row>
    <row r="1647" spans="12:26" x14ac:dyDescent="0.2">
      <c r="L1647" s="5"/>
      <c r="M1647" s="11"/>
      <c r="N1647" s="7"/>
      <c r="O1647" s="8"/>
      <c r="P1647" s="8"/>
      <c r="S1647" s="9"/>
      <c r="T1647" s="6"/>
      <c r="V1647" s="10"/>
      <c r="Y1647" s="10"/>
      <c r="Z1647" s="10"/>
    </row>
    <row r="1648" spans="12:26" x14ac:dyDescent="0.2">
      <c r="L1648" s="5"/>
      <c r="M1648" s="11"/>
      <c r="N1648" s="7"/>
      <c r="O1648" s="8"/>
      <c r="P1648" s="8"/>
      <c r="S1648" s="9"/>
      <c r="T1648" s="6"/>
      <c r="V1648" s="10"/>
      <c r="Y1648" s="10"/>
      <c r="Z1648" s="10"/>
    </row>
    <row r="1649" spans="12:26" x14ac:dyDescent="0.2">
      <c r="L1649" s="5"/>
      <c r="M1649" s="11"/>
      <c r="N1649" s="7"/>
      <c r="O1649" s="8"/>
      <c r="P1649" s="8"/>
      <c r="S1649" s="9"/>
      <c r="T1649" s="6"/>
      <c r="V1649" s="10"/>
      <c r="Y1649" s="10"/>
      <c r="Z1649" s="10"/>
    </row>
    <row r="1650" spans="12:26" x14ac:dyDescent="0.2">
      <c r="L1650" s="5"/>
      <c r="M1650" s="11"/>
      <c r="N1650" s="7"/>
      <c r="O1650" s="8"/>
      <c r="P1650" s="8"/>
      <c r="S1650" s="9"/>
      <c r="T1650" s="6"/>
      <c r="V1650" s="10"/>
      <c r="Y1650" s="10"/>
      <c r="Z1650" s="10"/>
    </row>
    <row r="1651" spans="12:26" x14ac:dyDescent="0.2">
      <c r="L1651" s="5"/>
      <c r="M1651" s="11"/>
      <c r="N1651" s="7"/>
      <c r="O1651" s="8"/>
      <c r="P1651" s="8"/>
      <c r="S1651" s="9"/>
      <c r="T1651" s="6"/>
      <c r="V1651" s="10"/>
      <c r="Y1651" s="10"/>
      <c r="Z1651" s="10"/>
    </row>
    <row r="1652" spans="12:26" x14ac:dyDescent="0.2">
      <c r="L1652" s="5"/>
      <c r="M1652" s="11"/>
      <c r="N1652" s="7"/>
      <c r="O1652" s="8"/>
      <c r="P1652" s="8"/>
      <c r="S1652" s="9"/>
      <c r="T1652" s="6"/>
      <c r="V1652" s="10"/>
      <c r="Y1652" s="10"/>
      <c r="Z1652" s="10"/>
    </row>
    <row r="1653" spans="12:26" x14ac:dyDescent="0.2">
      <c r="L1653" s="5"/>
      <c r="M1653" s="11"/>
      <c r="N1653" s="7"/>
      <c r="O1653" s="8"/>
      <c r="P1653" s="8"/>
      <c r="S1653" s="9"/>
      <c r="T1653" s="6"/>
      <c r="V1653" s="10"/>
      <c r="Y1653" s="10"/>
      <c r="Z1653" s="10"/>
    </row>
    <row r="1654" spans="12:26" x14ac:dyDescent="0.2">
      <c r="L1654" s="5"/>
      <c r="M1654" s="11"/>
      <c r="N1654" s="7"/>
      <c r="O1654" s="8"/>
      <c r="P1654" s="8"/>
      <c r="S1654" s="9"/>
      <c r="T1654" s="6"/>
      <c r="V1654" s="10"/>
      <c r="Y1654" s="10"/>
      <c r="Z1654" s="10"/>
    </row>
    <row r="1655" spans="12:26" x14ac:dyDescent="0.2">
      <c r="L1655" s="5"/>
      <c r="M1655" s="11"/>
      <c r="N1655" s="7"/>
      <c r="O1655" s="8"/>
      <c r="P1655" s="8"/>
      <c r="S1655" s="9"/>
      <c r="T1655" s="6"/>
      <c r="V1655" s="10"/>
      <c r="Y1655" s="10"/>
      <c r="Z1655" s="10"/>
    </row>
    <row r="1656" spans="12:26" x14ac:dyDescent="0.2">
      <c r="L1656" s="5"/>
      <c r="M1656" s="11"/>
      <c r="N1656" s="7"/>
      <c r="O1656" s="8"/>
      <c r="P1656" s="8"/>
      <c r="S1656" s="9"/>
      <c r="T1656" s="6"/>
      <c r="V1656" s="10"/>
      <c r="Y1656" s="10"/>
      <c r="Z1656" s="10"/>
    </row>
    <row r="1657" spans="12:26" x14ac:dyDescent="0.2">
      <c r="L1657" s="5"/>
      <c r="M1657" s="11"/>
      <c r="N1657" s="7"/>
      <c r="O1657" s="8"/>
      <c r="P1657" s="8"/>
      <c r="S1657" s="9"/>
      <c r="T1657" s="6"/>
      <c r="V1657" s="10"/>
      <c r="Y1657" s="10"/>
      <c r="Z1657" s="10"/>
    </row>
    <row r="1658" spans="12:26" x14ac:dyDescent="0.2">
      <c r="L1658" s="5"/>
      <c r="M1658" s="11"/>
      <c r="N1658" s="7"/>
      <c r="O1658" s="8"/>
      <c r="P1658" s="8"/>
      <c r="S1658" s="9"/>
      <c r="T1658" s="6"/>
      <c r="V1658" s="10"/>
      <c r="Y1658" s="10"/>
      <c r="Z1658" s="10"/>
    </row>
    <row r="1659" spans="12:26" x14ac:dyDescent="0.2">
      <c r="L1659" s="5"/>
      <c r="M1659" s="11"/>
      <c r="N1659" s="7"/>
      <c r="O1659" s="8"/>
      <c r="P1659" s="8"/>
      <c r="S1659" s="9"/>
      <c r="T1659" s="6"/>
      <c r="V1659" s="10"/>
      <c r="Y1659" s="10"/>
      <c r="Z1659" s="10"/>
    </row>
    <row r="1660" spans="12:26" x14ac:dyDescent="0.2">
      <c r="L1660" s="5"/>
      <c r="M1660" s="11"/>
      <c r="N1660" s="7"/>
      <c r="O1660" s="8"/>
      <c r="P1660" s="8"/>
      <c r="S1660" s="9"/>
      <c r="T1660" s="6"/>
      <c r="V1660" s="10"/>
      <c r="Y1660" s="10"/>
      <c r="Z1660" s="10"/>
    </row>
    <row r="1661" spans="12:26" x14ac:dyDescent="0.2">
      <c r="L1661" s="5"/>
      <c r="M1661" s="11"/>
      <c r="N1661" s="7"/>
      <c r="O1661" s="8"/>
      <c r="P1661" s="8"/>
      <c r="S1661" s="9"/>
      <c r="T1661" s="6"/>
      <c r="V1661" s="10"/>
      <c r="Y1661" s="10"/>
      <c r="Z1661" s="10"/>
    </row>
    <row r="1662" spans="12:26" x14ac:dyDescent="0.2">
      <c r="L1662" s="5"/>
      <c r="M1662" s="11"/>
      <c r="N1662" s="7"/>
      <c r="O1662" s="8"/>
      <c r="P1662" s="8"/>
      <c r="S1662" s="9"/>
      <c r="T1662" s="6"/>
      <c r="V1662" s="10"/>
      <c r="Y1662" s="10"/>
      <c r="Z1662" s="10"/>
    </row>
    <row r="1663" spans="12:26" x14ac:dyDescent="0.2">
      <c r="L1663" s="5"/>
      <c r="M1663" s="11"/>
      <c r="N1663" s="7"/>
      <c r="O1663" s="8"/>
      <c r="P1663" s="8"/>
      <c r="S1663" s="9"/>
      <c r="T1663" s="6"/>
      <c r="V1663" s="10"/>
      <c r="Y1663" s="10"/>
      <c r="Z1663" s="10"/>
    </row>
    <row r="1664" spans="12:26" x14ac:dyDescent="0.2">
      <c r="L1664" s="5"/>
      <c r="M1664" s="11"/>
      <c r="N1664" s="7"/>
      <c r="O1664" s="8"/>
      <c r="P1664" s="8"/>
      <c r="S1664" s="9"/>
      <c r="T1664" s="6"/>
      <c r="V1664" s="10"/>
      <c r="Y1664" s="10"/>
      <c r="Z1664" s="10"/>
    </row>
    <row r="1665" spans="12:26" x14ac:dyDescent="0.2">
      <c r="L1665" s="5"/>
      <c r="M1665" s="11"/>
      <c r="N1665" s="7"/>
      <c r="O1665" s="8"/>
      <c r="P1665" s="8"/>
      <c r="S1665" s="9"/>
      <c r="T1665" s="6"/>
      <c r="V1665" s="10"/>
      <c r="Y1665" s="10"/>
      <c r="Z1665" s="10"/>
    </row>
    <row r="1666" spans="12:26" x14ac:dyDescent="0.2">
      <c r="L1666" s="5"/>
      <c r="M1666" s="11"/>
      <c r="N1666" s="7"/>
      <c r="O1666" s="8"/>
      <c r="P1666" s="8"/>
      <c r="S1666" s="9"/>
      <c r="T1666" s="6"/>
      <c r="V1666" s="10"/>
      <c r="Y1666" s="10"/>
      <c r="Z1666" s="10"/>
    </row>
    <row r="1667" spans="12:26" x14ac:dyDescent="0.2">
      <c r="L1667" s="5"/>
      <c r="M1667" s="11"/>
      <c r="N1667" s="7"/>
      <c r="O1667" s="8"/>
      <c r="P1667" s="8"/>
      <c r="S1667" s="9"/>
      <c r="T1667" s="6"/>
      <c r="V1667" s="10"/>
      <c r="Y1667" s="10"/>
      <c r="Z1667" s="10"/>
    </row>
    <row r="1668" spans="12:26" x14ac:dyDescent="0.2">
      <c r="L1668" s="5"/>
      <c r="M1668" s="11"/>
      <c r="N1668" s="7"/>
      <c r="O1668" s="8"/>
      <c r="P1668" s="8"/>
      <c r="S1668" s="9"/>
      <c r="T1668" s="6"/>
      <c r="V1668" s="10"/>
      <c r="Y1668" s="10"/>
      <c r="Z1668" s="10"/>
    </row>
    <row r="1669" spans="12:26" x14ac:dyDescent="0.2">
      <c r="L1669" s="5"/>
      <c r="M1669" s="11"/>
      <c r="N1669" s="7"/>
      <c r="O1669" s="8"/>
      <c r="P1669" s="8"/>
      <c r="S1669" s="9"/>
      <c r="T1669" s="6"/>
      <c r="V1669" s="10"/>
      <c r="Y1669" s="10"/>
      <c r="Z1669" s="10"/>
    </row>
    <row r="1670" spans="12:26" x14ac:dyDescent="0.2">
      <c r="L1670" s="5"/>
      <c r="M1670" s="11"/>
      <c r="N1670" s="7"/>
      <c r="O1670" s="8"/>
      <c r="P1670" s="8"/>
      <c r="S1670" s="9"/>
      <c r="T1670" s="6"/>
      <c r="V1670" s="10"/>
      <c r="Y1670" s="10"/>
      <c r="Z1670" s="10"/>
    </row>
    <row r="1671" spans="12:26" x14ac:dyDescent="0.2">
      <c r="L1671" s="5"/>
      <c r="M1671" s="11"/>
      <c r="N1671" s="7"/>
      <c r="O1671" s="8"/>
      <c r="P1671" s="8"/>
      <c r="S1671" s="9"/>
      <c r="T1671" s="6"/>
      <c r="V1671" s="10"/>
      <c r="Y1671" s="10"/>
      <c r="Z1671" s="10"/>
    </row>
    <row r="1672" spans="12:26" x14ac:dyDescent="0.2">
      <c r="L1672" s="5"/>
      <c r="M1672" s="11"/>
      <c r="N1672" s="7"/>
      <c r="O1672" s="8"/>
      <c r="P1672" s="8"/>
      <c r="S1672" s="9"/>
      <c r="T1672" s="6"/>
      <c r="V1672" s="10"/>
      <c r="Y1672" s="10"/>
      <c r="Z1672" s="10"/>
    </row>
    <row r="1673" spans="12:26" x14ac:dyDescent="0.2">
      <c r="L1673" s="5"/>
      <c r="M1673" s="11"/>
      <c r="N1673" s="7"/>
      <c r="O1673" s="8"/>
      <c r="P1673" s="8"/>
      <c r="S1673" s="9"/>
      <c r="T1673" s="6"/>
      <c r="V1673" s="10"/>
      <c r="Y1673" s="10"/>
      <c r="Z1673" s="10"/>
    </row>
    <row r="1674" spans="12:26" x14ac:dyDescent="0.2">
      <c r="L1674" s="5"/>
      <c r="M1674" s="11"/>
      <c r="N1674" s="7"/>
      <c r="O1674" s="8"/>
      <c r="P1674" s="8"/>
      <c r="S1674" s="9"/>
      <c r="T1674" s="6"/>
      <c r="V1674" s="10"/>
      <c r="Y1674" s="10"/>
      <c r="Z1674" s="10"/>
    </row>
    <row r="1675" spans="12:26" x14ac:dyDescent="0.2">
      <c r="L1675" s="5"/>
      <c r="M1675" s="11"/>
      <c r="N1675" s="7"/>
      <c r="O1675" s="8"/>
      <c r="P1675" s="8"/>
      <c r="S1675" s="9"/>
      <c r="T1675" s="6"/>
      <c r="V1675" s="10"/>
      <c r="Y1675" s="10"/>
      <c r="Z1675" s="10"/>
    </row>
    <row r="1676" spans="12:26" x14ac:dyDescent="0.2">
      <c r="L1676" s="5"/>
      <c r="M1676" s="11"/>
      <c r="N1676" s="7"/>
      <c r="O1676" s="8"/>
      <c r="P1676" s="8"/>
      <c r="S1676" s="9"/>
      <c r="T1676" s="6"/>
      <c r="V1676" s="10"/>
      <c r="Y1676" s="10"/>
      <c r="Z1676" s="10"/>
    </row>
    <row r="1677" spans="12:26" x14ac:dyDescent="0.2">
      <c r="L1677" s="5"/>
      <c r="M1677" s="11"/>
      <c r="N1677" s="7"/>
      <c r="O1677" s="8"/>
      <c r="P1677" s="8"/>
      <c r="S1677" s="9"/>
      <c r="T1677" s="6"/>
      <c r="V1677" s="10"/>
      <c r="Y1677" s="10"/>
      <c r="Z1677" s="10"/>
    </row>
    <row r="1678" spans="12:26" x14ac:dyDescent="0.2">
      <c r="L1678" s="5"/>
      <c r="M1678" s="11"/>
      <c r="N1678" s="7"/>
      <c r="O1678" s="8"/>
      <c r="P1678" s="8"/>
      <c r="S1678" s="9"/>
      <c r="T1678" s="6"/>
      <c r="V1678" s="10"/>
      <c r="Y1678" s="10"/>
      <c r="Z1678" s="10"/>
    </row>
    <row r="1679" spans="12:26" x14ac:dyDescent="0.2">
      <c r="L1679" s="5"/>
      <c r="M1679" s="11"/>
      <c r="N1679" s="7"/>
      <c r="O1679" s="8"/>
      <c r="P1679" s="8"/>
      <c r="S1679" s="9"/>
      <c r="T1679" s="6"/>
      <c r="V1679" s="10"/>
      <c r="Y1679" s="10"/>
      <c r="Z1679" s="10"/>
    </row>
    <row r="1680" spans="12:26" x14ac:dyDescent="0.2">
      <c r="L1680" s="5"/>
      <c r="M1680" s="11"/>
      <c r="N1680" s="7"/>
      <c r="O1680" s="8"/>
      <c r="P1680" s="8"/>
      <c r="S1680" s="9"/>
      <c r="T1680" s="6"/>
      <c r="V1680" s="10"/>
      <c r="Y1680" s="10"/>
      <c r="Z1680" s="10"/>
    </row>
    <row r="1681" spans="12:26" x14ac:dyDescent="0.2">
      <c r="L1681" s="5"/>
      <c r="M1681" s="11"/>
      <c r="N1681" s="7"/>
      <c r="O1681" s="8"/>
      <c r="P1681" s="8"/>
      <c r="S1681" s="9"/>
      <c r="T1681" s="6"/>
      <c r="V1681" s="10"/>
      <c r="Y1681" s="10"/>
      <c r="Z1681" s="10"/>
    </row>
    <row r="1682" spans="12:26" x14ac:dyDescent="0.2">
      <c r="L1682" s="5"/>
      <c r="M1682" s="11"/>
      <c r="N1682" s="7"/>
      <c r="O1682" s="8"/>
      <c r="P1682" s="8"/>
      <c r="S1682" s="9"/>
      <c r="T1682" s="6"/>
      <c r="V1682" s="10"/>
      <c r="Y1682" s="10"/>
      <c r="Z1682" s="10"/>
    </row>
    <row r="1683" spans="12:26" x14ac:dyDescent="0.2">
      <c r="L1683" s="5"/>
      <c r="M1683" s="11"/>
      <c r="N1683" s="7"/>
      <c r="O1683" s="8"/>
      <c r="P1683" s="8"/>
      <c r="S1683" s="9"/>
      <c r="T1683" s="6"/>
      <c r="V1683" s="10"/>
      <c r="Y1683" s="10"/>
      <c r="Z1683" s="10"/>
    </row>
    <row r="1684" spans="12:26" x14ac:dyDescent="0.2">
      <c r="L1684" s="5"/>
      <c r="M1684" s="11"/>
      <c r="N1684" s="7"/>
      <c r="O1684" s="8"/>
      <c r="P1684" s="8"/>
      <c r="S1684" s="9"/>
      <c r="T1684" s="6"/>
      <c r="V1684" s="10"/>
      <c r="Y1684" s="10"/>
      <c r="Z1684" s="10"/>
    </row>
    <row r="1685" spans="12:26" x14ac:dyDescent="0.2">
      <c r="L1685" s="5"/>
      <c r="M1685" s="11"/>
      <c r="N1685" s="7"/>
      <c r="O1685" s="8"/>
      <c r="P1685" s="8"/>
      <c r="S1685" s="9"/>
      <c r="T1685" s="6"/>
      <c r="V1685" s="10"/>
      <c r="Y1685" s="10"/>
      <c r="Z1685" s="10"/>
    </row>
    <row r="1686" spans="12:26" x14ac:dyDescent="0.2">
      <c r="L1686" s="5"/>
      <c r="M1686" s="11"/>
      <c r="N1686" s="7"/>
      <c r="O1686" s="8"/>
      <c r="P1686" s="8"/>
      <c r="S1686" s="9"/>
      <c r="T1686" s="6"/>
      <c r="V1686" s="10"/>
      <c r="Y1686" s="10"/>
      <c r="Z1686" s="10"/>
    </row>
    <row r="1687" spans="12:26" x14ac:dyDescent="0.2">
      <c r="L1687" s="5"/>
      <c r="M1687" s="11"/>
      <c r="N1687" s="7"/>
      <c r="O1687" s="8"/>
      <c r="P1687" s="8"/>
      <c r="S1687" s="9"/>
      <c r="T1687" s="6"/>
      <c r="V1687" s="10"/>
      <c r="Y1687" s="10"/>
      <c r="Z1687" s="10"/>
    </row>
    <row r="1688" spans="12:26" x14ac:dyDescent="0.2">
      <c r="L1688" s="5"/>
      <c r="M1688" s="11"/>
      <c r="N1688" s="7"/>
      <c r="O1688" s="8"/>
      <c r="P1688" s="8"/>
      <c r="S1688" s="9"/>
      <c r="T1688" s="6"/>
      <c r="V1688" s="10"/>
      <c r="Y1688" s="10"/>
      <c r="Z1688" s="10"/>
    </row>
    <row r="1689" spans="12:26" x14ac:dyDescent="0.2">
      <c r="L1689" s="5"/>
      <c r="M1689" s="11"/>
      <c r="N1689" s="7"/>
      <c r="O1689" s="8"/>
      <c r="P1689" s="8"/>
      <c r="S1689" s="9"/>
      <c r="T1689" s="6"/>
      <c r="V1689" s="10"/>
      <c r="Y1689" s="10"/>
      <c r="Z1689" s="10"/>
    </row>
    <row r="1690" spans="12:26" x14ac:dyDescent="0.2">
      <c r="L1690" s="5"/>
      <c r="M1690" s="11"/>
      <c r="N1690" s="7"/>
      <c r="O1690" s="8"/>
      <c r="P1690" s="8"/>
      <c r="S1690" s="9"/>
      <c r="T1690" s="6"/>
      <c r="V1690" s="10"/>
      <c r="Y1690" s="10"/>
      <c r="Z1690" s="10"/>
    </row>
    <row r="1691" spans="12:26" x14ac:dyDescent="0.2">
      <c r="L1691" s="5"/>
      <c r="M1691" s="11"/>
      <c r="N1691" s="7"/>
      <c r="O1691" s="8"/>
      <c r="P1691" s="8"/>
      <c r="S1691" s="9"/>
      <c r="T1691" s="6"/>
      <c r="V1691" s="10"/>
      <c r="Y1691" s="10"/>
      <c r="Z1691" s="10"/>
    </row>
    <row r="1692" spans="12:26" x14ac:dyDescent="0.2">
      <c r="L1692" s="5"/>
      <c r="M1692" s="11"/>
      <c r="N1692" s="7"/>
      <c r="O1692" s="8"/>
      <c r="P1692" s="8"/>
      <c r="S1692" s="9"/>
      <c r="T1692" s="6"/>
      <c r="V1692" s="10"/>
      <c r="Y1692" s="10"/>
      <c r="Z1692" s="10"/>
    </row>
    <row r="1693" spans="12:26" x14ac:dyDescent="0.2">
      <c r="L1693" s="5"/>
      <c r="M1693" s="11"/>
      <c r="N1693" s="7"/>
      <c r="O1693" s="8"/>
      <c r="P1693" s="8"/>
      <c r="S1693" s="9"/>
      <c r="T1693" s="6"/>
      <c r="V1693" s="10"/>
      <c r="Y1693" s="10"/>
      <c r="Z1693" s="10"/>
    </row>
    <row r="1694" spans="12:26" x14ac:dyDescent="0.2">
      <c r="L1694" s="5"/>
      <c r="M1694" s="11"/>
      <c r="N1694" s="7"/>
      <c r="O1694" s="8"/>
      <c r="P1694" s="8"/>
      <c r="S1694" s="9"/>
      <c r="T1694" s="6"/>
      <c r="V1694" s="10"/>
      <c r="Y1694" s="10"/>
      <c r="Z1694" s="10"/>
    </row>
    <row r="1695" spans="12:26" x14ac:dyDescent="0.2">
      <c r="L1695" s="5"/>
      <c r="M1695" s="11"/>
      <c r="N1695" s="7"/>
      <c r="O1695" s="8"/>
      <c r="P1695" s="8"/>
      <c r="S1695" s="9"/>
      <c r="T1695" s="6"/>
      <c r="V1695" s="10"/>
      <c r="Y1695" s="10"/>
      <c r="Z1695" s="10"/>
    </row>
    <row r="1696" spans="12:26" x14ac:dyDescent="0.2">
      <c r="L1696" s="5"/>
      <c r="M1696" s="11"/>
      <c r="N1696" s="7"/>
      <c r="O1696" s="8"/>
      <c r="P1696" s="8"/>
      <c r="S1696" s="9"/>
      <c r="T1696" s="6"/>
      <c r="V1696" s="10"/>
      <c r="Y1696" s="10"/>
      <c r="Z1696" s="10"/>
    </row>
    <row r="1697" spans="12:26" x14ac:dyDescent="0.2">
      <c r="L1697" s="5"/>
      <c r="M1697" s="11"/>
      <c r="N1697" s="7"/>
      <c r="O1697" s="8"/>
      <c r="P1697" s="8"/>
      <c r="S1697" s="9"/>
      <c r="T1697" s="6"/>
      <c r="V1697" s="10"/>
      <c r="Y1697" s="10"/>
      <c r="Z1697" s="10"/>
    </row>
    <row r="1698" spans="12:26" x14ac:dyDescent="0.2">
      <c r="L1698" s="5"/>
      <c r="M1698" s="11"/>
      <c r="N1698" s="7"/>
      <c r="O1698" s="8"/>
      <c r="P1698" s="8"/>
      <c r="S1698" s="9"/>
      <c r="T1698" s="6"/>
      <c r="V1698" s="10"/>
      <c r="Y1698" s="10"/>
      <c r="Z1698" s="10"/>
    </row>
    <row r="1699" spans="12:26" x14ac:dyDescent="0.2">
      <c r="L1699" s="5"/>
      <c r="M1699" s="11"/>
      <c r="N1699" s="7"/>
      <c r="O1699" s="8"/>
      <c r="P1699" s="8"/>
      <c r="S1699" s="9"/>
      <c r="T1699" s="6"/>
      <c r="V1699" s="10"/>
      <c r="Y1699" s="10"/>
      <c r="Z1699" s="10"/>
    </row>
    <row r="1700" spans="12:26" x14ac:dyDescent="0.2">
      <c r="L1700" s="5"/>
      <c r="M1700" s="11"/>
      <c r="N1700" s="7"/>
      <c r="O1700" s="8"/>
      <c r="P1700" s="8"/>
      <c r="S1700" s="9"/>
      <c r="T1700" s="6"/>
      <c r="V1700" s="10"/>
      <c r="Y1700" s="10"/>
      <c r="Z1700" s="10"/>
    </row>
    <row r="1701" spans="12:26" x14ac:dyDescent="0.2">
      <c r="L1701" s="5"/>
      <c r="M1701" s="11"/>
      <c r="N1701" s="7"/>
      <c r="O1701" s="8"/>
      <c r="P1701" s="8"/>
      <c r="S1701" s="9"/>
      <c r="T1701" s="6"/>
      <c r="V1701" s="10"/>
      <c r="Y1701" s="10"/>
      <c r="Z1701" s="10"/>
    </row>
    <row r="1702" spans="12:26" x14ac:dyDescent="0.2">
      <c r="L1702" s="5"/>
      <c r="M1702" s="11"/>
      <c r="N1702" s="7"/>
      <c r="O1702" s="8"/>
      <c r="P1702" s="8"/>
      <c r="S1702" s="9"/>
      <c r="T1702" s="6"/>
      <c r="V1702" s="10"/>
      <c r="Y1702" s="10"/>
      <c r="Z1702" s="10"/>
    </row>
    <row r="1703" spans="12:26" x14ac:dyDescent="0.2">
      <c r="L1703" s="5"/>
      <c r="M1703" s="11"/>
      <c r="N1703" s="7"/>
      <c r="O1703" s="8"/>
      <c r="P1703" s="8"/>
      <c r="S1703" s="9"/>
      <c r="T1703" s="6"/>
      <c r="V1703" s="10"/>
      <c r="Y1703" s="10"/>
      <c r="Z1703" s="10"/>
    </row>
    <row r="1704" spans="12:26" x14ac:dyDescent="0.2">
      <c r="L1704" s="5"/>
      <c r="M1704" s="11"/>
      <c r="N1704" s="7"/>
      <c r="O1704" s="8"/>
      <c r="P1704" s="8"/>
      <c r="S1704" s="9"/>
      <c r="T1704" s="6"/>
      <c r="V1704" s="10"/>
      <c r="Y1704" s="10"/>
      <c r="Z1704" s="10"/>
    </row>
    <row r="1705" spans="12:26" x14ac:dyDescent="0.2">
      <c r="L1705" s="5"/>
      <c r="M1705" s="11"/>
      <c r="N1705" s="7"/>
      <c r="O1705" s="8"/>
      <c r="P1705" s="8"/>
      <c r="S1705" s="9"/>
      <c r="T1705" s="6"/>
      <c r="V1705" s="10"/>
      <c r="Y1705" s="10"/>
      <c r="Z1705" s="10"/>
    </row>
    <row r="1706" spans="12:26" x14ac:dyDescent="0.2">
      <c r="L1706" s="5"/>
      <c r="M1706" s="11"/>
      <c r="N1706" s="7"/>
      <c r="O1706" s="8"/>
      <c r="P1706" s="8"/>
      <c r="S1706" s="9"/>
      <c r="T1706" s="6"/>
      <c r="V1706" s="10"/>
      <c r="Y1706" s="10"/>
      <c r="Z1706" s="10"/>
    </row>
    <row r="1707" spans="12:26" x14ac:dyDescent="0.2">
      <c r="L1707" s="5"/>
      <c r="M1707" s="11"/>
      <c r="N1707" s="7"/>
      <c r="O1707" s="8"/>
      <c r="P1707" s="8"/>
      <c r="S1707" s="9"/>
      <c r="T1707" s="6"/>
      <c r="V1707" s="10"/>
      <c r="Y1707" s="10"/>
      <c r="Z1707" s="10"/>
    </row>
    <row r="1708" spans="12:26" x14ac:dyDescent="0.2">
      <c r="L1708" s="5"/>
      <c r="M1708" s="11"/>
      <c r="N1708" s="7"/>
      <c r="O1708" s="8"/>
      <c r="P1708" s="8"/>
      <c r="S1708" s="9"/>
      <c r="T1708" s="6"/>
      <c r="V1708" s="10"/>
      <c r="Y1708" s="10"/>
      <c r="Z1708" s="10"/>
    </row>
    <row r="1709" spans="12:26" x14ac:dyDescent="0.2">
      <c r="L1709" s="5"/>
      <c r="M1709" s="11"/>
      <c r="N1709" s="7"/>
      <c r="O1709" s="8"/>
      <c r="P1709" s="8"/>
      <c r="S1709" s="9"/>
      <c r="T1709" s="6"/>
      <c r="V1709" s="10"/>
      <c r="Y1709" s="10"/>
      <c r="Z1709" s="10"/>
    </row>
    <row r="1710" spans="12:26" x14ac:dyDescent="0.2">
      <c r="L1710" s="5"/>
      <c r="M1710" s="11"/>
      <c r="N1710" s="7"/>
      <c r="O1710" s="8"/>
      <c r="P1710" s="8"/>
      <c r="S1710" s="9"/>
      <c r="T1710" s="6"/>
      <c r="V1710" s="10"/>
      <c r="Y1710" s="10"/>
      <c r="Z1710" s="10"/>
    </row>
    <row r="1711" spans="12:26" x14ac:dyDescent="0.2">
      <c r="L1711" s="5"/>
      <c r="M1711" s="11"/>
      <c r="N1711" s="7"/>
      <c r="O1711" s="8"/>
      <c r="P1711" s="8"/>
      <c r="S1711" s="9"/>
      <c r="T1711" s="6"/>
      <c r="V1711" s="10"/>
      <c r="Y1711" s="10"/>
      <c r="Z1711" s="10"/>
    </row>
    <row r="1712" spans="12:26" x14ac:dyDescent="0.2">
      <c r="L1712" s="5"/>
      <c r="M1712" s="11"/>
      <c r="N1712" s="7"/>
      <c r="O1712" s="8"/>
      <c r="P1712" s="8"/>
      <c r="S1712" s="9"/>
      <c r="T1712" s="6"/>
      <c r="V1712" s="10"/>
      <c r="Y1712" s="10"/>
      <c r="Z1712" s="10"/>
    </row>
    <row r="1713" spans="12:26" x14ac:dyDescent="0.2">
      <c r="L1713" s="5"/>
      <c r="M1713" s="11"/>
      <c r="N1713" s="7"/>
      <c r="O1713" s="8"/>
      <c r="P1713" s="8"/>
      <c r="S1713" s="9"/>
      <c r="T1713" s="6"/>
      <c r="V1713" s="10"/>
      <c r="Y1713" s="10"/>
      <c r="Z1713" s="10"/>
    </row>
    <row r="1714" spans="12:26" x14ac:dyDescent="0.2">
      <c r="L1714" s="5"/>
      <c r="M1714" s="11"/>
      <c r="N1714" s="7"/>
      <c r="O1714" s="8"/>
      <c r="P1714" s="8"/>
      <c r="S1714" s="9"/>
      <c r="T1714" s="6"/>
      <c r="V1714" s="10"/>
      <c r="Y1714" s="10"/>
      <c r="Z1714" s="10"/>
    </row>
    <row r="1715" spans="12:26" x14ac:dyDescent="0.2">
      <c r="L1715" s="5"/>
      <c r="M1715" s="11"/>
      <c r="N1715" s="7"/>
      <c r="O1715" s="8"/>
      <c r="P1715" s="8"/>
      <c r="S1715" s="9"/>
      <c r="T1715" s="6"/>
      <c r="V1715" s="10"/>
      <c r="Y1715" s="10"/>
      <c r="Z1715" s="10"/>
    </row>
    <row r="1716" spans="12:26" x14ac:dyDescent="0.2">
      <c r="L1716" s="5"/>
      <c r="M1716" s="11"/>
      <c r="N1716" s="7"/>
      <c r="O1716" s="8"/>
      <c r="P1716" s="8"/>
      <c r="S1716" s="9"/>
      <c r="T1716" s="6"/>
      <c r="V1716" s="10"/>
      <c r="Y1716" s="10"/>
      <c r="Z1716" s="10"/>
    </row>
    <row r="1717" spans="12:26" x14ac:dyDescent="0.2">
      <c r="L1717" s="5"/>
      <c r="M1717" s="11"/>
      <c r="N1717" s="7"/>
      <c r="O1717" s="8"/>
      <c r="P1717" s="8"/>
      <c r="S1717" s="9"/>
      <c r="T1717" s="6"/>
      <c r="V1717" s="10"/>
      <c r="Y1717" s="10"/>
      <c r="Z1717" s="10"/>
    </row>
    <row r="1718" spans="12:26" x14ac:dyDescent="0.2">
      <c r="L1718" s="5"/>
      <c r="M1718" s="11"/>
      <c r="N1718" s="7"/>
      <c r="O1718" s="8"/>
      <c r="P1718" s="8"/>
      <c r="S1718" s="9"/>
      <c r="T1718" s="6"/>
      <c r="V1718" s="10"/>
      <c r="Y1718" s="10"/>
      <c r="Z1718" s="10"/>
    </row>
    <row r="1719" spans="12:26" x14ac:dyDescent="0.2">
      <c r="L1719" s="5"/>
      <c r="M1719" s="11"/>
      <c r="N1719" s="7"/>
      <c r="O1719" s="8"/>
      <c r="P1719" s="8"/>
      <c r="S1719" s="9"/>
      <c r="T1719" s="6"/>
      <c r="V1719" s="10"/>
      <c r="Y1719" s="10"/>
      <c r="Z1719" s="10"/>
    </row>
    <row r="1720" spans="12:26" x14ac:dyDescent="0.2">
      <c r="L1720" s="5"/>
      <c r="M1720" s="11"/>
      <c r="N1720" s="7"/>
      <c r="O1720" s="8"/>
      <c r="P1720" s="8"/>
      <c r="S1720" s="9"/>
      <c r="T1720" s="6"/>
      <c r="V1720" s="10"/>
      <c r="Y1720" s="10"/>
      <c r="Z1720" s="10"/>
    </row>
    <row r="1721" spans="12:26" x14ac:dyDescent="0.2">
      <c r="L1721" s="5"/>
      <c r="M1721" s="11"/>
      <c r="N1721" s="7"/>
      <c r="O1721" s="8"/>
      <c r="P1721" s="8"/>
      <c r="S1721" s="9"/>
      <c r="T1721" s="6"/>
      <c r="V1721" s="10"/>
      <c r="Y1721" s="10"/>
      <c r="Z1721" s="10"/>
    </row>
    <row r="1722" spans="12:26" x14ac:dyDescent="0.2">
      <c r="L1722" s="5"/>
      <c r="M1722" s="11"/>
      <c r="N1722" s="7"/>
      <c r="O1722" s="8"/>
      <c r="P1722" s="8"/>
      <c r="S1722" s="9"/>
      <c r="T1722" s="6"/>
      <c r="V1722" s="10"/>
      <c r="Y1722" s="10"/>
      <c r="Z1722" s="10"/>
    </row>
    <row r="1723" spans="12:26" x14ac:dyDescent="0.2">
      <c r="L1723" s="5"/>
      <c r="M1723" s="11"/>
      <c r="N1723" s="7"/>
      <c r="O1723" s="8"/>
      <c r="P1723" s="8"/>
      <c r="S1723" s="9"/>
      <c r="T1723" s="6"/>
      <c r="V1723" s="10"/>
      <c r="Y1723" s="10"/>
      <c r="Z1723" s="10"/>
    </row>
    <row r="1724" spans="12:26" x14ac:dyDescent="0.2">
      <c r="L1724" s="5"/>
      <c r="M1724" s="11"/>
      <c r="N1724" s="7"/>
      <c r="O1724" s="8"/>
      <c r="P1724" s="8"/>
      <c r="S1724" s="9"/>
      <c r="T1724" s="6"/>
      <c r="V1724" s="10"/>
      <c r="Y1724" s="10"/>
      <c r="Z1724" s="10"/>
    </row>
    <row r="1725" spans="12:26" x14ac:dyDescent="0.2">
      <c r="L1725" s="5"/>
      <c r="M1725" s="11"/>
      <c r="N1725" s="7"/>
      <c r="O1725" s="8"/>
      <c r="P1725" s="8"/>
      <c r="S1725" s="9"/>
      <c r="T1725" s="6"/>
      <c r="V1725" s="10"/>
      <c r="Y1725" s="10"/>
      <c r="Z1725" s="10"/>
    </row>
    <row r="1726" spans="12:26" x14ac:dyDescent="0.2">
      <c r="L1726" s="5"/>
      <c r="M1726" s="11"/>
      <c r="N1726" s="7"/>
      <c r="O1726" s="8"/>
      <c r="P1726" s="8"/>
      <c r="S1726" s="9"/>
      <c r="T1726" s="6"/>
      <c r="V1726" s="10"/>
      <c r="Y1726" s="10"/>
      <c r="Z1726" s="10"/>
    </row>
    <row r="1727" spans="12:26" x14ac:dyDescent="0.2">
      <c r="L1727" s="5"/>
      <c r="M1727" s="11"/>
      <c r="N1727" s="7"/>
      <c r="O1727" s="8"/>
      <c r="P1727" s="8"/>
      <c r="S1727" s="9"/>
      <c r="T1727" s="6"/>
      <c r="V1727" s="10"/>
      <c r="Y1727" s="10"/>
      <c r="Z1727" s="10"/>
    </row>
    <row r="1728" spans="12:26" x14ac:dyDescent="0.2">
      <c r="L1728" s="5"/>
      <c r="M1728" s="11"/>
      <c r="N1728" s="7"/>
      <c r="O1728" s="8"/>
      <c r="P1728" s="8"/>
      <c r="S1728" s="9"/>
      <c r="T1728" s="6"/>
      <c r="V1728" s="10"/>
      <c r="Y1728" s="10"/>
      <c r="Z1728" s="10"/>
    </row>
    <row r="1729" spans="12:26" x14ac:dyDescent="0.2">
      <c r="L1729" s="5"/>
      <c r="M1729" s="11"/>
      <c r="N1729" s="7"/>
      <c r="O1729" s="8"/>
      <c r="P1729" s="8"/>
      <c r="S1729" s="9"/>
      <c r="T1729" s="6"/>
      <c r="V1729" s="10"/>
      <c r="Y1729" s="10"/>
      <c r="Z1729" s="10"/>
    </row>
    <row r="1730" spans="12:26" x14ac:dyDescent="0.2">
      <c r="L1730" s="5"/>
      <c r="M1730" s="11"/>
      <c r="N1730" s="7"/>
      <c r="O1730" s="8"/>
      <c r="P1730" s="8"/>
      <c r="S1730" s="9"/>
      <c r="T1730" s="6"/>
      <c r="V1730" s="10"/>
      <c r="Y1730" s="10"/>
      <c r="Z1730" s="10"/>
    </row>
    <row r="1731" spans="12:26" x14ac:dyDescent="0.2">
      <c r="L1731" s="5"/>
      <c r="M1731" s="11"/>
      <c r="N1731" s="7"/>
      <c r="O1731" s="8"/>
      <c r="P1731" s="8"/>
      <c r="S1731" s="9"/>
      <c r="T1731" s="6"/>
      <c r="V1731" s="10"/>
      <c r="Y1731" s="10"/>
      <c r="Z1731" s="10"/>
    </row>
    <row r="1732" spans="12:26" x14ac:dyDescent="0.2">
      <c r="L1732" s="5"/>
      <c r="M1732" s="11"/>
      <c r="N1732" s="7"/>
      <c r="O1732" s="8"/>
      <c r="P1732" s="8"/>
      <c r="S1732" s="9"/>
      <c r="T1732" s="6"/>
      <c r="V1732" s="10"/>
      <c r="Y1732" s="10"/>
      <c r="Z1732" s="10"/>
    </row>
    <row r="1733" spans="12:26" x14ac:dyDescent="0.2">
      <c r="L1733" s="5"/>
      <c r="M1733" s="11"/>
      <c r="N1733" s="7"/>
      <c r="O1733" s="8"/>
      <c r="P1733" s="8"/>
      <c r="S1733" s="9"/>
      <c r="T1733" s="6"/>
      <c r="V1733" s="10"/>
      <c r="Y1733" s="10"/>
      <c r="Z1733" s="10"/>
    </row>
    <row r="1734" spans="12:26" x14ac:dyDescent="0.2">
      <c r="L1734" s="5"/>
      <c r="M1734" s="11"/>
      <c r="N1734" s="7"/>
      <c r="O1734" s="8"/>
      <c r="P1734" s="8"/>
      <c r="S1734" s="9"/>
      <c r="T1734" s="6"/>
      <c r="V1734" s="10"/>
      <c r="Y1734" s="10"/>
      <c r="Z1734" s="10"/>
    </row>
    <row r="1735" spans="12:26" x14ac:dyDescent="0.2">
      <c r="L1735" s="5"/>
      <c r="M1735" s="11"/>
      <c r="N1735" s="7"/>
      <c r="O1735" s="8"/>
      <c r="P1735" s="8"/>
      <c r="S1735" s="9"/>
      <c r="T1735" s="6"/>
      <c r="V1735" s="10"/>
      <c r="Y1735" s="10"/>
      <c r="Z1735" s="10"/>
    </row>
    <row r="1736" spans="12:26" x14ac:dyDescent="0.2">
      <c r="L1736" s="5"/>
      <c r="M1736" s="11"/>
      <c r="N1736" s="7"/>
      <c r="O1736" s="8"/>
      <c r="P1736" s="8"/>
      <c r="S1736" s="9"/>
      <c r="T1736" s="6"/>
      <c r="V1736" s="10"/>
      <c r="Y1736" s="10"/>
      <c r="Z1736" s="10"/>
    </row>
    <row r="1737" spans="12:26" x14ac:dyDescent="0.2">
      <c r="L1737" s="5"/>
      <c r="M1737" s="11"/>
      <c r="N1737" s="7"/>
      <c r="O1737" s="8"/>
      <c r="P1737" s="8"/>
      <c r="S1737" s="9"/>
      <c r="T1737" s="6"/>
      <c r="V1737" s="10"/>
      <c r="Y1737" s="10"/>
      <c r="Z1737" s="10"/>
    </row>
    <row r="1738" spans="12:26" x14ac:dyDescent="0.2">
      <c r="L1738" s="5"/>
      <c r="M1738" s="11"/>
      <c r="N1738" s="7"/>
      <c r="O1738" s="8"/>
      <c r="P1738" s="8"/>
      <c r="S1738" s="9"/>
      <c r="T1738" s="6"/>
      <c r="V1738" s="10"/>
      <c r="Y1738" s="10"/>
      <c r="Z1738" s="10"/>
    </row>
    <row r="1739" spans="12:26" x14ac:dyDescent="0.2">
      <c r="L1739" s="5"/>
      <c r="M1739" s="11"/>
      <c r="N1739" s="7"/>
      <c r="O1739" s="8"/>
      <c r="P1739" s="8"/>
      <c r="S1739" s="9"/>
      <c r="T1739" s="6"/>
      <c r="V1739" s="10"/>
      <c r="Y1739" s="10"/>
      <c r="Z1739" s="10"/>
    </row>
    <row r="1740" spans="12:26" x14ac:dyDescent="0.2">
      <c r="L1740" s="5"/>
      <c r="M1740" s="11"/>
      <c r="N1740" s="7"/>
      <c r="O1740" s="8"/>
      <c r="P1740" s="8"/>
      <c r="S1740" s="9"/>
      <c r="T1740" s="6"/>
      <c r="V1740" s="10"/>
      <c r="Y1740" s="10"/>
      <c r="Z1740" s="10"/>
    </row>
    <row r="1741" spans="12:26" x14ac:dyDescent="0.2">
      <c r="L1741" s="5"/>
      <c r="M1741" s="11"/>
      <c r="N1741" s="7"/>
      <c r="O1741" s="8"/>
      <c r="P1741" s="8"/>
      <c r="S1741" s="9"/>
      <c r="T1741" s="6"/>
      <c r="V1741" s="10"/>
      <c r="Y1741" s="10"/>
      <c r="Z1741" s="10"/>
    </row>
    <row r="1742" spans="12:26" x14ac:dyDescent="0.2">
      <c r="L1742" s="5"/>
      <c r="M1742" s="11"/>
      <c r="N1742" s="7"/>
      <c r="O1742" s="8"/>
      <c r="P1742" s="8"/>
      <c r="S1742" s="9"/>
      <c r="T1742" s="6"/>
      <c r="V1742" s="10"/>
      <c r="Y1742" s="10"/>
      <c r="Z1742" s="10"/>
    </row>
    <row r="1743" spans="12:26" x14ac:dyDescent="0.2">
      <c r="L1743" s="5"/>
      <c r="M1743" s="11"/>
      <c r="N1743" s="7"/>
      <c r="O1743" s="8"/>
      <c r="P1743" s="8"/>
      <c r="S1743" s="9"/>
      <c r="T1743" s="6"/>
      <c r="V1743" s="10"/>
      <c r="Y1743" s="10"/>
      <c r="Z1743" s="10"/>
    </row>
    <row r="1744" spans="12:26" x14ac:dyDescent="0.2">
      <c r="L1744" s="5"/>
      <c r="M1744" s="11"/>
      <c r="N1744" s="7"/>
      <c r="O1744" s="8"/>
      <c r="P1744" s="8"/>
      <c r="S1744" s="9"/>
      <c r="T1744" s="6"/>
      <c r="V1744" s="10"/>
      <c r="Y1744" s="10"/>
      <c r="Z1744" s="10"/>
    </row>
    <row r="1745" spans="12:26" x14ac:dyDescent="0.2">
      <c r="L1745" s="5"/>
      <c r="M1745" s="11"/>
      <c r="N1745" s="7"/>
      <c r="O1745" s="8"/>
      <c r="P1745" s="8"/>
      <c r="S1745" s="9"/>
      <c r="T1745" s="6"/>
      <c r="V1745" s="10"/>
      <c r="Y1745" s="10"/>
      <c r="Z1745" s="10"/>
    </row>
    <row r="1746" spans="12:26" x14ac:dyDescent="0.2">
      <c r="L1746" s="5"/>
      <c r="M1746" s="11"/>
      <c r="N1746" s="7"/>
      <c r="O1746" s="8"/>
      <c r="P1746" s="8"/>
      <c r="S1746" s="9"/>
      <c r="T1746" s="6"/>
      <c r="V1746" s="10"/>
      <c r="Y1746" s="10"/>
      <c r="Z1746" s="10"/>
    </row>
    <row r="1747" spans="12:26" x14ac:dyDescent="0.2">
      <c r="L1747" s="5"/>
      <c r="M1747" s="11"/>
      <c r="N1747" s="7"/>
      <c r="O1747" s="8"/>
      <c r="P1747" s="8"/>
      <c r="S1747" s="9"/>
      <c r="T1747" s="6"/>
      <c r="V1747" s="10"/>
      <c r="Y1747" s="10"/>
      <c r="Z1747" s="10"/>
    </row>
    <row r="1748" spans="12:26" x14ac:dyDescent="0.2">
      <c r="L1748" s="5"/>
      <c r="M1748" s="11"/>
      <c r="N1748" s="7"/>
      <c r="O1748" s="8"/>
      <c r="P1748" s="8"/>
      <c r="S1748" s="9"/>
      <c r="T1748" s="6"/>
      <c r="V1748" s="10"/>
      <c r="Y1748" s="10"/>
      <c r="Z1748" s="10"/>
    </row>
    <row r="1749" spans="12:26" x14ac:dyDescent="0.2">
      <c r="L1749" s="5"/>
      <c r="M1749" s="11"/>
      <c r="N1749" s="7"/>
      <c r="O1749" s="8"/>
      <c r="P1749" s="8"/>
      <c r="S1749" s="9"/>
      <c r="T1749" s="6"/>
      <c r="V1749" s="10"/>
      <c r="Y1749" s="10"/>
      <c r="Z1749" s="10"/>
    </row>
    <row r="1750" spans="12:26" x14ac:dyDescent="0.2">
      <c r="L1750" s="5"/>
      <c r="M1750" s="11"/>
      <c r="N1750" s="7"/>
      <c r="O1750" s="8"/>
      <c r="P1750" s="8"/>
      <c r="S1750" s="9"/>
      <c r="T1750" s="6"/>
      <c r="V1750" s="10"/>
      <c r="Y1750" s="10"/>
      <c r="Z1750" s="10"/>
    </row>
    <row r="1751" spans="12:26" x14ac:dyDescent="0.2">
      <c r="L1751" s="5"/>
      <c r="M1751" s="11"/>
      <c r="N1751" s="7"/>
      <c r="O1751" s="8"/>
      <c r="P1751" s="8"/>
      <c r="S1751" s="9"/>
      <c r="T1751" s="6"/>
      <c r="V1751" s="10"/>
      <c r="Y1751" s="10"/>
      <c r="Z1751" s="10"/>
    </row>
    <row r="1752" spans="12:26" x14ac:dyDescent="0.2">
      <c r="L1752" s="5"/>
      <c r="M1752" s="11"/>
      <c r="N1752" s="7"/>
      <c r="O1752" s="8"/>
      <c r="P1752" s="8"/>
      <c r="S1752" s="9"/>
      <c r="T1752" s="6"/>
      <c r="V1752" s="10"/>
      <c r="Y1752" s="10"/>
      <c r="Z1752" s="10"/>
    </row>
    <row r="1753" spans="12:26" x14ac:dyDescent="0.2">
      <c r="L1753" s="5"/>
      <c r="M1753" s="11"/>
      <c r="N1753" s="7"/>
      <c r="O1753" s="8"/>
      <c r="P1753" s="8"/>
      <c r="S1753" s="9"/>
      <c r="T1753" s="6"/>
      <c r="V1753" s="10"/>
      <c r="Y1753" s="10"/>
      <c r="Z1753" s="10"/>
    </row>
    <row r="1754" spans="12:26" x14ac:dyDescent="0.2">
      <c r="L1754" s="5"/>
      <c r="M1754" s="11"/>
      <c r="N1754" s="7"/>
      <c r="O1754" s="8"/>
      <c r="P1754" s="8"/>
      <c r="S1754" s="9"/>
      <c r="T1754" s="6"/>
      <c r="V1754" s="10"/>
      <c r="Y1754" s="10"/>
      <c r="Z1754" s="10"/>
    </row>
    <row r="1755" spans="12:26" x14ac:dyDescent="0.2">
      <c r="L1755" s="5"/>
      <c r="M1755" s="11"/>
      <c r="N1755" s="7"/>
      <c r="O1755" s="8"/>
      <c r="P1755" s="8"/>
      <c r="S1755" s="9"/>
      <c r="T1755" s="6"/>
      <c r="V1755" s="10"/>
      <c r="Y1755" s="10"/>
      <c r="Z1755" s="10"/>
    </row>
    <row r="1756" spans="12:26" x14ac:dyDescent="0.2">
      <c r="L1756" s="5"/>
      <c r="M1756" s="11"/>
      <c r="N1756" s="7"/>
      <c r="O1756" s="8"/>
      <c r="P1756" s="8"/>
      <c r="S1756" s="9"/>
      <c r="T1756" s="6"/>
      <c r="V1756" s="10"/>
      <c r="Y1756" s="10"/>
      <c r="Z1756" s="10"/>
    </row>
    <row r="1757" spans="12:26" x14ac:dyDescent="0.2">
      <c r="L1757" s="5"/>
      <c r="M1757" s="11"/>
      <c r="N1757" s="7"/>
      <c r="O1757" s="8"/>
      <c r="P1757" s="8"/>
      <c r="S1757" s="9"/>
      <c r="T1757" s="6"/>
      <c r="V1757" s="10"/>
      <c r="Y1757" s="10"/>
      <c r="Z1757" s="10"/>
    </row>
    <row r="1758" spans="12:26" x14ac:dyDescent="0.2">
      <c r="L1758" s="5"/>
      <c r="M1758" s="11"/>
      <c r="N1758" s="7"/>
      <c r="O1758" s="8"/>
      <c r="P1758" s="8"/>
      <c r="S1758" s="9"/>
      <c r="T1758" s="6"/>
      <c r="V1758" s="10"/>
      <c r="Y1758" s="10"/>
      <c r="Z1758" s="10"/>
    </row>
    <row r="1759" spans="12:26" x14ac:dyDescent="0.2">
      <c r="L1759" s="5"/>
      <c r="M1759" s="11"/>
      <c r="N1759" s="7"/>
      <c r="O1759" s="8"/>
      <c r="P1759" s="8"/>
      <c r="S1759" s="9"/>
      <c r="T1759" s="6"/>
      <c r="V1759" s="10"/>
      <c r="Y1759" s="10"/>
      <c r="Z1759" s="10"/>
    </row>
    <row r="1760" spans="12:26" x14ac:dyDescent="0.2">
      <c r="L1760" s="5"/>
      <c r="M1760" s="11"/>
      <c r="N1760" s="7"/>
      <c r="O1760" s="8"/>
      <c r="P1760" s="8"/>
      <c r="S1760" s="9"/>
      <c r="T1760" s="6"/>
      <c r="V1760" s="10"/>
      <c r="Y1760" s="10"/>
      <c r="Z1760" s="10"/>
    </row>
    <row r="1761" spans="12:26" x14ac:dyDescent="0.2">
      <c r="L1761" s="5"/>
      <c r="M1761" s="11"/>
      <c r="N1761" s="7"/>
      <c r="O1761" s="8"/>
      <c r="P1761" s="8"/>
      <c r="S1761" s="9"/>
      <c r="T1761" s="6"/>
      <c r="V1761" s="10"/>
      <c r="Y1761" s="10"/>
      <c r="Z1761" s="10"/>
    </row>
    <row r="1762" spans="12:26" x14ac:dyDescent="0.2">
      <c r="L1762" s="5"/>
      <c r="M1762" s="11"/>
      <c r="N1762" s="7"/>
      <c r="O1762" s="8"/>
      <c r="P1762" s="8"/>
      <c r="S1762" s="9"/>
      <c r="T1762" s="6"/>
      <c r="V1762" s="10"/>
      <c r="Y1762" s="10"/>
      <c r="Z1762" s="10"/>
    </row>
    <row r="1763" spans="12:26" x14ac:dyDescent="0.2">
      <c r="L1763" s="5"/>
      <c r="M1763" s="11"/>
      <c r="N1763" s="7"/>
      <c r="O1763" s="8"/>
      <c r="P1763" s="8"/>
      <c r="S1763" s="9"/>
      <c r="T1763" s="6"/>
      <c r="V1763" s="10"/>
      <c r="Y1763" s="10"/>
      <c r="Z1763" s="10"/>
    </row>
    <row r="1764" spans="12:26" x14ac:dyDescent="0.2">
      <c r="L1764" s="5"/>
      <c r="M1764" s="11"/>
      <c r="N1764" s="7"/>
      <c r="O1764" s="8"/>
      <c r="P1764" s="8"/>
      <c r="S1764" s="9"/>
      <c r="T1764" s="6"/>
      <c r="V1764" s="10"/>
      <c r="Y1764" s="10"/>
      <c r="Z1764" s="10"/>
    </row>
    <row r="1765" spans="12:26" x14ac:dyDescent="0.2">
      <c r="L1765" s="5"/>
      <c r="M1765" s="11"/>
      <c r="N1765" s="7"/>
      <c r="O1765" s="8"/>
      <c r="P1765" s="8"/>
      <c r="S1765" s="9"/>
      <c r="T1765" s="6"/>
      <c r="V1765" s="10"/>
      <c r="Y1765" s="10"/>
      <c r="Z1765" s="10"/>
    </row>
    <row r="1766" spans="12:26" x14ac:dyDescent="0.2">
      <c r="L1766" s="5"/>
      <c r="M1766" s="11"/>
      <c r="N1766" s="7"/>
      <c r="O1766" s="8"/>
      <c r="P1766" s="8"/>
      <c r="S1766" s="9"/>
      <c r="T1766" s="6"/>
      <c r="V1766" s="10"/>
      <c r="Y1766" s="10"/>
      <c r="Z1766" s="10"/>
    </row>
    <row r="1767" spans="12:26" x14ac:dyDescent="0.2">
      <c r="L1767" s="5"/>
      <c r="M1767" s="11"/>
      <c r="N1767" s="7"/>
      <c r="O1767" s="8"/>
      <c r="P1767" s="8"/>
      <c r="S1767" s="9"/>
      <c r="T1767" s="6"/>
      <c r="V1767" s="10"/>
      <c r="Y1767" s="10"/>
      <c r="Z1767" s="10"/>
    </row>
    <row r="1768" spans="12:26" x14ac:dyDescent="0.2">
      <c r="L1768" s="5"/>
      <c r="M1768" s="11"/>
      <c r="N1768" s="7"/>
      <c r="O1768" s="8"/>
      <c r="P1768" s="8"/>
      <c r="S1768" s="9"/>
      <c r="T1768" s="6"/>
      <c r="V1768" s="10"/>
      <c r="Y1768" s="10"/>
      <c r="Z1768" s="10"/>
    </row>
    <row r="1769" spans="12:26" x14ac:dyDescent="0.2">
      <c r="L1769" s="5"/>
      <c r="M1769" s="11"/>
      <c r="N1769" s="7"/>
      <c r="O1769" s="8"/>
      <c r="P1769" s="8"/>
      <c r="S1769" s="9"/>
      <c r="T1769" s="6"/>
      <c r="V1769" s="10"/>
      <c r="Y1769" s="10"/>
      <c r="Z1769" s="10"/>
    </row>
    <row r="1770" spans="12:26" x14ac:dyDescent="0.2">
      <c r="L1770" s="5"/>
      <c r="M1770" s="11"/>
      <c r="N1770" s="7"/>
      <c r="O1770" s="8"/>
      <c r="P1770" s="8"/>
      <c r="S1770" s="9"/>
      <c r="T1770" s="6"/>
      <c r="V1770" s="10"/>
      <c r="Y1770" s="10"/>
      <c r="Z1770" s="10"/>
    </row>
    <row r="1771" spans="12:26" x14ac:dyDescent="0.2">
      <c r="L1771" s="5"/>
      <c r="M1771" s="11"/>
      <c r="N1771" s="7"/>
      <c r="O1771" s="8"/>
      <c r="P1771" s="8"/>
      <c r="S1771" s="9"/>
      <c r="T1771" s="6"/>
      <c r="V1771" s="10"/>
      <c r="Y1771" s="10"/>
      <c r="Z1771" s="10"/>
    </row>
    <row r="1772" spans="12:26" x14ac:dyDescent="0.2">
      <c r="L1772" s="5"/>
      <c r="M1772" s="11"/>
      <c r="N1772" s="7"/>
      <c r="O1772" s="8"/>
      <c r="P1772" s="8"/>
      <c r="S1772" s="9"/>
      <c r="T1772" s="6"/>
      <c r="V1772" s="10"/>
      <c r="Y1772" s="10"/>
      <c r="Z1772" s="10"/>
    </row>
    <row r="1773" spans="12:26" x14ac:dyDescent="0.2">
      <c r="L1773" s="5"/>
      <c r="M1773" s="11"/>
      <c r="N1773" s="7"/>
      <c r="O1773" s="8"/>
      <c r="P1773" s="8"/>
      <c r="S1773" s="9"/>
      <c r="T1773" s="6"/>
      <c r="V1773" s="10"/>
      <c r="Y1773" s="10"/>
      <c r="Z1773" s="10"/>
    </row>
    <row r="1774" spans="12:26" x14ac:dyDescent="0.2">
      <c r="L1774" s="5"/>
      <c r="M1774" s="11"/>
      <c r="N1774" s="7"/>
      <c r="O1774" s="8"/>
      <c r="P1774" s="8"/>
      <c r="S1774" s="9"/>
      <c r="T1774" s="6"/>
      <c r="V1774" s="10"/>
      <c r="Y1774" s="10"/>
      <c r="Z1774" s="10"/>
    </row>
    <row r="1775" spans="12:26" x14ac:dyDescent="0.2">
      <c r="L1775" s="5"/>
      <c r="M1775" s="11"/>
      <c r="N1775" s="7"/>
      <c r="O1775" s="8"/>
      <c r="P1775" s="8"/>
      <c r="S1775" s="9"/>
      <c r="T1775" s="6"/>
      <c r="V1775" s="10"/>
      <c r="Y1775" s="10"/>
      <c r="Z1775" s="10"/>
    </row>
    <row r="1776" spans="12:26" x14ac:dyDescent="0.2">
      <c r="L1776" s="5"/>
      <c r="M1776" s="11"/>
      <c r="N1776" s="7"/>
      <c r="O1776" s="8"/>
      <c r="P1776" s="8"/>
      <c r="S1776" s="9"/>
      <c r="T1776" s="6"/>
      <c r="V1776" s="10"/>
      <c r="Y1776" s="10"/>
      <c r="Z1776" s="10"/>
    </row>
    <row r="1777" spans="12:26" x14ac:dyDescent="0.2">
      <c r="L1777" s="5"/>
      <c r="M1777" s="11"/>
      <c r="N1777" s="7"/>
      <c r="O1777" s="8"/>
      <c r="P1777" s="8"/>
      <c r="S1777" s="9"/>
      <c r="T1777" s="6"/>
      <c r="V1777" s="10"/>
      <c r="Y1777" s="10"/>
      <c r="Z1777" s="10"/>
    </row>
    <row r="1778" spans="12:26" x14ac:dyDescent="0.2">
      <c r="L1778" s="5"/>
      <c r="M1778" s="11"/>
      <c r="N1778" s="7"/>
      <c r="O1778" s="8"/>
      <c r="P1778" s="8"/>
      <c r="S1778" s="9"/>
      <c r="T1778" s="6"/>
      <c r="V1778" s="10"/>
      <c r="Y1778" s="10"/>
      <c r="Z1778" s="10"/>
    </row>
    <row r="1779" spans="12:26" x14ac:dyDescent="0.2">
      <c r="L1779" s="5"/>
      <c r="M1779" s="11"/>
      <c r="N1779" s="7"/>
      <c r="O1779" s="8"/>
      <c r="P1779" s="8"/>
      <c r="S1779" s="9"/>
      <c r="T1779" s="6"/>
      <c r="V1779" s="10"/>
      <c r="Y1779" s="10"/>
      <c r="Z1779" s="10"/>
    </row>
    <row r="1780" spans="12:26" x14ac:dyDescent="0.2">
      <c r="L1780" s="5"/>
      <c r="M1780" s="11"/>
      <c r="N1780" s="7"/>
      <c r="O1780" s="8"/>
      <c r="P1780" s="8"/>
      <c r="S1780" s="9"/>
      <c r="T1780" s="6"/>
      <c r="V1780" s="10"/>
      <c r="Y1780" s="10"/>
      <c r="Z1780" s="10"/>
    </row>
    <row r="1781" spans="12:26" x14ac:dyDescent="0.2">
      <c r="L1781" s="5"/>
      <c r="M1781" s="11"/>
      <c r="N1781" s="7"/>
      <c r="O1781" s="8"/>
      <c r="P1781" s="8"/>
      <c r="S1781" s="9"/>
      <c r="T1781" s="6"/>
      <c r="V1781" s="10"/>
      <c r="Y1781" s="10"/>
      <c r="Z1781" s="10"/>
    </row>
    <row r="1782" spans="12:26" x14ac:dyDescent="0.2">
      <c r="L1782" s="5"/>
      <c r="M1782" s="11"/>
      <c r="N1782" s="7"/>
      <c r="O1782" s="8"/>
      <c r="P1782" s="8"/>
      <c r="S1782" s="9"/>
      <c r="T1782" s="6"/>
      <c r="V1782" s="10"/>
      <c r="Y1782" s="10"/>
      <c r="Z1782" s="10"/>
    </row>
    <row r="1783" spans="12:26" x14ac:dyDescent="0.2">
      <c r="L1783" s="5"/>
      <c r="M1783" s="11"/>
      <c r="N1783" s="7"/>
      <c r="O1783" s="8"/>
      <c r="P1783" s="8"/>
      <c r="S1783" s="9"/>
      <c r="T1783" s="6"/>
      <c r="V1783" s="10"/>
      <c r="Y1783" s="10"/>
      <c r="Z1783" s="10"/>
    </row>
    <row r="1784" spans="12:26" x14ac:dyDescent="0.2">
      <c r="L1784" s="5"/>
      <c r="M1784" s="11"/>
      <c r="N1784" s="7"/>
      <c r="O1784" s="8"/>
      <c r="P1784" s="8"/>
      <c r="S1784" s="9"/>
      <c r="T1784" s="6"/>
      <c r="V1784" s="10"/>
      <c r="Y1784" s="10"/>
      <c r="Z1784" s="10"/>
    </row>
    <row r="1785" spans="12:26" x14ac:dyDescent="0.2">
      <c r="L1785" s="5"/>
      <c r="M1785" s="11"/>
      <c r="N1785" s="7"/>
      <c r="O1785" s="8"/>
      <c r="P1785" s="8"/>
      <c r="S1785" s="9"/>
      <c r="T1785" s="6"/>
      <c r="V1785" s="10"/>
      <c r="Y1785" s="10"/>
      <c r="Z1785" s="10"/>
    </row>
    <row r="1786" spans="12:26" x14ac:dyDescent="0.2">
      <c r="L1786" s="5"/>
      <c r="M1786" s="11"/>
      <c r="N1786" s="7"/>
      <c r="O1786" s="8"/>
      <c r="P1786" s="8"/>
      <c r="S1786" s="9"/>
      <c r="T1786" s="6"/>
      <c r="V1786" s="10"/>
      <c r="Y1786" s="10"/>
      <c r="Z1786" s="10"/>
    </row>
    <row r="1787" spans="12:26" x14ac:dyDescent="0.2">
      <c r="L1787" s="5"/>
      <c r="M1787" s="11"/>
      <c r="N1787" s="7"/>
      <c r="O1787" s="8"/>
      <c r="P1787" s="8"/>
      <c r="S1787" s="9"/>
      <c r="T1787" s="6"/>
      <c r="V1787" s="10"/>
      <c r="Y1787" s="10"/>
      <c r="Z1787" s="10"/>
    </row>
    <row r="1788" spans="12:26" x14ac:dyDescent="0.2">
      <c r="L1788" s="5"/>
      <c r="M1788" s="11"/>
      <c r="N1788" s="7"/>
      <c r="O1788" s="8"/>
      <c r="P1788" s="8"/>
      <c r="S1788" s="9"/>
      <c r="T1788" s="6"/>
      <c r="V1788" s="10"/>
      <c r="Y1788" s="10"/>
      <c r="Z1788" s="10"/>
    </row>
    <row r="1789" spans="12:26" x14ac:dyDescent="0.2">
      <c r="L1789" s="5"/>
      <c r="M1789" s="11"/>
      <c r="N1789" s="7"/>
      <c r="O1789" s="8"/>
      <c r="P1789" s="8"/>
      <c r="S1789" s="9"/>
      <c r="T1789" s="6"/>
      <c r="V1789" s="10"/>
      <c r="Y1789" s="10"/>
      <c r="Z1789" s="10"/>
    </row>
    <row r="1790" spans="12:26" x14ac:dyDescent="0.2">
      <c r="L1790" s="5"/>
      <c r="M1790" s="11"/>
      <c r="N1790" s="7"/>
      <c r="O1790" s="8"/>
      <c r="P1790" s="8"/>
      <c r="S1790" s="9"/>
      <c r="T1790" s="6"/>
      <c r="V1790" s="10"/>
      <c r="Y1790" s="10"/>
      <c r="Z1790" s="10"/>
    </row>
    <row r="1791" spans="12:26" x14ac:dyDescent="0.2">
      <c r="L1791" s="5"/>
      <c r="M1791" s="11"/>
      <c r="N1791" s="7"/>
      <c r="O1791" s="8"/>
      <c r="P1791" s="8"/>
      <c r="S1791" s="9"/>
      <c r="T1791" s="6"/>
      <c r="V1791" s="10"/>
      <c r="Y1791" s="10"/>
      <c r="Z1791" s="10"/>
    </row>
    <row r="1792" spans="12:26" x14ac:dyDescent="0.2">
      <c r="L1792" s="5"/>
      <c r="M1792" s="11"/>
      <c r="N1792" s="7"/>
      <c r="O1792" s="8"/>
      <c r="P1792" s="8"/>
      <c r="S1792" s="9"/>
      <c r="T1792" s="6"/>
      <c r="V1792" s="10"/>
      <c r="Y1792" s="10"/>
      <c r="Z1792" s="10"/>
    </row>
    <row r="1793" spans="12:26" x14ac:dyDescent="0.2">
      <c r="L1793" s="5"/>
      <c r="M1793" s="11"/>
      <c r="N1793" s="7"/>
      <c r="O1793" s="8"/>
      <c r="P1793" s="8"/>
      <c r="S1793" s="9"/>
      <c r="T1793" s="6"/>
      <c r="V1793" s="10"/>
      <c r="Y1793" s="10"/>
      <c r="Z1793" s="10"/>
    </row>
    <row r="1794" spans="12:26" x14ac:dyDescent="0.2">
      <c r="L1794" s="5"/>
      <c r="M1794" s="11"/>
      <c r="N1794" s="7"/>
      <c r="O1794" s="8"/>
      <c r="P1794" s="8"/>
      <c r="S1794" s="9"/>
      <c r="T1794" s="6"/>
      <c r="V1794" s="10"/>
      <c r="Y1794" s="10"/>
      <c r="Z1794" s="10"/>
    </row>
    <row r="1795" spans="12:26" x14ac:dyDescent="0.2">
      <c r="L1795" s="5"/>
      <c r="M1795" s="11"/>
      <c r="N1795" s="7"/>
      <c r="O1795" s="8"/>
      <c r="P1795" s="8"/>
      <c r="S1795" s="9"/>
      <c r="T1795" s="6"/>
      <c r="V1795" s="10"/>
      <c r="Y1795" s="10"/>
      <c r="Z1795" s="10"/>
    </row>
    <row r="1796" spans="12:26" x14ac:dyDescent="0.2">
      <c r="L1796" s="5"/>
      <c r="M1796" s="11"/>
      <c r="N1796" s="7"/>
      <c r="O1796" s="8"/>
      <c r="P1796" s="8"/>
      <c r="S1796" s="9"/>
      <c r="T1796" s="6"/>
      <c r="V1796" s="10"/>
      <c r="Y1796" s="10"/>
      <c r="Z1796" s="10"/>
    </row>
    <row r="1797" spans="12:26" x14ac:dyDescent="0.2">
      <c r="L1797" s="5"/>
      <c r="M1797" s="11"/>
      <c r="N1797" s="7"/>
      <c r="O1797" s="8"/>
      <c r="P1797" s="8"/>
      <c r="S1797" s="9"/>
      <c r="T1797" s="6"/>
      <c r="V1797" s="10"/>
      <c r="Y1797" s="10"/>
      <c r="Z1797" s="10"/>
    </row>
    <row r="1798" spans="12:26" x14ac:dyDescent="0.2">
      <c r="L1798" s="5"/>
      <c r="M1798" s="11"/>
      <c r="N1798" s="7"/>
      <c r="O1798" s="8"/>
      <c r="P1798" s="8"/>
      <c r="S1798" s="9"/>
      <c r="T1798" s="6"/>
      <c r="V1798" s="10"/>
      <c r="Y1798" s="10"/>
      <c r="Z1798" s="10"/>
    </row>
    <row r="1799" spans="12:26" x14ac:dyDescent="0.2">
      <c r="L1799" s="5"/>
      <c r="M1799" s="11"/>
      <c r="N1799" s="7"/>
      <c r="O1799" s="8"/>
      <c r="P1799" s="8"/>
      <c r="S1799" s="9"/>
      <c r="T1799" s="6"/>
      <c r="V1799" s="10"/>
      <c r="Y1799" s="10"/>
      <c r="Z1799" s="10"/>
    </row>
    <row r="1800" spans="12:26" x14ac:dyDescent="0.2">
      <c r="L1800" s="5"/>
      <c r="M1800" s="11"/>
      <c r="N1800" s="7"/>
      <c r="O1800" s="8"/>
      <c r="P1800" s="8"/>
      <c r="S1800" s="9"/>
      <c r="T1800" s="6"/>
      <c r="V1800" s="10"/>
      <c r="Y1800" s="10"/>
      <c r="Z1800" s="10"/>
    </row>
    <row r="1801" spans="12:26" x14ac:dyDescent="0.2">
      <c r="L1801" s="5"/>
      <c r="M1801" s="11"/>
      <c r="N1801" s="7"/>
      <c r="O1801" s="8"/>
      <c r="P1801" s="8"/>
      <c r="S1801" s="9"/>
      <c r="T1801" s="6"/>
      <c r="V1801" s="10"/>
      <c r="Y1801" s="10"/>
      <c r="Z1801" s="10"/>
    </row>
    <row r="1802" spans="12:26" x14ac:dyDescent="0.2">
      <c r="L1802" s="5"/>
      <c r="M1802" s="11"/>
      <c r="N1802" s="7"/>
      <c r="O1802" s="8"/>
      <c r="P1802" s="8"/>
      <c r="S1802" s="9"/>
      <c r="T1802" s="6"/>
      <c r="V1802" s="10"/>
      <c r="Y1802" s="10"/>
      <c r="Z1802" s="10"/>
    </row>
    <row r="1803" spans="12:26" x14ac:dyDescent="0.2">
      <c r="L1803" s="5"/>
      <c r="M1803" s="11"/>
      <c r="N1803" s="7"/>
      <c r="O1803" s="8"/>
      <c r="P1803" s="8"/>
      <c r="S1803" s="9"/>
      <c r="T1803" s="6"/>
      <c r="V1803" s="10"/>
      <c r="Y1803" s="10"/>
      <c r="Z1803" s="10"/>
    </row>
    <row r="1804" spans="12:26" x14ac:dyDescent="0.2">
      <c r="L1804" s="5"/>
      <c r="M1804" s="11"/>
      <c r="N1804" s="7"/>
      <c r="O1804" s="8"/>
      <c r="P1804" s="8"/>
      <c r="S1804" s="9"/>
      <c r="T1804" s="6"/>
      <c r="V1804" s="10"/>
      <c r="Y1804" s="10"/>
      <c r="Z1804" s="10"/>
    </row>
    <row r="1805" spans="12:26" x14ac:dyDescent="0.2">
      <c r="L1805" s="5"/>
      <c r="M1805" s="11"/>
      <c r="N1805" s="7"/>
      <c r="O1805" s="8"/>
      <c r="P1805" s="8"/>
      <c r="S1805" s="9"/>
      <c r="T1805" s="6"/>
      <c r="V1805" s="10"/>
      <c r="Y1805" s="10"/>
      <c r="Z1805" s="10"/>
    </row>
    <row r="1806" spans="12:26" x14ac:dyDescent="0.2">
      <c r="L1806" s="5"/>
      <c r="M1806" s="11"/>
      <c r="N1806" s="7"/>
      <c r="O1806" s="8"/>
      <c r="P1806" s="8"/>
      <c r="S1806" s="9"/>
      <c r="T1806" s="6"/>
      <c r="V1806" s="10"/>
      <c r="Y1806" s="10"/>
      <c r="Z1806" s="10"/>
    </row>
    <row r="1807" spans="12:26" x14ac:dyDescent="0.2">
      <c r="L1807" s="5"/>
      <c r="M1807" s="11"/>
      <c r="N1807" s="7"/>
      <c r="O1807" s="8"/>
      <c r="P1807" s="8"/>
      <c r="S1807" s="9"/>
      <c r="T1807" s="6"/>
      <c r="V1807" s="10"/>
      <c r="Y1807" s="10"/>
      <c r="Z1807" s="10"/>
    </row>
    <row r="1808" spans="12:26" x14ac:dyDescent="0.2">
      <c r="L1808" s="5"/>
      <c r="M1808" s="11"/>
      <c r="N1808" s="7"/>
      <c r="O1808" s="8"/>
      <c r="P1808" s="8"/>
      <c r="S1808" s="9"/>
      <c r="T1808" s="6"/>
      <c r="V1808" s="10"/>
      <c r="Y1808" s="10"/>
      <c r="Z1808" s="10"/>
    </row>
    <row r="1809" spans="12:26" x14ac:dyDescent="0.2">
      <c r="L1809" s="5"/>
      <c r="M1809" s="11"/>
      <c r="N1809" s="7"/>
      <c r="O1809" s="8"/>
      <c r="P1809" s="8"/>
      <c r="S1809" s="9"/>
      <c r="T1809" s="6"/>
      <c r="V1809" s="10"/>
      <c r="Y1809" s="10"/>
      <c r="Z1809" s="10"/>
    </row>
    <row r="1810" spans="12:26" x14ac:dyDescent="0.2">
      <c r="L1810" s="5"/>
      <c r="M1810" s="11"/>
      <c r="N1810" s="7"/>
      <c r="O1810" s="8"/>
      <c r="P1810" s="8"/>
      <c r="S1810" s="9"/>
      <c r="T1810" s="6"/>
      <c r="V1810" s="10"/>
      <c r="Y1810" s="10"/>
      <c r="Z1810" s="10"/>
    </row>
    <row r="1811" spans="12:26" x14ac:dyDescent="0.2">
      <c r="L1811" s="5"/>
      <c r="M1811" s="11"/>
      <c r="N1811" s="7"/>
      <c r="O1811" s="8"/>
      <c r="P1811" s="8"/>
      <c r="S1811" s="9"/>
      <c r="T1811" s="6"/>
      <c r="V1811" s="10"/>
      <c r="Y1811" s="10"/>
      <c r="Z1811" s="10"/>
    </row>
    <row r="1812" spans="12:26" x14ac:dyDescent="0.2">
      <c r="L1812" s="5"/>
      <c r="M1812" s="11"/>
      <c r="N1812" s="7"/>
      <c r="O1812" s="8"/>
      <c r="P1812" s="8"/>
      <c r="S1812" s="9"/>
      <c r="T1812" s="6"/>
      <c r="V1812" s="10"/>
      <c r="Y1812" s="10"/>
      <c r="Z1812" s="10"/>
    </row>
    <row r="1813" spans="12:26" x14ac:dyDescent="0.2">
      <c r="L1813" s="5"/>
      <c r="M1813" s="11"/>
      <c r="N1813" s="7"/>
      <c r="O1813" s="8"/>
      <c r="P1813" s="8"/>
      <c r="S1813" s="9"/>
      <c r="T1813" s="6"/>
      <c r="V1813" s="10"/>
      <c r="Y1813" s="10"/>
      <c r="Z1813" s="10"/>
    </row>
    <row r="1814" spans="12:26" x14ac:dyDescent="0.2">
      <c r="L1814" s="5"/>
      <c r="M1814" s="11"/>
      <c r="N1814" s="7"/>
      <c r="O1814" s="8"/>
      <c r="P1814" s="8"/>
      <c r="S1814" s="9"/>
      <c r="T1814" s="6"/>
      <c r="V1814" s="10"/>
      <c r="Y1814" s="10"/>
      <c r="Z1814" s="10"/>
    </row>
    <row r="1815" spans="12:26" x14ac:dyDescent="0.2">
      <c r="L1815" s="5"/>
      <c r="M1815" s="11"/>
      <c r="N1815" s="7"/>
      <c r="O1815" s="8"/>
      <c r="P1815" s="8"/>
      <c r="S1815" s="9"/>
      <c r="T1815" s="6"/>
      <c r="V1815" s="10"/>
      <c r="Y1815" s="10"/>
      <c r="Z1815" s="10"/>
    </row>
    <row r="1816" spans="12:26" x14ac:dyDescent="0.2">
      <c r="L1816" s="5"/>
      <c r="M1816" s="11"/>
      <c r="N1816" s="7"/>
      <c r="O1816" s="8"/>
      <c r="P1816" s="8"/>
      <c r="S1816" s="9"/>
      <c r="T1816" s="6"/>
      <c r="V1816" s="10"/>
      <c r="Y1816" s="10"/>
      <c r="Z1816" s="10"/>
    </row>
    <row r="1817" spans="12:26" x14ac:dyDescent="0.2">
      <c r="L1817" s="5"/>
      <c r="M1817" s="11"/>
      <c r="N1817" s="7"/>
      <c r="O1817" s="8"/>
      <c r="P1817" s="8"/>
      <c r="S1817" s="9"/>
      <c r="T1817" s="6"/>
      <c r="V1817" s="10"/>
      <c r="Y1817" s="10"/>
      <c r="Z1817" s="10"/>
    </row>
    <row r="1818" spans="12:26" x14ac:dyDescent="0.2">
      <c r="L1818" s="5"/>
      <c r="M1818" s="11"/>
      <c r="N1818" s="7"/>
      <c r="O1818" s="8"/>
      <c r="P1818" s="8"/>
      <c r="S1818" s="9"/>
      <c r="T1818" s="6"/>
      <c r="V1818" s="10"/>
      <c r="Y1818" s="10"/>
      <c r="Z1818" s="10"/>
    </row>
    <row r="1819" spans="12:26" x14ac:dyDescent="0.2">
      <c r="L1819" s="5"/>
      <c r="M1819" s="11"/>
      <c r="N1819" s="7"/>
      <c r="O1819" s="8"/>
      <c r="P1819" s="8"/>
      <c r="S1819" s="9"/>
      <c r="T1819" s="6"/>
      <c r="V1819" s="10"/>
      <c r="Y1819" s="10"/>
      <c r="Z1819" s="10"/>
    </row>
    <row r="1820" spans="12:26" x14ac:dyDescent="0.2">
      <c r="L1820" s="5"/>
      <c r="M1820" s="11"/>
      <c r="N1820" s="7"/>
      <c r="O1820" s="8"/>
      <c r="P1820" s="8"/>
      <c r="S1820" s="9"/>
      <c r="T1820" s="6"/>
      <c r="V1820" s="10"/>
      <c r="Y1820" s="10"/>
      <c r="Z1820" s="10"/>
    </row>
    <row r="1821" spans="12:26" x14ac:dyDescent="0.2">
      <c r="L1821" s="5"/>
      <c r="M1821" s="11"/>
      <c r="N1821" s="7"/>
      <c r="O1821" s="8"/>
      <c r="P1821" s="8"/>
      <c r="S1821" s="9"/>
      <c r="T1821" s="6"/>
      <c r="V1821" s="10"/>
      <c r="Y1821" s="10"/>
      <c r="Z1821" s="10"/>
    </row>
    <row r="1822" spans="12:26" x14ac:dyDescent="0.2">
      <c r="L1822" s="5"/>
      <c r="M1822" s="11"/>
      <c r="N1822" s="7"/>
      <c r="O1822" s="8"/>
      <c r="P1822" s="8"/>
      <c r="S1822" s="9"/>
      <c r="T1822" s="6"/>
      <c r="V1822" s="10"/>
      <c r="Y1822" s="10"/>
      <c r="Z1822" s="10"/>
    </row>
    <row r="1823" spans="12:26" x14ac:dyDescent="0.2">
      <c r="L1823" s="5"/>
      <c r="M1823" s="11"/>
      <c r="N1823" s="7"/>
      <c r="O1823" s="8"/>
      <c r="P1823" s="8"/>
      <c r="S1823" s="9"/>
      <c r="T1823" s="6"/>
      <c r="V1823" s="10"/>
      <c r="Y1823" s="10"/>
      <c r="Z1823" s="10"/>
    </row>
    <row r="1824" spans="12:26" x14ac:dyDescent="0.2">
      <c r="L1824" s="5"/>
      <c r="M1824" s="11"/>
      <c r="N1824" s="7"/>
      <c r="O1824" s="8"/>
      <c r="P1824" s="8"/>
      <c r="S1824" s="9"/>
      <c r="T1824" s="6"/>
      <c r="V1824" s="10"/>
      <c r="Y1824" s="10"/>
      <c r="Z1824" s="10"/>
    </row>
    <row r="1825" spans="12:26" x14ac:dyDescent="0.2">
      <c r="L1825" s="5"/>
      <c r="M1825" s="11"/>
      <c r="N1825" s="7"/>
      <c r="O1825" s="8"/>
      <c r="P1825" s="8"/>
      <c r="S1825" s="9"/>
      <c r="T1825" s="6"/>
      <c r="V1825" s="10"/>
      <c r="Y1825" s="10"/>
      <c r="Z1825" s="10"/>
    </row>
    <row r="1826" spans="12:26" x14ac:dyDescent="0.2">
      <c r="L1826" s="5"/>
      <c r="M1826" s="11"/>
      <c r="N1826" s="7"/>
      <c r="O1826" s="8"/>
      <c r="P1826" s="8"/>
      <c r="S1826" s="9"/>
      <c r="T1826" s="6"/>
      <c r="V1826" s="10"/>
      <c r="Y1826" s="10"/>
      <c r="Z1826" s="10"/>
    </row>
    <row r="1827" spans="12:26" x14ac:dyDescent="0.2">
      <c r="L1827" s="5"/>
      <c r="M1827" s="11"/>
      <c r="N1827" s="7"/>
      <c r="O1827" s="8"/>
      <c r="P1827" s="8"/>
      <c r="S1827" s="9"/>
      <c r="T1827" s="6"/>
      <c r="V1827" s="10"/>
      <c r="Y1827" s="10"/>
      <c r="Z1827" s="10"/>
    </row>
    <row r="1828" spans="12:26" x14ac:dyDescent="0.2">
      <c r="L1828" s="5"/>
      <c r="M1828" s="11"/>
      <c r="N1828" s="7"/>
      <c r="O1828" s="8"/>
      <c r="P1828" s="8"/>
      <c r="S1828" s="9"/>
      <c r="T1828" s="6"/>
      <c r="V1828" s="10"/>
      <c r="Y1828" s="10"/>
      <c r="Z1828" s="10"/>
    </row>
    <row r="1829" spans="12:26" x14ac:dyDescent="0.2">
      <c r="L1829" s="5"/>
      <c r="M1829" s="11"/>
      <c r="N1829" s="7"/>
      <c r="O1829" s="8"/>
      <c r="P1829" s="8"/>
      <c r="S1829" s="9"/>
      <c r="T1829" s="6"/>
      <c r="V1829" s="10"/>
      <c r="Y1829" s="10"/>
      <c r="Z1829" s="10"/>
    </row>
    <row r="1830" spans="12:26" x14ac:dyDescent="0.2">
      <c r="L1830" s="5"/>
      <c r="M1830" s="11"/>
      <c r="N1830" s="7"/>
      <c r="O1830" s="8"/>
      <c r="P1830" s="8"/>
      <c r="S1830" s="9"/>
      <c r="T1830" s="6"/>
      <c r="V1830" s="10"/>
      <c r="Y1830" s="10"/>
      <c r="Z1830" s="10"/>
    </row>
    <row r="1831" spans="12:26" x14ac:dyDescent="0.2">
      <c r="L1831" s="5"/>
      <c r="M1831" s="11"/>
      <c r="N1831" s="7"/>
      <c r="O1831" s="8"/>
      <c r="P1831" s="8"/>
      <c r="S1831" s="9"/>
      <c r="T1831" s="6"/>
      <c r="V1831" s="10"/>
      <c r="Y1831" s="10"/>
      <c r="Z1831" s="10"/>
    </row>
    <row r="1832" spans="12:26" x14ac:dyDescent="0.2">
      <c r="L1832" s="5"/>
      <c r="M1832" s="11"/>
      <c r="N1832" s="7"/>
      <c r="O1832" s="8"/>
      <c r="P1832" s="8"/>
      <c r="S1832" s="9"/>
      <c r="T1832" s="6"/>
      <c r="V1832" s="10"/>
      <c r="Y1832" s="10"/>
      <c r="Z1832" s="10"/>
    </row>
    <row r="1833" spans="12:26" x14ac:dyDescent="0.2">
      <c r="L1833" s="5"/>
      <c r="M1833" s="11"/>
      <c r="N1833" s="7"/>
      <c r="O1833" s="8"/>
      <c r="P1833" s="8"/>
      <c r="S1833" s="9"/>
      <c r="T1833" s="6"/>
      <c r="V1833" s="10"/>
      <c r="Y1833" s="10"/>
      <c r="Z1833" s="10"/>
    </row>
    <row r="1834" spans="12:26" x14ac:dyDescent="0.2">
      <c r="L1834" s="5"/>
      <c r="M1834" s="11"/>
      <c r="N1834" s="7"/>
      <c r="O1834" s="8"/>
      <c r="P1834" s="8"/>
      <c r="S1834" s="9"/>
      <c r="T1834" s="6"/>
      <c r="V1834" s="10"/>
      <c r="Y1834" s="10"/>
      <c r="Z1834" s="10"/>
    </row>
    <row r="1835" spans="12:26" x14ac:dyDescent="0.2">
      <c r="L1835" s="5"/>
      <c r="M1835" s="11"/>
      <c r="N1835" s="7"/>
      <c r="O1835" s="8"/>
      <c r="P1835" s="8"/>
      <c r="S1835" s="9"/>
      <c r="T1835" s="6"/>
      <c r="V1835" s="10"/>
      <c r="Y1835" s="10"/>
      <c r="Z1835" s="10"/>
    </row>
    <row r="1836" spans="12:26" x14ac:dyDescent="0.2">
      <c r="L1836" s="5"/>
      <c r="M1836" s="11"/>
      <c r="N1836" s="7"/>
      <c r="O1836" s="8"/>
      <c r="P1836" s="8"/>
      <c r="S1836" s="9"/>
      <c r="T1836" s="6"/>
      <c r="V1836" s="10"/>
      <c r="Y1836" s="10"/>
      <c r="Z1836" s="10"/>
    </row>
    <row r="1837" spans="12:26" x14ac:dyDescent="0.2">
      <c r="L1837" s="5"/>
      <c r="M1837" s="11"/>
      <c r="N1837" s="7"/>
      <c r="O1837" s="8"/>
      <c r="P1837" s="8"/>
      <c r="S1837" s="9"/>
      <c r="T1837" s="6"/>
      <c r="V1837" s="10"/>
      <c r="Y1837" s="10"/>
      <c r="Z1837" s="10"/>
    </row>
    <row r="1838" spans="12:26" x14ac:dyDescent="0.2">
      <c r="L1838" s="5"/>
      <c r="M1838" s="11"/>
      <c r="N1838" s="7"/>
      <c r="O1838" s="8"/>
      <c r="P1838" s="8"/>
      <c r="S1838" s="9"/>
      <c r="T1838" s="6"/>
      <c r="V1838" s="10"/>
      <c r="Y1838" s="10"/>
      <c r="Z1838" s="10"/>
    </row>
    <row r="1839" spans="12:26" x14ac:dyDescent="0.2">
      <c r="L1839" s="5"/>
      <c r="M1839" s="11"/>
      <c r="N1839" s="7"/>
      <c r="O1839" s="8"/>
      <c r="P1839" s="8"/>
      <c r="S1839" s="9"/>
      <c r="T1839" s="6"/>
      <c r="V1839" s="10"/>
      <c r="Y1839" s="10"/>
      <c r="Z1839" s="10"/>
    </row>
    <row r="1840" spans="12:26" x14ac:dyDescent="0.2">
      <c r="L1840" s="5"/>
      <c r="M1840" s="11"/>
      <c r="N1840" s="7"/>
      <c r="O1840" s="8"/>
      <c r="P1840" s="8"/>
      <c r="S1840" s="9"/>
      <c r="T1840" s="6"/>
      <c r="V1840" s="10"/>
      <c r="Y1840" s="10"/>
      <c r="Z1840" s="10"/>
    </row>
    <row r="1841" spans="12:26" x14ac:dyDescent="0.2">
      <c r="L1841" s="5"/>
      <c r="M1841" s="11"/>
      <c r="N1841" s="7"/>
      <c r="O1841" s="8"/>
      <c r="P1841" s="8"/>
      <c r="S1841" s="9"/>
      <c r="T1841" s="6"/>
      <c r="V1841" s="10"/>
      <c r="Y1841" s="10"/>
      <c r="Z1841" s="10"/>
    </row>
    <row r="1842" spans="12:26" x14ac:dyDescent="0.2">
      <c r="L1842" s="5"/>
      <c r="M1842" s="11"/>
      <c r="N1842" s="7"/>
      <c r="O1842" s="8"/>
      <c r="P1842" s="8"/>
      <c r="S1842" s="9"/>
      <c r="T1842" s="6"/>
      <c r="V1842" s="10"/>
      <c r="Y1842" s="10"/>
      <c r="Z1842" s="10"/>
    </row>
    <row r="1843" spans="12:26" x14ac:dyDescent="0.2">
      <c r="L1843" s="5"/>
      <c r="M1843" s="11"/>
      <c r="N1843" s="7"/>
      <c r="O1843" s="8"/>
      <c r="P1843" s="8"/>
      <c r="S1843" s="9"/>
      <c r="T1843" s="6"/>
      <c r="V1843" s="10"/>
      <c r="Y1843" s="10"/>
      <c r="Z1843" s="10"/>
    </row>
    <row r="1844" spans="12:26" x14ac:dyDescent="0.2">
      <c r="L1844" s="5"/>
      <c r="M1844" s="11"/>
      <c r="N1844" s="7"/>
      <c r="O1844" s="8"/>
      <c r="P1844" s="8"/>
      <c r="S1844" s="9"/>
      <c r="T1844" s="6"/>
      <c r="V1844" s="10"/>
      <c r="Y1844" s="10"/>
      <c r="Z1844" s="10"/>
    </row>
    <row r="1845" spans="12:26" x14ac:dyDescent="0.2">
      <c r="L1845" s="5"/>
      <c r="M1845" s="11"/>
      <c r="N1845" s="7"/>
      <c r="O1845" s="8"/>
      <c r="P1845" s="8"/>
      <c r="S1845" s="9"/>
      <c r="T1845" s="6"/>
      <c r="V1845" s="10"/>
      <c r="Y1845" s="10"/>
      <c r="Z1845" s="10"/>
    </row>
    <row r="1846" spans="12:26" x14ac:dyDescent="0.2">
      <c r="L1846" s="5"/>
      <c r="M1846" s="11"/>
      <c r="N1846" s="7"/>
      <c r="O1846" s="8"/>
      <c r="P1846" s="8"/>
      <c r="S1846" s="9"/>
      <c r="T1846" s="6"/>
      <c r="V1846" s="10"/>
      <c r="Y1846" s="10"/>
      <c r="Z1846" s="10"/>
    </row>
    <row r="1847" spans="12:26" x14ac:dyDescent="0.2">
      <c r="L1847" s="5"/>
      <c r="M1847" s="11"/>
      <c r="N1847" s="7"/>
      <c r="O1847" s="8"/>
      <c r="P1847" s="8"/>
      <c r="S1847" s="9"/>
      <c r="T1847" s="6"/>
      <c r="V1847" s="10"/>
      <c r="Y1847" s="10"/>
      <c r="Z1847" s="10"/>
    </row>
    <row r="1848" spans="12:26" x14ac:dyDescent="0.2">
      <c r="L1848" s="5"/>
      <c r="M1848" s="11"/>
      <c r="N1848" s="7"/>
      <c r="O1848" s="8"/>
      <c r="P1848" s="8"/>
      <c r="S1848" s="9"/>
      <c r="T1848" s="6"/>
      <c r="V1848" s="10"/>
      <c r="Y1848" s="10"/>
      <c r="Z1848" s="10"/>
    </row>
    <row r="1849" spans="12:26" x14ac:dyDescent="0.2">
      <c r="L1849" s="5"/>
      <c r="M1849" s="11"/>
      <c r="N1849" s="7"/>
      <c r="O1849" s="8"/>
      <c r="P1849" s="8"/>
      <c r="S1849" s="9"/>
      <c r="T1849" s="6"/>
      <c r="V1849" s="10"/>
      <c r="Y1849" s="10"/>
      <c r="Z1849" s="10"/>
    </row>
    <row r="1850" spans="12:26" x14ac:dyDescent="0.2">
      <c r="L1850" s="5"/>
      <c r="M1850" s="11"/>
      <c r="N1850" s="7"/>
      <c r="O1850" s="8"/>
      <c r="P1850" s="8"/>
      <c r="S1850" s="9"/>
      <c r="T1850" s="6"/>
      <c r="V1850" s="10"/>
      <c r="Y1850" s="10"/>
      <c r="Z1850" s="10"/>
    </row>
    <row r="1851" spans="12:26" x14ac:dyDescent="0.2">
      <c r="L1851" s="5"/>
      <c r="M1851" s="11"/>
      <c r="N1851" s="7"/>
      <c r="O1851" s="8"/>
      <c r="P1851" s="8"/>
      <c r="S1851" s="9"/>
      <c r="T1851" s="6"/>
      <c r="V1851" s="10"/>
      <c r="Y1851" s="10"/>
      <c r="Z1851" s="10"/>
    </row>
    <row r="1852" spans="12:26" x14ac:dyDescent="0.2">
      <c r="L1852" s="5"/>
      <c r="M1852" s="11"/>
      <c r="N1852" s="7"/>
      <c r="O1852" s="8"/>
      <c r="P1852" s="8"/>
      <c r="S1852" s="9"/>
      <c r="T1852" s="6"/>
      <c r="V1852" s="10"/>
      <c r="Y1852" s="10"/>
      <c r="Z1852" s="10"/>
    </row>
    <row r="1853" spans="12:26" x14ac:dyDescent="0.2">
      <c r="L1853" s="5"/>
      <c r="M1853" s="11"/>
      <c r="N1853" s="7"/>
      <c r="O1853" s="8"/>
      <c r="P1853" s="8"/>
      <c r="S1853" s="9"/>
      <c r="T1853" s="6"/>
      <c r="V1853" s="10"/>
      <c r="Y1853" s="10"/>
      <c r="Z1853" s="10"/>
    </row>
    <row r="1854" spans="12:26" x14ac:dyDescent="0.2">
      <c r="L1854" s="5"/>
      <c r="M1854" s="11"/>
      <c r="N1854" s="7"/>
      <c r="O1854" s="8"/>
      <c r="P1854" s="8"/>
      <c r="S1854" s="9"/>
      <c r="T1854" s="6"/>
      <c r="V1854" s="10"/>
      <c r="Y1854" s="10"/>
      <c r="Z1854" s="10"/>
    </row>
    <row r="1855" spans="12:26" x14ac:dyDescent="0.2">
      <c r="L1855" s="5"/>
      <c r="M1855" s="11"/>
      <c r="N1855" s="7"/>
      <c r="O1855" s="8"/>
      <c r="P1855" s="8"/>
      <c r="S1855" s="9"/>
      <c r="T1855" s="6"/>
      <c r="V1855" s="10"/>
      <c r="Y1855" s="10"/>
      <c r="Z1855" s="10"/>
    </row>
    <row r="1856" spans="12:26" x14ac:dyDescent="0.2">
      <c r="L1856" s="5"/>
      <c r="M1856" s="11"/>
      <c r="N1856" s="7"/>
      <c r="O1856" s="8"/>
      <c r="P1856" s="8"/>
      <c r="S1856" s="9"/>
      <c r="T1856" s="6"/>
      <c r="V1856" s="10"/>
      <c r="Y1856" s="10"/>
      <c r="Z1856" s="10"/>
    </row>
    <row r="1857" spans="12:26" x14ac:dyDescent="0.2">
      <c r="L1857" s="5"/>
      <c r="M1857" s="11"/>
      <c r="N1857" s="7"/>
      <c r="O1857" s="8"/>
      <c r="P1857" s="8"/>
      <c r="S1857" s="9"/>
      <c r="T1857" s="6"/>
      <c r="V1857" s="10"/>
      <c r="Y1857" s="10"/>
      <c r="Z1857" s="10"/>
    </row>
    <row r="1858" spans="12:26" x14ac:dyDescent="0.2">
      <c r="L1858" s="5"/>
      <c r="M1858" s="11"/>
      <c r="N1858" s="7"/>
      <c r="O1858" s="8"/>
      <c r="P1858" s="8"/>
      <c r="S1858" s="9"/>
      <c r="T1858" s="6"/>
      <c r="V1858" s="10"/>
      <c r="Y1858" s="10"/>
      <c r="Z1858" s="10"/>
    </row>
    <row r="1859" spans="12:26" x14ac:dyDescent="0.2">
      <c r="L1859" s="5"/>
      <c r="M1859" s="11"/>
      <c r="N1859" s="7"/>
      <c r="O1859" s="8"/>
      <c r="P1859" s="8"/>
      <c r="S1859" s="9"/>
      <c r="T1859" s="6"/>
      <c r="V1859" s="10"/>
      <c r="Y1859" s="10"/>
      <c r="Z1859" s="10"/>
    </row>
    <row r="1860" spans="12:26" x14ac:dyDescent="0.2">
      <c r="L1860" s="5"/>
      <c r="M1860" s="11"/>
      <c r="N1860" s="7"/>
      <c r="O1860" s="8"/>
      <c r="P1860" s="8"/>
      <c r="S1860" s="9"/>
      <c r="T1860" s="6"/>
      <c r="V1860" s="10"/>
      <c r="Y1860" s="10"/>
      <c r="Z1860" s="10"/>
    </row>
    <row r="1861" spans="12:26" x14ac:dyDescent="0.2">
      <c r="L1861" s="5"/>
      <c r="M1861" s="11"/>
      <c r="N1861" s="7"/>
      <c r="O1861" s="8"/>
      <c r="P1861" s="8"/>
      <c r="S1861" s="9"/>
      <c r="T1861" s="6"/>
      <c r="V1861" s="10"/>
      <c r="Y1861" s="10"/>
      <c r="Z1861" s="10"/>
    </row>
    <row r="1862" spans="12:26" x14ac:dyDescent="0.2">
      <c r="L1862" s="5"/>
      <c r="M1862" s="11"/>
      <c r="N1862" s="7"/>
      <c r="O1862" s="8"/>
      <c r="P1862" s="8"/>
      <c r="S1862" s="9"/>
      <c r="T1862" s="6"/>
      <c r="V1862" s="10"/>
      <c r="Y1862" s="10"/>
      <c r="Z1862" s="10"/>
    </row>
    <row r="1863" spans="12:26" x14ac:dyDescent="0.2">
      <c r="L1863" s="5"/>
      <c r="M1863" s="11"/>
      <c r="N1863" s="7"/>
      <c r="O1863" s="8"/>
      <c r="P1863" s="8"/>
      <c r="S1863" s="9"/>
      <c r="T1863" s="6"/>
      <c r="V1863" s="10"/>
      <c r="Y1863" s="10"/>
      <c r="Z1863" s="10"/>
    </row>
    <row r="1864" spans="12:26" x14ac:dyDescent="0.2">
      <c r="L1864" s="5"/>
      <c r="M1864" s="11"/>
      <c r="N1864" s="7"/>
      <c r="O1864" s="8"/>
      <c r="P1864" s="8"/>
      <c r="S1864" s="9"/>
      <c r="T1864" s="6"/>
      <c r="V1864" s="10"/>
      <c r="Y1864" s="10"/>
      <c r="Z1864" s="10"/>
    </row>
    <row r="1865" spans="12:26" x14ac:dyDescent="0.2">
      <c r="L1865" s="5"/>
      <c r="M1865" s="11"/>
      <c r="N1865" s="7"/>
      <c r="O1865" s="8"/>
      <c r="P1865" s="8"/>
      <c r="S1865" s="9"/>
      <c r="T1865" s="6"/>
      <c r="V1865" s="10"/>
      <c r="Y1865" s="10"/>
      <c r="Z1865" s="10"/>
    </row>
    <row r="1866" spans="12:26" x14ac:dyDescent="0.2">
      <c r="L1866" s="5"/>
      <c r="M1866" s="11"/>
      <c r="N1866" s="7"/>
      <c r="O1866" s="8"/>
      <c r="P1866" s="8"/>
      <c r="S1866" s="9"/>
      <c r="T1866" s="6"/>
      <c r="V1866" s="10"/>
      <c r="Y1866" s="10"/>
      <c r="Z1866" s="10"/>
    </row>
    <row r="1867" spans="12:26" x14ac:dyDescent="0.2">
      <c r="L1867" s="5"/>
      <c r="M1867" s="11"/>
      <c r="N1867" s="7"/>
      <c r="O1867" s="8"/>
      <c r="P1867" s="8"/>
      <c r="S1867" s="9"/>
      <c r="T1867" s="6"/>
      <c r="V1867" s="10"/>
      <c r="Y1867" s="10"/>
      <c r="Z1867" s="10"/>
    </row>
    <row r="1868" spans="12:26" x14ac:dyDescent="0.2">
      <c r="L1868" s="5"/>
      <c r="M1868" s="11"/>
      <c r="N1868" s="7"/>
      <c r="O1868" s="8"/>
      <c r="P1868" s="8"/>
      <c r="S1868" s="9"/>
      <c r="T1868" s="6"/>
      <c r="V1868" s="10"/>
      <c r="Y1868" s="10"/>
      <c r="Z1868" s="10"/>
    </row>
    <row r="1869" spans="12:26" x14ac:dyDescent="0.2">
      <c r="L1869" s="5"/>
      <c r="M1869" s="11"/>
      <c r="N1869" s="7"/>
      <c r="O1869" s="8"/>
      <c r="P1869" s="8"/>
      <c r="S1869" s="9"/>
      <c r="T1869" s="6"/>
      <c r="V1869" s="10"/>
      <c r="Y1869" s="10"/>
      <c r="Z1869" s="10"/>
    </row>
    <row r="1870" spans="12:26" x14ac:dyDescent="0.2">
      <c r="L1870" s="5"/>
      <c r="M1870" s="11"/>
      <c r="N1870" s="7"/>
      <c r="O1870" s="8"/>
      <c r="P1870" s="8"/>
      <c r="S1870" s="9"/>
      <c r="T1870" s="6"/>
      <c r="V1870" s="10"/>
      <c r="Y1870" s="10"/>
      <c r="Z1870" s="10"/>
    </row>
    <row r="1871" spans="12:26" x14ac:dyDescent="0.2">
      <c r="L1871" s="5"/>
      <c r="M1871" s="11"/>
      <c r="N1871" s="7"/>
      <c r="O1871" s="8"/>
      <c r="P1871" s="8"/>
      <c r="S1871" s="9"/>
      <c r="T1871" s="6"/>
      <c r="V1871" s="10"/>
      <c r="Y1871" s="10"/>
      <c r="Z1871" s="10"/>
    </row>
    <row r="1872" spans="12:26" x14ac:dyDescent="0.2">
      <c r="L1872" s="5"/>
      <c r="M1872" s="11"/>
      <c r="N1872" s="7"/>
      <c r="O1872" s="8"/>
      <c r="P1872" s="8"/>
      <c r="S1872" s="9"/>
      <c r="T1872" s="6"/>
      <c r="V1872" s="10"/>
      <c r="Y1872" s="10"/>
      <c r="Z1872" s="10"/>
    </row>
    <row r="1873" spans="12:26" x14ac:dyDescent="0.2">
      <c r="L1873" s="5"/>
      <c r="M1873" s="11"/>
      <c r="N1873" s="7"/>
      <c r="O1873" s="8"/>
      <c r="P1873" s="8"/>
      <c r="S1873" s="9"/>
      <c r="T1873" s="6"/>
      <c r="V1873" s="10"/>
      <c r="Y1873" s="10"/>
      <c r="Z1873" s="10"/>
    </row>
    <row r="1874" spans="12:26" x14ac:dyDescent="0.2">
      <c r="L1874" s="5"/>
      <c r="M1874" s="11"/>
      <c r="N1874" s="7"/>
      <c r="O1874" s="8"/>
      <c r="P1874" s="8"/>
      <c r="S1874" s="9"/>
      <c r="T1874" s="6"/>
      <c r="V1874" s="10"/>
      <c r="Y1874" s="10"/>
      <c r="Z1874" s="10"/>
    </row>
    <row r="1875" spans="12:26" x14ac:dyDescent="0.2">
      <c r="L1875" s="5"/>
      <c r="M1875" s="11"/>
      <c r="N1875" s="7"/>
      <c r="O1875" s="8"/>
      <c r="P1875" s="8"/>
      <c r="S1875" s="9"/>
      <c r="T1875" s="6"/>
      <c r="V1875" s="10"/>
      <c r="Y1875" s="10"/>
      <c r="Z1875" s="10"/>
    </row>
    <row r="1876" spans="12:26" x14ac:dyDescent="0.2">
      <c r="L1876" s="5"/>
      <c r="M1876" s="11"/>
      <c r="N1876" s="7"/>
      <c r="O1876" s="8"/>
      <c r="P1876" s="8"/>
      <c r="S1876" s="9"/>
      <c r="T1876" s="6"/>
      <c r="V1876" s="10"/>
      <c r="Y1876" s="10"/>
      <c r="Z1876" s="10"/>
    </row>
    <row r="1877" spans="12:26" x14ac:dyDescent="0.2">
      <c r="L1877" s="5"/>
      <c r="M1877" s="11"/>
      <c r="N1877" s="7"/>
      <c r="O1877" s="8"/>
      <c r="P1877" s="8"/>
      <c r="S1877" s="9"/>
      <c r="T1877" s="6"/>
      <c r="V1877" s="10"/>
      <c r="Y1877" s="10"/>
      <c r="Z1877" s="10"/>
    </row>
    <row r="1878" spans="12:26" x14ac:dyDescent="0.2">
      <c r="L1878" s="5"/>
      <c r="M1878" s="11"/>
      <c r="N1878" s="7"/>
      <c r="O1878" s="8"/>
      <c r="P1878" s="8"/>
      <c r="S1878" s="9"/>
      <c r="T1878" s="6"/>
      <c r="V1878" s="10"/>
      <c r="Y1878" s="10"/>
      <c r="Z1878" s="10"/>
    </row>
    <row r="1879" spans="12:26" x14ac:dyDescent="0.2">
      <c r="L1879" s="5"/>
      <c r="M1879" s="11"/>
      <c r="N1879" s="7"/>
      <c r="O1879" s="8"/>
      <c r="P1879" s="8"/>
      <c r="S1879" s="9"/>
      <c r="T1879" s="6"/>
      <c r="V1879" s="10"/>
      <c r="Y1879" s="10"/>
      <c r="Z1879" s="10"/>
    </row>
    <row r="1880" spans="12:26" x14ac:dyDescent="0.2">
      <c r="L1880" s="5"/>
      <c r="M1880" s="11"/>
      <c r="N1880" s="7"/>
      <c r="O1880" s="8"/>
      <c r="P1880" s="8"/>
      <c r="S1880" s="9"/>
      <c r="T1880" s="6"/>
      <c r="V1880" s="10"/>
      <c r="Y1880" s="10"/>
      <c r="Z1880" s="10"/>
    </row>
    <row r="1881" spans="12:26" x14ac:dyDescent="0.2">
      <c r="L1881" s="5"/>
      <c r="M1881" s="11"/>
      <c r="N1881" s="7"/>
      <c r="O1881" s="8"/>
      <c r="P1881" s="8"/>
      <c r="S1881" s="9"/>
      <c r="T1881" s="6"/>
      <c r="V1881" s="10"/>
      <c r="Y1881" s="10"/>
      <c r="Z1881" s="10"/>
    </row>
    <row r="1882" spans="12:26" x14ac:dyDescent="0.2">
      <c r="L1882" s="5"/>
      <c r="M1882" s="11"/>
      <c r="N1882" s="7"/>
      <c r="O1882" s="8"/>
      <c r="P1882" s="8"/>
      <c r="S1882" s="9"/>
      <c r="T1882" s="6"/>
      <c r="V1882" s="10"/>
      <c r="Y1882" s="10"/>
      <c r="Z1882" s="10"/>
    </row>
    <row r="1883" spans="12:26" x14ac:dyDescent="0.2">
      <c r="L1883" s="5"/>
      <c r="M1883" s="11"/>
      <c r="N1883" s="7"/>
      <c r="O1883" s="8"/>
      <c r="P1883" s="8"/>
      <c r="S1883" s="9"/>
      <c r="T1883" s="6"/>
      <c r="V1883" s="10"/>
      <c r="Y1883" s="10"/>
      <c r="Z1883" s="10"/>
    </row>
    <row r="1884" spans="12:26" x14ac:dyDescent="0.2">
      <c r="L1884" s="5"/>
      <c r="M1884" s="11"/>
      <c r="N1884" s="7"/>
      <c r="O1884" s="8"/>
      <c r="P1884" s="8"/>
      <c r="S1884" s="9"/>
      <c r="T1884" s="6"/>
      <c r="V1884" s="10"/>
      <c r="Y1884" s="10"/>
      <c r="Z1884" s="10"/>
    </row>
    <row r="1885" spans="12:26" x14ac:dyDescent="0.2">
      <c r="L1885" s="5"/>
      <c r="M1885" s="11"/>
      <c r="N1885" s="7"/>
      <c r="O1885" s="8"/>
      <c r="P1885" s="8"/>
      <c r="S1885" s="9"/>
      <c r="T1885" s="6"/>
      <c r="V1885" s="10"/>
      <c r="Y1885" s="10"/>
      <c r="Z1885" s="10"/>
    </row>
    <row r="1886" spans="12:26" x14ac:dyDescent="0.2">
      <c r="L1886" s="5"/>
      <c r="M1886" s="11"/>
      <c r="N1886" s="7"/>
      <c r="O1886" s="8"/>
      <c r="P1886" s="8"/>
      <c r="S1886" s="9"/>
      <c r="T1886" s="6"/>
      <c r="V1886" s="10"/>
      <c r="Y1886" s="10"/>
      <c r="Z1886" s="10"/>
    </row>
    <row r="1887" spans="12:26" x14ac:dyDescent="0.2">
      <c r="L1887" s="5"/>
      <c r="M1887" s="11"/>
      <c r="N1887" s="7"/>
      <c r="O1887" s="8"/>
      <c r="P1887" s="8"/>
      <c r="S1887" s="9"/>
      <c r="T1887" s="6"/>
      <c r="V1887" s="10"/>
      <c r="Y1887" s="10"/>
      <c r="Z1887" s="10"/>
    </row>
    <row r="1888" spans="12:26" x14ac:dyDescent="0.2">
      <c r="L1888" s="5"/>
      <c r="M1888" s="11"/>
      <c r="N1888" s="7"/>
      <c r="O1888" s="8"/>
      <c r="P1888" s="8"/>
      <c r="S1888" s="9"/>
      <c r="T1888" s="6"/>
      <c r="V1888" s="10"/>
      <c r="Y1888" s="10"/>
      <c r="Z1888" s="10"/>
    </row>
    <row r="1889" spans="12:26" x14ac:dyDescent="0.2">
      <c r="L1889" s="5"/>
      <c r="M1889" s="11"/>
      <c r="N1889" s="7"/>
      <c r="O1889" s="8"/>
      <c r="P1889" s="8"/>
      <c r="S1889" s="9"/>
      <c r="T1889" s="6"/>
      <c r="V1889" s="10"/>
      <c r="Y1889" s="10"/>
      <c r="Z1889" s="10"/>
    </row>
    <row r="1890" spans="12:26" x14ac:dyDescent="0.2">
      <c r="L1890" s="5"/>
      <c r="M1890" s="11"/>
      <c r="N1890" s="7"/>
      <c r="O1890" s="8"/>
      <c r="P1890" s="8"/>
      <c r="S1890" s="9"/>
      <c r="T1890" s="6"/>
      <c r="V1890" s="10"/>
      <c r="Y1890" s="10"/>
      <c r="Z1890" s="10"/>
    </row>
    <row r="1891" spans="12:26" x14ac:dyDescent="0.2">
      <c r="L1891" s="5"/>
      <c r="M1891" s="11"/>
      <c r="N1891" s="7"/>
      <c r="O1891" s="8"/>
      <c r="P1891" s="8"/>
      <c r="S1891" s="9"/>
      <c r="T1891" s="6"/>
      <c r="V1891" s="10"/>
      <c r="Y1891" s="10"/>
      <c r="Z1891" s="10"/>
    </row>
    <row r="1892" spans="12:26" x14ac:dyDescent="0.2">
      <c r="L1892" s="5"/>
      <c r="M1892" s="11"/>
      <c r="N1892" s="7"/>
      <c r="O1892" s="8"/>
      <c r="P1892" s="8"/>
      <c r="S1892" s="9"/>
      <c r="T1892" s="6"/>
      <c r="V1892" s="10"/>
      <c r="Y1892" s="10"/>
      <c r="Z1892" s="10"/>
    </row>
    <row r="1893" spans="12:26" x14ac:dyDescent="0.2">
      <c r="L1893" s="5"/>
      <c r="M1893" s="11"/>
      <c r="N1893" s="7"/>
      <c r="O1893" s="8"/>
      <c r="P1893" s="8"/>
      <c r="S1893" s="9"/>
      <c r="T1893" s="6"/>
      <c r="V1893" s="10"/>
      <c r="Y1893" s="10"/>
      <c r="Z1893" s="10"/>
    </row>
    <row r="1894" spans="12:26" x14ac:dyDescent="0.2">
      <c r="L1894" s="5"/>
      <c r="M1894" s="11"/>
      <c r="N1894" s="7"/>
      <c r="O1894" s="8"/>
      <c r="P1894" s="8"/>
      <c r="S1894" s="9"/>
      <c r="T1894" s="6"/>
      <c r="V1894" s="10"/>
      <c r="Y1894" s="10"/>
      <c r="Z1894" s="10"/>
    </row>
    <row r="1895" spans="12:26" x14ac:dyDescent="0.2">
      <c r="L1895" s="5"/>
      <c r="M1895" s="11"/>
      <c r="N1895" s="7"/>
      <c r="O1895" s="8"/>
      <c r="P1895" s="8"/>
      <c r="S1895" s="9"/>
      <c r="T1895" s="6"/>
      <c r="V1895" s="10"/>
      <c r="Y1895" s="10"/>
      <c r="Z1895" s="10"/>
    </row>
    <row r="1896" spans="12:26" x14ac:dyDescent="0.2">
      <c r="L1896" s="5"/>
      <c r="M1896" s="11"/>
      <c r="N1896" s="7"/>
      <c r="O1896" s="8"/>
      <c r="P1896" s="8"/>
      <c r="S1896" s="9"/>
      <c r="T1896" s="6"/>
      <c r="V1896" s="10"/>
      <c r="Y1896" s="10"/>
      <c r="Z1896" s="10"/>
    </row>
    <row r="1897" spans="12:26" x14ac:dyDescent="0.2">
      <c r="L1897" s="5"/>
      <c r="M1897" s="11"/>
      <c r="N1897" s="7"/>
      <c r="O1897" s="8"/>
      <c r="P1897" s="8"/>
      <c r="S1897" s="9"/>
      <c r="T1897" s="6"/>
      <c r="V1897" s="10"/>
      <c r="Y1897" s="10"/>
      <c r="Z1897" s="10"/>
    </row>
    <row r="1898" spans="12:26" x14ac:dyDescent="0.2">
      <c r="L1898" s="5"/>
      <c r="M1898" s="11"/>
      <c r="N1898" s="7"/>
      <c r="O1898" s="8"/>
      <c r="P1898" s="8"/>
      <c r="S1898" s="9"/>
      <c r="T1898" s="6"/>
      <c r="V1898" s="10"/>
      <c r="Y1898" s="10"/>
      <c r="Z1898" s="10"/>
    </row>
    <row r="1899" spans="12:26" x14ac:dyDescent="0.2">
      <c r="L1899" s="5"/>
      <c r="M1899" s="11"/>
      <c r="N1899" s="7"/>
      <c r="O1899" s="8"/>
      <c r="P1899" s="8"/>
      <c r="S1899" s="9"/>
      <c r="T1899" s="6"/>
      <c r="V1899" s="10"/>
      <c r="Y1899" s="10"/>
      <c r="Z1899" s="10"/>
    </row>
    <row r="1900" spans="12:26" x14ac:dyDescent="0.2">
      <c r="L1900" s="5"/>
      <c r="M1900" s="11"/>
      <c r="N1900" s="7"/>
      <c r="O1900" s="8"/>
      <c r="P1900" s="8"/>
      <c r="S1900" s="9"/>
      <c r="T1900" s="6"/>
      <c r="V1900" s="10"/>
      <c r="Y1900" s="10"/>
      <c r="Z1900" s="10"/>
    </row>
    <row r="1901" spans="12:26" x14ac:dyDescent="0.2">
      <c r="L1901" s="5"/>
      <c r="M1901" s="11"/>
      <c r="N1901" s="7"/>
      <c r="O1901" s="8"/>
      <c r="P1901" s="8"/>
      <c r="S1901" s="9"/>
      <c r="T1901" s="6"/>
      <c r="V1901" s="10"/>
      <c r="Y1901" s="10"/>
      <c r="Z1901" s="10"/>
    </row>
    <row r="1902" spans="12:26" x14ac:dyDescent="0.2">
      <c r="L1902" s="5"/>
      <c r="M1902" s="11"/>
      <c r="N1902" s="7"/>
      <c r="O1902" s="8"/>
      <c r="P1902" s="8"/>
      <c r="S1902" s="9"/>
      <c r="T1902" s="6"/>
      <c r="V1902" s="10"/>
      <c r="Y1902" s="10"/>
      <c r="Z1902" s="10"/>
    </row>
    <row r="1903" spans="12:26" x14ac:dyDescent="0.2">
      <c r="L1903" s="5"/>
      <c r="M1903" s="11"/>
      <c r="N1903" s="7"/>
      <c r="O1903" s="8"/>
      <c r="P1903" s="8"/>
      <c r="S1903" s="9"/>
      <c r="T1903" s="6"/>
      <c r="V1903" s="10"/>
      <c r="Y1903" s="10"/>
      <c r="Z1903" s="10"/>
    </row>
    <row r="1904" spans="12:26" x14ac:dyDescent="0.2">
      <c r="L1904" s="5"/>
      <c r="M1904" s="11"/>
      <c r="N1904" s="7"/>
      <c r="O1904" s="8"/>
      <c r="P1904" s="8"/>
      <c r="S1904" s="9"/>
      <c r="T1904" s="6"/>
      <c r="V1904" s="10"/>
      <c r="Y1904" s="10"/>
      <c r="Z1904" s="10"/>
    </row>
    <row r="1905" spans="12:26" x14ac:dyDescent="0.2">
      <c r="L1905" s="5"/>
      <c r="M1905" s="11"/>
      <c r="N1905" s="7"/>
      <c r="O1905" s="8"/>
      <c r="P1905" s="8"/>
      <c r="S1905" s="9"/>
      <c r="T1905" s="6"/>
      <c r="V1905" s="10"/>
      <c r="Y1905" s="10"/>
      <c r="Z1905" s="10"/>
    </row>
    <row r="1906" spans="12:26" x14ac:dyDescent="0.2">
      <c r="L1906" s="5"/>
      <c r="M1906" s="11"/>
      <c r="N1906" s="7"/>
      <c r="O1906" s="8"/>
      <c r="P1906" s="8"/>
      <c r="S1906" s="9"/>
      <c r="T1906" s="6"/>
      <c r="V1906" s="10"/>
      <c r="Y1906" s="10"/>
      <c r="Z1906" s="10"/>
    </row>
    <row r="1907" spans="12:26" x14ac:dyDescent="0.2">
      <c r="L1907" s="5"/>
      <c r="M1907" s="11"/>
      <c r="N1907" s="7"/>
      <c r="O1907" s="8"/>
      <c r="P1907" s="8"/>
      <c r="S1907" s="9"/>
      <c r="T1907" s="6"/>
      <c r="V1907" s="10"/>
      <c r="Y1907" s="10"/>
      <c r="Z1907" s="10"/>
    </row>
    <row r="1908" spans="12:26" x14ac:dyDescent="0.2">
      <c r="L1908" s="5"/>
      <c r="M1908" s="11"/>
      <c r="N1908" s="7"/>
      <c r="O1908" s="8"/>
      <c r="P1908" s="8"/>
      <c r="S1908" s="9"/>
      <c r="T1908" s="6"/>
      <c r="V1908" s="10"/>
      <c r="Y1908" s="10"/>
      <c r="Z1908" s="10"/>
    </row>
    <row r="1909" spans="12:26" x14ac:dyDescent="0.2">
      <c r="L1909" s="5"/>
      <c r="M1909" s="11"/>
      <c r="N1909" s="7"/>
      <c r="O1909" s="8"/>
      <c r="P1909" s="8"/>
      <c r="S1909" s="9"/>
      <c r="T1909" s="6"/>
      <c r="V1909" s="10"/>
      <c r="Y1909" s="10"/>
      <c r="Z1909" s="10"/>
    </row>
    <row r="1910" spans="12:26" x14ac:dyDescent="0.2">
      <c r="L1910" s="5"/>
      <c r="M1910" s="11"/>
      <c r="N1910" s="7"/>
      <c r="O1910" s="8"/>
      <c r="P1910" s="8"/>
      <c r="S1910" s="9"/>
      <c r="T1910" s="6"/>
      <c r="V1910" s="10"/>
      <c r="Y1910" s="10"/>
      <c r="Z1910" s="10"/>
    </row>
    <row r="1911" spans="12:26" x14ac:dyDescent="0.2">
      <c r="L1911" s="5"/>
      <c r="M1911" s="11"/>
      <c r="N1911" s="7"/>
      <c r="O1911" s="8"/>
      <c r="P1911" s="8"/>
      <c r="S1911" s="9"/>
      <c r="T1911" s="6"/>
      <c r="V1911" s="10"/>
      <c r="Y1911" s="10"/>
      <c r="Z1911" s="10"/>
    </row>
    <row r="1912" spans="12:26" x14ac:dyDescent="0.2">
      <c r="L1912" s="5"/>
      <c r="M1912" s="11"/>
      <c r="N1912" s="7"/>
      <c r="O1912" s="8"/>
      <c r="P1912" s="8"/>
      <c r="S1912" s="9"/>
      <c r="T1912" s="6"/>
      <c r="V1912" s="10"/>
      <c r="Y1912" s="10"/>
      <c r="Z1912" s="10"/>
    </row>
    <row r="1913" spans="12:26" x14ac:dyDescent="0.2">
      <c r="L1913" s="5"/>
      <c r="M1913" s="11"/>
      <c r="N1913" s="7"/>
      <c r="O1913" s="8"/>
      <c r="P1913" s="8"/>
      <c r="S1913" s="9"/>
      <c r="T1913" s="6"/>
      <c r="V1913" s="10"/>
      <c r="Y1913" s="10"/>
      <c r="Z1913" s="10"/>
    </row>
    <row r="1914" spans="12:26" x14ac:dyDescent="0.2">
      <c r="L1914" s="5"/>
      <c r="M1914" s="11"/>
      <c r="N1914" s="7"/>
      <c r="O1914" s="8"/>
      <c r="P1914" s="8"/>
      <c r="S1914" s="9"/>
      <c r="T1914" s="6"/>
      <c r="V1914" s="10"/>
      <c r="Y1914" s="10"/>
      <c r="Z1914" s="10"/>
    </row>
    <row r="1915" spans="12:26" x14ac:dyDescent="0.2">
      <c r="L1915" s="5"/>
      <c r="M1915" s="11"/>
      <c r="N1915" s="7"/>
      <c r="O1915" s="8"/>
      <c r="P1915" s="8"/>
      <c r="S1915" s="9"/>
      <c r="T1915" s="6"/>
      <c r="V1915" s="10"/>
      <c r="Y1915" s="10"/>
      <c r="Z1915" s="10"/>
    </row>
    <row r="1916" spans="12:26" x14ac:dyDescent="0.2">
      <c r="L1916" s="5"/>
      <c r="M1916" s="11"/>
      <c r="N1916" s="7"/>
      <c r="O1916" s="8"/>
      <c r="P1916" s="8"/>
      <c r="S1916" s="9"/>
      <c r="T1916" s="6"/>
      <c r="V1916" s="10"/>
      <c r="Y1916" s="10"/>
      <c r="Z1916" s="10"/>
    </row>
    <row r="1917" spans="12:26" x14ac:dyDescent="0.2">
      <c r="L1917" s="5"/>
      <c r="M1917" s="11"/>
      <c r="N1917" s="7"/>
      <c r="O1917" s="8"/>
      <c r="P1917" s="8"/>
      <c r="S1917" s="9"/>
      <c r="T1917" s="6"/>
      <c r="V1917" s="10"/>
      <c r="Y1917" s="10"/>
      <c r="Z1917" s="10"/>
    </row>
    <row r="1918" spans="12:26" x14ac:dyDescent="0.2">
      <c r="L1918" s="5"/>
      <c r="M1918" s="11"/>
      <c r="N1918" s="7"/>
      <c r="O1918" s="8"/>
      <c r="P1918" s="8"/>
      <c r="S1918" s="9"/>
      <c r="T1918" s="6"/>
      <c r="V1918" s="10"/>
      <c r="Y1918" s="10"/>
      <c r="Z1918" s="10"/>
    </row>
    <row r="1919" spans="12:26" x14ac:dyDescent="0.2">
      <c r="L1919" s="5"/>
      <c r="M1919" s="11"/>
      <c r="N1919" s="7"/>
      <c r="O1919" s="8"/>
      <c r="P1919" s="8"/>
      <c r="S1919" s="9"/>
      <c r="T1919" s="6"/>
      <c r="V1919" s="10"/>
      <c r="Y1919" s="10"/>
      <c r="Z1919" s="10"/>
    </row>
    <row r="1920" spans="12:26" x14ac:dyDescent="0.2">
      <c r="L1920" s="5"/>
      <c r="M1920" s="11"/>
      <c r="N1920" s="7"/>
      <c r="O1920" s="8"/>
      <c r="P1920" s="8"/>
      <c r="S1920" s="9"/>
      <c r="T1920" s="6"/>
      <c r="V1920" s="10"/>
      <c r="Y1920" s="10"/>
      <c r="Z1920" s="10"/>
    </row>
    <row r="1921" spans="12:26" x14ac:dyDescent="0.2">
      <c r="L1921" s="5"/>
      <c r="M1921" s="11"/>
      <c r="N1921" s="7"/>
      <c r="O1921" s="8"/>
      <c r="P1921" s="8"/>
      <c r="S1921" s="9"/>
      <c r="T1921" s="6"/>
      <c r="V1921" s="10"/>
      <c r="Y1921" s="10"/>
      <c r="Z1921" s="10"/>
    </row>
    <row r="1922" spans="12:26" x14ac:dyDescent="0.2">
      <c r="L1922" s="5"/>
      <c r="M1922" s="11"/>
      <c r="N1922" s="7"/>
      <c r="O1922" s="8"/>
      <c r="P1922" s="8"/>
      <c r="S1922" s="9"/>
      <c r="T1922" s="6"/>
      <c r="V1922" s="10"/>
      <c r="Y1922" s="10"/>
      <c r="Z1922" s="10"/>
    </row>
    <row r="1923" spans="12:26" x14ac:dyDescent="0.2">
      <c r="L1923" s="5"/>
      <c r="M1923" s="11"/>
      <c r="N1923" s="7"/>
      <c r="O1923" s="8"/>
      <c r="P1923" s="8"/>
      <c r="S1923" s="9"/>
      <c r="T1923" s="6"/>
      <c r="V1923" s="10"/>
      <c r="Y1923" s="10"/>
      <c r="Z1923" s="10"/>
    </row>
    <row r="1924" spans="12:26" x14ac:dyDescent="0.2">
      <c r="L1924" s="5"/>
      <c r="M1924" s="11"/>
      <c r="N1924" s="7"/>
      <c r="O1924" s="8"/>
      <c r="P1924" s="8"/>
      <c r="S1924" s="9"/>
      <c r="T1924" s="6"/>
      <c r="V1924" s="10"/>
      <c r="Y1924" s="10"/>
      <c r="Z1924" s="10"/>
    </row>
    <row r="1925" spans="12:26" x14ac:dyDescent="0.2">
      <c r="L1925" s="5"/>
      <c r="M1925" s="11"/>
      <c r="N1925" s="7"/>
      <c r="O1925" s="8"/>
      <c r="P1925" s="8"/>
      <c r="S1925" s="9"/>
      <c r="T1925" s="6"/>
      <c r="V1925" s="10"/>
      <c r="Y1925" s="10"/>
      <c r="Z1925" s="10"/>
    </row>
    <row r="1926" spans="12:26" x14ac:dyDescent="0.2">
      <c r="L1926" s="5"/>
      <c r="M1926" s="11"/>
      <c r="N1926" s="7"/>
      <c r="O1926" s="8"/>
      <c r="P1926" s="8"/>
      <c r="S1926" s="9"/>
      <c r="T1926" s="6"/>
      <c r="V1926" s="10"/>
      <c r="Y1926" s="10"/>
      <c r="Z1926" s="10"/>
    </row>
    <row r="1927" spans="12:26" x14ac:dyDescent="0.2">
      <c r="L1927" s="5"/>
      <c r="M1927" s="11"/>
      <c r="N1927" s="7"/>
      <c r="O1927" s="8"/>
      <c r="P1927" s="8"/>
      <c r="S1927" s="9"/>
      <c r="T1927" s="6"/>
      <c r="V1927" s="10"/>
      <c r="Y1927" s="10"/>
      <c r="Z1927" s="10"/>
    </row>
    <row r="1928" spans="12:26" x14ac:dyDescent="0.2">
      <c r="L1928" s="5"/>
      <c r="M1928" s="11"/>
      <c r="N1928" s="7"/>
      <c r="O1928" s="8"/>
      <c r="P1928" s="8"/>
      <c r="S1928" s="9"/>
      <c r="T1928" s="6"/>
      <c r="V1928" s="10"/>
      <c r="Y1928" s="10"/>
      <c r="Z1928" s="10"/>
    </row>
    <row r="1929" spans="12:26" x14ac:dyDescent="0.2">
      <c r="L1929" s="5"/>
      <c r="M1929" s="11"/>
      <c r="N1929" s="7"/>
      <c r="O1929" s="8"/>
      <c r="P1929" s="8"/>
      <c r="S1929" s="9"/>
      <c r="T1929" s="6"/>
      <c r="V1929" s="10"/>
      <c r="Y1929" s="10"/>
      <c r="Z1929" s="10"/>
    </row>
    <row r="1930" spans="12:26" x14ac:dyDescent="0.2">
      <c r="L1930" s="5"/>
      <c r="M1930" s="11"/>
      <c r="N1930" s="7"/>
      <c r="O1930" s="8"/>
      <c r="P1930" s="8"/>
      <c r="S1930" s="9"/>
      <c r="T1930" s="6"/>
      <c r="V1930" s="10"/>
      <c r="Y1930" s="10"/>
      <c r="Z1930" s="10"/>
    </row>
    <row r="1931" spans="12:26" x14ac:dyDescent="0.2">
      <c r="L1931" s="5"/>
      <c r="M1931" s="11"/>
      <c r="N1931" s="7"/>
      <c r="O1931" s="8"/>
      <c r="P1931" s="8"/>
      <c r="S1931" s="9"/>
      <c r="T1931" s="6"/>
      <c r="V1931" s="10"/>
      <c r="Y1931" s="10"/>
      <c r="Z1931" s="10"/>
    </row>
    <row r="1932" spans="12:26" x14ac:dyDescent="0.2">
      <c r="L1932" s="5"/>
      <c r="M1932" s="11"/>
      <c r="N1932" s="7"/>
      <c r="O1932" s="8"/>
      <c r="P1932" s="8"/>
      <c r="S1932" s="9"/>
      <c r="T1932" s="6"/>
      <c r="V1932" s="10"/>
      <c r="Y1932" s="10"/>
      <c r="Z1932" s="10"/>
    </row>
    <row r="1933" spans="12:26" x14ac:dyDescent="0.2">
      <c r="L1933" s="5"/>
      <c r="M1933" s="11"/>
      <c r="N1933" s="7"/>
      <c r="O1933" s="8"/>
      <c r="P1933" s="8"/>
      <c r="S1933" s="9"/>
      <c r="T1933" s="6"/>
      <c r="V1933" s="10"/>
      <c r="Y1933" s="10"/>
      <c r="Z1933" s="10"/>
    </row>
    <row r="1934" spans="12:26" x14ac:dyDescent="0.2">
      <c r="L1934" s="5"/>
      <c r="M1934" s="11"/>
      <c r="N1934" s="7"/>
      <c r="O1934" s="8"/>
      <c r="P1934" s="8"/>
      <c r="S1934" s="9"/>
      <c r="T1934" s="6"/>
      <c r="V1934" s="10"/>
      <c r="Y1934" s="10"/>
      <c r="Z1934" s="10"/>
    </row>
    <row r="1935" spans="12:26" x14ac:dyDescent="0.2">
      <c r="L1935" s="5"/>
      <c r="M1935" s="11"/>
      <c r="N1935" s="7"/>
      <c r="O1935" s="8"/>
      <c r="P1935" s="8"/>
      <c r="S1935" s="9"/>
      <c r="T1935" s="6"/>
      <c r="V1935" s="10"/>
      <c r="Y1935" s="10"/>
      <c r="Z1935" s="10"/>
    </row>
    <row r="1936" spans="12:26" x14ac:dyDescent="0.2">
      <c r="L1936" s="5"/>
      <c r="M1936" s="11"/>
      <c r="N1936" s="7"/>
      <c r="O1936" s="8"/>
      <c r="P1936" s="8"/>
      <c r="S1936" s="9"/>
      <c r="T1936" s="6"/>
      <c r="V1936" s="10"/>
      <c r="Y1936" s="10"/>
      <c r="Z1936" s="10"/>
    </row>
    <row r="1937" spans="12:26" x14ac:dyDescent="0.2">
      <c r="L1937" s="5"/>
      <c r="M1937" s="11"/>
      <c r="N1937" s="7"/>
      <c r="O1937" s="8"/>
      <c r="P1937" s="8"/>
      <c r="S1937" s="9"/>
      <c r="T1937" s="6"/>
      <c r="V1937" s="10"/>
      <c r="Y1937" s="10"/>
      <c r="Z1937" s="10"/>
    </row>
    <row r="1938" spans="12:26" x14ac:dyDescent="0.2">
      <c r="L1938" s="5"/>
      <c r="M1938" s="11"/>
      <c r="N1938" s="7"/>
      <c r="O1938" s="8"/>
      <c r="P1938" s="8"/>
      <c r="S1938" s="9"/>
      <c r="T1938" s="6"/>
      <c r="V1938" s="10"/>
      <c r="Y1938" s="10"/>
      <c r="Z1938" s="10"/>
    </row>
    <row r="1939" spans="12:26" x14ac:dyDescent="0.2">
      <c r="L1939" s="5"/>
      <c r="M1939" s="11"/>
      <c r="N1939" s="7"/>
      <c r="O1939" s="8"/>
      <c r="P1939" s="8"/>
      <c r="S1939" s="9"/>
      <c r="T1939" s="6"/>
      <c r="V1939" s="10"/>
      <c r="Y1939" s="10"/>
      <c r="Z1939" s="10"/>
    </row>
    <row r="1940" spans="12:26" x14ac:dyDescent="0.2">
      <c r="L1940" s="5"/>
      <c r="M1940" s="11"/>
      <c r="N1940" s="7"/>
      <c r="O1940" s="8"/>
      <c r="P1940" s="8"/>
      <c r="S1940" s="9"/>
      <c r="T1940" s="6"/>
      <c r="V1940" s="10"/>
      <c r="Y1940" s="10"/>
      <c r="Z1940" s="10"/>
    </row>
    <row r="1941" spans="12:26" x14ac:dyDescent="0.2">
      <c r="L1941" s="5"/>
      <c r="M1941" s="11"/>
      <c r="N1941" s="7"/>
      <c r="O1941" s="8"/>
      <c r="P1941" s="8"/>
      <c r="S1941" s="9"/>
      <c r="T1941" s="6"/>
      <c r="V1941" s="10"/>
      <c r="Y1941" s="10"/>
      <c r="Z1941" s="10"/>
    </row>
    <row r="1942" spans="12:26" x14ac:dyDescent="0.2">
      <c r="L1942" s="5"/>
      <c r="M1942" s="11"/>
      <c r="N1942" s="7"/>
      <c r="O1942" s="8"/>
      <c r="P1942" s="8"/>
      <c r="S1942" s="9"/>
      <c r="T1942" s="6"/>
      <c r="V1942" s="10"/>
      <c r="Y1942" s="10"/>
      <c r="Z1942" s="10"/>
    </row>
    <row r="1943" spans="12:26" x14ac:dyDescent="0.2">
      <c r="L1943" s="5"/>
      <c r="M1943" s="11"/>
      <c r="N1943" s="7"/>
      <c r="O1943" s="8"/>
      <c r="P1943" s="8"/>
      <c r="S1943" s="9"/>
      <c r="T1943" s="6"/>
      <c r="V1943" s="10"/>
      <c r="Y1943" s="10"/>
      <c r="Z1943" s="10"/>
    </row>
    <row r="1944" spans="12:26" x14ac:dyDescent="0.2">
      <c r="L1944" s="5"/>
      <c r="M1944" s="11"/>
      <c r="N1944" s="7"/>
      <c r="O1944" s="8"/>
      <c r="P1944" s="8"/>
      <c r="S1944" s="9"/>
      <c r="T1944" s="6"/>
      <c r="V1944" s="10"/>
      <c r="Y1944" s="10"/>
      <c r="Z1944" s="10"/>
    </row>
    <row r="1945" spans="12:26" x14ac:dyDescent="0.2">
      <c r="L1945" s="5"/>
      <c r="M1945" s="11"/>
      <c r="N1945" s="7"/>
      <c r="O1945" s="8"/>
      <c r="P1945" s="8"/>
      <c r="S1945" s="9"/>
      <c r="T1945" s="6"/>
      <c r="V1945" s="10"/>
      <c r="Y1945" s="10"/>
      <c r="Z1945" s="10"/>
    </row>
    <row r="1946" spans="12:26" x14ac:dyDescent="0.2">
      <c r="L1946" s="5"/>
      <c r="M1946" s="11"/>
      <c r="N1946" s="7"/>
      <c r="O1946" s="8"/>
      <c r="P1946" s="8"/>
      <c r="S1946" s="9"/>
      <c r="T1946" s="6"/>
      <c r="V1946" s="10"/>
      <c r="Y1946" s="10"/>
      <c r="Z1946" s="10"/>
    </row>
    <row r="1947" spans="12:26" x14ac:dyDescent="0.2">
      <c r="L1947" s="5"/>
      <c r="M1947" s="11"/>
      <c r="N1947" s="7"/>
      <c r="O1947" s="8"/>
      <c r="P1947" s="8"/>
      <c r="S1947" s="9"/>
      <c r="T1947" s="6"/>
      <c r="V1947" s="10"/>
      <c r="Y1947" s="10"/>
      <c r="Z1947" s="10"/>
    </row>
    <row r="1948" spans="12:26" x14ac:dyDescent="0.2">
      <c r="L1948" s="5"/>
      <c r="M1948" s="11"/>
      <c r="N1948" s="7"/>
      <c r="O1948" s="8"/>
      <c r="P1948" s="8"/>
      <c r="S1948" s="9"/>
      <c r="T1948" s="6"/>
      <c r="V1948" s="10"/>
      <c r="Y1948" s="10"/>
      <c r="Z1948" s="10"/>
    </row>
    <row r="1949" spans="12:26" x14ac:dyDescent="0.2">
      <c r="L1949" s="5"/>
      <c r="M1949" s="11"/>
      <c r="N1949" s="7"/>
      <c r="O1949" s="8"/>
      <c r="P1949" s="8"/>
      <c r="S1949" s="9"/>
      <c r="T1949" s="6"/>
      <c r="V1949" s="10"/>
      <c r="Y1949" s="10"/>
      <c r="Z1949" s="10"/>
    </row>
    <row r="1950" spans="12:26" x14ac:dyDescent="0.2">
      <c r="L1950" s="5"/>
      <c r="M1950" s="11"/>
      <c r="N1950" s="7"/>
      <c r="O1950" s="8"/>
      <c r="P1950" s="8"/>
      <c r="S1950" s="9"/>
      <c r="T1950" s="6"/>
      <c r="V1950" s="10"/>
      <c r="Y1950" s="10"/>
      <c r="Z1950" s="10"/>
    </row>
    <row r="1951" spans="12:26" x14ac:dyDescent="0.2">
      <c r="L1951" s="5"/>
      <c r="M1951" s="11"/>
      <c r="N1951" s="7"/>
      <c r="O1951" s="8"/>
      <c r="P1951" s="8"/>
      <c r="S1951" s="9"/>
      <c r="T1951" s="6"/>
      <c r="V1951" s="10"/>
      <c r="Y1951" s="10"/>
      <c r="Z1951" s="10"/>
    </row>
    <row r="1952" spans="12:26" x14ac:dyDescent="0.2">
      <c r="L1952" s="5"/>
      <c r="M1952" s="11"/>
      <c r="N1952" s="7"/>
      <c r="O1952" s="8"/>
      <c r="P1952" s="8"/>
      <c r="S1952" s="9"/>
      <c r="T1952" s="6"/>
      <c r="V1952" s="10"/>
      <c r="Y1952" s="10"/>
      <c r="Z1952" s="10"/>
    </row>
    <row r="1953" spans="12:26" x14ac:dyDescent="0.2">
      <c r="L1953" s="5"/>
      <c r="M1953" s="11"/>
      <c r="N1953" s="7"/>
      <c r="O1953" s="8"/>
      <c r="P1953" s="8"/>
      <c r="S1953" s="9"/>
      <c r="T1953" s="6"/>
      <c r="V1953" s="10"/>
      <c r="Y1953" s="10"/>
      <c r="Z1953" s="10"/>
    </row>
    <row r="1954" spans="12:26" x14ac:dyDescent="0.2">
      <c r="L1954" s="5"/>
      <c r="M1954" s="11"/>
      <c r="N1954" s="7"/>
      <c r="O1954" s="8"/>
      <c r="P1954" s="8"/>
      <c r="S1954" s="9"/>
      <c r="T1954" s="6"/>
      <c r="V1954" s="10"/>
      <c r="Y1954" s="10"/>
      <c r="Z1954" s="10"/>
    </row>
    <row r="1955" spans="12:26" x14ac:dyDescent="0.2">
      <c r="L1955" s="5"/>
      <c r="M1955" s="11"/>
      <c r="N1955" s="7"/>
      <c r="O1955" s="8"/>
      <c r="P1955" s="8"/>
      <c r="S1955" s="9"/>
      <c r="T1955" s="6"/>
      <c r="V1955" s="10"/>
      <c r="Y1955" s="10"/>
      <c r="Z1955" s="10"/>
    </row>
    <row r="1956" spans="12:26" x14ac:dyDescent="0.2">
      <c r="L1956" s="5"/>
      <c r="M1956" s="11"/>
      <c r="N1956" s="7"/>
      <c r="O1956" s="8"/>
      <c r="P1956" s="8"/>
      <c r="S1956" s="9"/>
      <c r="T1956" s="6"/>
      <c r="V1956" s="10"/>
      <c r="Y1956" s="10"/>
      <c r="Z1956" s="10"/>
    </row>
    <row r="1957" spans="12:26" x14ac:dyDescent="0.2">
      <c r="L1957" s="5"/>
      <c r="M1957" s="11"/>
      <c r="N1957" s="7"/>
      <c r="O1957" s="8"/>
      <c r="P1957" s="8"/>
      <c r="S1957" s="9"/>
      <c r="T1957" s="6"/>
      <c r="V1957" s="10"/>
      <c r="Y1957" s="10"/>
      <c r="Z1957" s="10"/>
    </row>
    <row r="1958" spans="12:26" x14ac:dyDescent="0.2">
      <c r="L1958" s="5"/>
      <c r="M1958" s="11"/>
      <c r="N1958" s="7"/>
      <c r="O1958" s="8"/>
      <c r="P1958" s="8"/>
      <c r="S1958" s="9"/>
      <c r="T1958" s="6"/>
      <c r="V1958" s="10"/>
      <c r="Y1958" s="10"/>
      <c r="Z1958" s="10"/>
    </row>
    <row r="1959" spans="12:26" x14ac:dyDescent="0.2">
      <c r="L1959" s="5"/>
      <c r="M1959" s="11"/>
      <c r="N1959" s="7"/>
      <c r="O1959" s="8"/>
      <c r="P1959" s="8"/>
      <c r="S1959" s="9"/>
      <c r="T1959" s="6"/>
      <c r="V1959" s="10"/>
      <c r="Y1959" s="10"/>
      <c r="Z1959" s="10"/>
    </row>
    <row r="1960" spans="12:26" x14ac:dyDescent="0.2">
      <c r="L1960" s="5"/>
      <c r="M1960" s="11"/>
      <c r="N1960" s="7"/>
      <c r="O1960" s="8"/>
      <c r="P1960" s="8"/>
      <c r="S1960" s="9"/>
      <c r="T1960" s="6"/>
      <c r="V1960" s="10"/>
      <c r="Y1960" s="10"/>
      <c r="Z1960" s="10"/>
    </row>
    <row r="1961" spans="12:26" x14ac:dyDescent="0.2">
      <c r="L1961" s="5"/>
      <c r="M1961" s="11"/>
      <c r="N1961" s="7"/>
      <c r="O1961" s="8"/>
      <c r="P1961" s="8"/>
      <c r="S1961" s="9"/>
      <c r="T1961" s="6"/>
      <c r="V1961" s="10"/>
      <c r="Y1961" s="10"/>
      <c r="Z1961" s="10"/>
    </row>
    <row r="1962" spans="12:26" x14ac:dyDescent="0.2">
      <c r="L1962" s="5"/>
      <c r="M1962" s="11"/>
      <c r="N1962" s="7"/>
      <c r="O1962" s="8"/>
      <c r="P1962" s="8"/>
      <c r="S1962" s="9"/>
      <c r="T1962" s="6"/>
      <c r="V1962" s="10"/>
      <c r="Y1962" s="10"/>
      <c r="Z1962" s="10"/>
    </row>
    <row r="1963" spans="12:26" x14ac:dyDescent="0.2">
      <c r="L1963" s="5"/>
      <c r="M1963" s="11"/>
      <c r="N1963" s="7"/>
      <c r="O1963" s="8"/>
      <c r="P1963" s="8"/>
      <c r="S1963" s="9"/>
      <c r="T1963" s="6"/>
      <c r="V1963" s="10"/>
      <c r="Y1963" s="10"/>
      <c r="Z1963" s="10"/>
    </row>
    <row r="1964" spans="12:26" x14ac:dyDescent="0.2">
      <c r="L1964" s="5"/>
      <c r="M1964" s="11"/>
      <c r="N1964" s="7"/>
      <c r="O1964" s="8"/>
      <c r="P1964" s="8"/>
      <c r="S1964" s="9"/>
      <c r="T1964" s="6"/>
      <c r="V1964" s="10"/>
      <c r="Y1964" s="10"/>
      <c r="Z1964" s="10"/>
    </row>
    <row r="1965" spans="12:26" x14ac:dyDescent="0.2">
      <c r="L1965" s="5"/>
      <c r="M1965" s="11"/>
      <c r="N1965" s="7"/>
      <c r="O1965" s="8"/>
      <c r="P1965" s="8"/>
      <c r="S1965" s="9"/>
      <c r="T1965" s="6"/>
      <c r="V1965" s="10"/>
      <c r="Y1965" s="10"/>
      <c r="Z1965" s="10"/>
    </row>
    <row r="1966" spans="12:26" x14ac:dyDescent="0.2">
      <c r="L1966" s="5"/>
      <c r="M1966" s="11"/>
      <c r="N1966" s="7"/>
      <c r="O1966" s="8"/>
      <c r="P1966" s="8"/>
      <c r="S1966" s="9"/>
      <c r="T1966" s="6"/>
      <c r="V1966" s="10"/>
      <c r="Y1966" s="10"/>
      <c r="Z1966" s="10"/>
    </row>
    <row r="1967" spans="12:26" x14ac:dyDescent="0.2">
      <c r="L1967" s="5"/>
      <c r="M1967" s="11"/>
      <c r="N1967" s="7"/>
      <c r="O1967" s="8"/>
      <c r="P1967" s="8"/>
      <c r="S1967" s="9"/>
      <c r="T1967" s="6"/>
      <c r="V1967" s="10"/>
      <c r="Y1967" s="10"/>
      <c r="Z1967" s="10"/>
    </row>
    <row r="1968" spans="12:26" x14ac:dyDescent="0.2">
      <c r="L1968" s="5"/>
      <c r="M1968" s="11"/>
      <c r="N1968" s="7"/>
      <c r="O1968" s="8"/>
      <c r="P1968" s="8"/>
      <c r="S1968" s="9"/>
      <c r="T1968" s="6"/>
      <c r="V1968" s="10"/>
      <c r="Y1968" s="10"/>
      <c r="Z1968" s="10"/>
    </row>
    <row r="1969" spans="12:26" x14ac:dyDescent="0.2">
      <c r="L1969" s="5"/>
      <c r="M1969" s="11"/>
      <c r="N1969" s="7"/>
      <c r="O1969" s="8"/>
      <c r="P1969" s="8"/>
      <c r="S1969" s="9"/>
      <c r="T1969" s="6"/>
      <c r="V1969" s="10"/>
      <c r="Y1969" s="10"/>
      <c r="Z1969" s="10"/>
    </row>
    <row r="1970" spans="12:26" x14ac:dyDescent="0.2">
      <c r="L1970" s="5"/>
      <c r="M1970" s="11"/>
      <c r="N1970" s="7"/>
      <c r="O1970" s="8"/>
      <c r="P1970" s="8"/>
      <c r="S1970" s="9"/>
      <c r="T1970" s="6"/>
      <c r="V1970" s="10"/>
      <c r="Y1970" s="10"/>
      <c r="Z1970" s="10"/>
    </row>
    <row r="1971" spans="12:26" x14ac:dyDescent="0.2">
      <c r="L1971" s="5"/>
      <c r="M1971" s="11"/>
      <c r="N1971" s="7"/>
      <c r="O1971" s="8"/>
      <c r="P1971" s="8"/>
      <c r="S1971" s="9"/>
      <c r="T1971" s="6"/>
      <c r="V1971" s="10"/>
      <c r="Y1971" s="10"/>
      <c r="Z1971" s="10"/>
    </row>
    <row r="1972" spans="12:26" x14ac:dyDescent="0.2">
      <c r="L1972" s="5"/>
      <c r="M1972" s="11"/>
      <c r="N1972" s="7"/>
      <c r="O1972" s="8"/>
      <c r="P1972" s="8"/>
      <c r="S1972" s="9"/>
      <c r="T1972" s="6"/>
      <c r="V1972" s="10"/>
      <c r="Y1972" s="10"/>
      <c r="Z1972" s="10"/>
    </row>
    <row r="1973" spans="12:26" x14ac:dyDescent="0.2">
      <c r="L1973" s="5"/>
      <c r="M1973" s="11"/>
      <c r="N1973" s="7"/>
      <c r="O1973" s="8"/>
      <c r="P1973" s="8"/>
      <c r="S1973" s="9"/>
      <c r="T1973" s="6"/>
      <c r="V1973" s="10"/>
      <c r="Y1973" s="10"/>
      <c r="Z1973" s="10"/>
    </row>
    <row r="1974" spans="12:26" x14ac:dyDescent="0.2">
      <c r="L1974" s="5"/>
      <c r="M1974" s="11"/>
      <c r="N1974" s="7"/>
      <c r="O1974" s="8"/>
      <c r="P1974" s="8"/>
      <c r="S1974" s="9"/>
      <c r="T1974" s="6"/>
      <c r="V1974" s="10"/>
      <c r="Y1974" s="10"/>
      <c r="Z1974" s="10"/>
    </row>
    <row r="1975" spans="12:26" x14ac:dyDescent="0.2">
      <c r="L1975" s="5"/>
      <c r="M1975" s="11"/>
      <c r="N1975" s="7"/>
      <c r="O1975" s="8"/>
      <c r="P1975" s="8"/>
      <c r="S1975" s="9"/>
      <c r="T1975" s="6"/>
      <c r="V1975" s="10"/>
      <c r="Y1975" s="10"/>
      <c r="Z1975" s="10"/>
    </row>
    <row r="1976" spans="12:26" x14ac:dyDescent="0.2">
      <c r="L1976" s="5"/>
      <c r="M1976" s="11"/>
      <c r="N1976" s="7"/>
      <c r="O1976" s="8"/>
      <c r="P1976" s="8"/>
      <c r="S1976" s="9"/>
      <c r="T1976" s="6"/>
      <c r="V1976" s="10"/>
      <c r="Y1976" s="10"/>
      <c r="Z1976" s="10"/>
    </row>
    <row r="1977" spans="12:26" x14ac:dyDescent="0.2">
      <c r="L1977" s="5"/>
      <c r="M1977" s="11"/>
      <c r="N1977" s="7"/>
      <c r="O1977" s="8"/>
      <c r="P1977" s="8"/>
      <c r="S1977" s="9"/>
      <c r="T1977" s="6"/>
      <c r="V1977" s="10"/>
      <c r="Y1977" s="10"/>
      <c r="Z1977" s="10"/>
    </row>
    <row r="1978" spans="12:26" x14ac:dyDescent="0.2">
      <c r="L1978" s="5"/>
      <c r="M1978" s="11"/>
      <c r="N1978" s="7"/>
      <c r="O1978" s="8"/>
      <c r="P1978" s="8"/>
      <c r="S1978" s="9"/>
      <c r="T1978" s="6"/>
      <c r="V1978" s="10"/>
      <c r="Y1978" s="10"/>
      <c r="Z1978" s="10"/>
    </row>
    <row r="1979" spans="12:26" x14ac:dyDescent="0.2">
      <c r="L1979" s="5"/>
      <c r="M1979" s="11"/>
      <c r="N1979" s="7"/>
      <c r="O1979" s="8"/>
      <c r="P1979" s="8"/>
      <c r="S1979" s="9"/>
      <c r="T1979" s="6"/>
      <c r="V1979" s="10"/>
      <c r="Y1979" s="10"/>
      <c r="Z1979" s="10"/>
    </row>
    <row r="1980" spans="12:26" x14ac:dyDescent="0.2">
      <c r="L1980" s="5"/>
      <c r="M1980" s="11"/>
      <c r="N1980" s="7"/>
      <c r="O1980" s="8"/>
      <c r="P1980" s="8"/>
      <c r="S1980" s="9"/>
      <c r="T1980" s="6"/>
      <c r="V1980" s="10"/>
      <c r="Y1980" s="10"/>
      <c r="Z1980" s="10"/>
    </row>
    <row r="1981" spans="12:26" x14ac:dyDescent="0.2">
      <c r="L1981" s="5"/>
      <c r="M1981" s="11"/>
      <c r="N1981" s="7"/>
      <c r="O1981" s="8"/>
      <c r="P1981" s="8"/>
      <c r="S1981" s="9"/>
      <c r="T1981" s="6"/>
      <c r="V1981" s="10"/>
      <c r="Y1981" s="10"/>
      <c r="Z1981" s="10"/>
    </row>
    <row r="1982" spans="12:26" x14ac:dyDescent="0.2">
      <c r="L1982" s="5"/>
      <c r="M1982" s="11"/>
      <c r="N1982" s="7"/>
      <c r="O1982" s="8"/>
      <c r="P1982" s="8"/>
      <c r="S1982" s="9"/>
      <c r="T1982" s="6"/>
      <c r="V1982" s="10"/>
      <c r="Y1982" s="10"/>
      <c r="Z1982" s="10"/>
    </row>
    <row r="1983" spans="12:26" x14ac:dyDescent="0.2">
      <c r="L1983" s="5"/>
      <c r="M1983" s="11"/>
      <c r="N1983" s="7"/>
      <c r="O1983" s="8"/>
      <c r="P1983" s="8"/>
      <c r="S1983" s="9"/>
      <c r="T1983" s="6"/>
      <c r="V1983" s="10"/>
      <c r="Y1983" s="10"/>
      <c r="Z1983" s="10"/>
    </row>
    <row r="1984" spans="12:26" x14ac:dyDescent="0.2">
      <c r="L1984" s="5"/>
      <c r="M1984" s="11"/>
      <c r="N1984" s="7"/>
      <c r="O1984" s="8"/>
      <c r="P1984" s="8"/>
      <c r="S1984" s="9"/>
      <c r="T1984" s="6"/>
      <c r="V1984" s="10"/>
      <c r="Y1984" s="10"/>
      <c r="Z1984" s="10"/>
    </row>
    <row r="1985" spans="12:26" x14ac:dyDescent="0.2">
      <c r="L1985" s="5"/>
      <c r="M1985" s="11"/>
      <c r="N1985" s="7"/>
      <c r="O1985" s="8"/>
      <c r="P1985" s="8"/>
      <c r="S1985" s="9"/>
      <c r="T1985" s="6"/>
      <c r="V1985" s="10"/>
      <c r="Y1985" s="10"/>
      <c r="Z1985" s="10"/>
    </row>
    <row r="1986" spans="12:26" x14ac:dyDescent="0.2">
      <c r="L1986" s="5"/>
      <c r="M1986" s="11"/>
      <c r="N1986" s="7"/>
      <c r="O1986" s="8"/>
      <c r="P1986" s="8"/>
      <c r="S1986" s="9"/>
      <c r="T1986" s="6"/>
      <c r="V1986" s="10"/>
      <c r="Y1986" s="10"/>
      <c r="Z1986" s="10"/>
    </row>
    <row r="1987" spans="12:26" x14ac:dyDescent="0.2">
      <c r="L1987" s="5"/>
      <c r="M1987" s="11"/>
      <c r="N1987" s="7"/>
      <c r="O1987" s="8"/>
      <c r="P1987" s="8"/>
      <c r="S1987" s="9"/>
      <c r="T1987" s="6"/>
      <c r="V1987" s="10"/>
      <c r="Y1987" s="10"/>
      <c r="Z1987" s="10"/>
    </row>
    <row r="1988" spans="12:26" x14ac:dyDescent="0.2">
      <c r="L1988" s="5"/>
      <c r="M1988" s="11"/>
      <c r="N1988" s="7"/>
      <c r="O1988" s="8"/>
      <c r="P1988" s="8"/>
      <c r="S1988" s="9"/>
      <c r="T1988" s="6"/>
      <c r="V1988" s="10"/>
      <c r="Y1988" s="10"/>
      <c r="Z1988" s="10"/>
    </row>
    <row r="1989" spans="12:26" x14ac:dyDescent="0.2">
      <c r="L1989" s="5"/>
      <c r="M1989" s="11"/>
      <c r="N1989" s="7"/>
      <c r="O1989" s="8"/>
      <c r="P1989" s="8"/>
      <c r="S1989" s="9"/>
      <c r="T1989" s="6"/>
      <c r="V1989" s="10"/>
      <c r="Y1989" s="10"/>
      <c r="Z1989" s="10"/>
    </row>
    <row r="1990" spans="12:26" x14ac:dyDescent="0.2">
      <c r="L1990" s="5"/>
      <c r="M1990" s="11"/>
      <c r="N1990" s="7"/>
      <c r="O1990" s="8"/>
      <c r="P1990" s="8"/>
      <c r="S1990" s="9"/>
      <c r="T1990" s="6"/>
      <c r="V1990" s="10"/>
      <c r="Y1990" s="10"/>
      <c r="Z1990" s="10"/>
    </row>
    <row r="1991" spans="12:26" x14ac:dyDescent="0.2">
      <c r="L1991" s="5"/>
      <c r="M1991" s="11"/>
      <c r="N1991" s="7"/>
      <c r="O1991" s="8"/>
      <c r="P1991" s="8"/>
      <c r="S1991" s="9"/>
      <c r="T1991" s="6"/>
      <c r="V1991" s="10"/>
      <c r="Y1991" s="10"/>
      <c r="Z1991" s="10"/>
    </row>
    <row r="1992" spans="12:26" x14ac:dyDescent="0.2">
      <c r="L1992" s="5"/>
      <c r="M1992" s="11"/>
      <c r="N1992" s="7"/>
      <c r="O1992" s="8"/>
      <c r="P1992" s="8"/>
      <c r="S1992" s="9"/>
      <c r="T1992" s="6"/>
      <c r="V1992" s="10"/>
      <c r="Y1992" s="10"/>
      <c r="Z1992" s="10"/>
    </row>
    <row r="1993" spans="12:26" x14ac:dyDescent="0.2">
      <c r="L1993" s="5"/>
      <c r="M1993" s="11"/>
      <c r="N1993" s="7"/>
      <c r="O1993" s="8"/>
      <c r="P1993" s="8"/>
      <c r="S1993" s="9"/>
      <c r="T1993" s="6"/>
      <c r="V1993" s="10"/>
      <c r="Y1993" s="10"/>
      <c r="Z1993" s="10"/>
    </row>
    <row r="1994" spans="12:26" x14ac:dyDescent="0.2">
      <c r="L1994" s="5"/>
      <c r="M1994" s="11"/>
      <c r="N1994" s="7"/>
      <c r="O1994" s="8"/>
      <c r="P1994" s="8"/>
      <c r="S1994" s="9"/>
      <c r="T1994" s="6"/>
      <c r="V1994" s="10"/>
      <c r="Y1994" s="10"/>
      <c r="Z1994" s="10"/>
    </row>
    <row r="1995" spans="12:26" x14ac:dyDescent="0.2">
      <c r="L1995" s="5"/>
      <c r="M1995" s="11"/>
      <c r="N1995" s="7"/>
      <c r="O1995" s="8"/>
      <c r="P1995" s="8"/>
      <c r="S1995" s="9"/>
      <c r="T1995" s="6"/>
      <c r="V1995" s="10"/>
      <c r="Y1995" s="10"/>
      <c r="Z1995" s="10"/>
    </row>
    <row r="1996" spans="12:26" x14ac:dyDescent="0.2">
      <c r="L1996" s="5"/>
      <c r="M1996" s="11"/>
      <c r="N1996" s="7"/>
      <c r="O1996" s="8"/>
      <c r="P1996" s="8"/>
      <c r="S1996" s="9"/>
      <c r="T1996" s="6"/>
      <c r="V1996" s="10"/>
      <c r="Y1996" s="10"/>
      <c r="Z1996" s="10"/>
    </row>
    <row r="1997" spans="12:26" x14ac:dyDescent="0.2">
      <c r="L1997" s="5"/>
      <c r="M1997" s="11"/>
      <c r="N1997" s="7"/>
      <c r="O1997" s="8"/>
      <c r="P1997" s="8"/>
      <c r="S1997" s="9"/>
      <c r="T1997" s="6"/>
      <c r="V1997" s="10"/>
      <c r="Y1997" s="10"/>
      <c r="Z1997" s="10"/>
    </row>
    <row r="1998" spans="12:26" x14ac:dyDescent="0.2">
      <c r="L1998" s="5"/>
      <c r="M1998" s="11"/>
      <c r="N1998" s="7"/>
      <c r="O1998" s="8"/>
      <c r="P1998" s="8"/>
      <c r="S1998" s="9"/>
      <c r="T1998" s="6"/>
      <c r="V1998" s="10"/>
      <c r="Y1998" s="10"/>
      <c r="Z1998" s="10"/>
    </row>
    <row r="1999" spans="12:26" x14ac:dyDescent="0.2">
      <c r="L1999" s="5"/>
      <c r="M1999" s="11"/>
      <c r="N1999" s="7"/>
      <c r="O1999" s="8"/>
      <c r="P1999" s="8"/>
      <c r="S1999" s="9"/>
      <c r="T1999" s="6"/>
      <c r="V1999" s="10"/>
      <c r="Y1999" s="10"/>
      <c r="Z1999" s="10"/>
    </row>
    <row r="2000" spans="12:26" x14ac:dyDescent="0.2">
      <c r="L2000" s="5"/>
      <c r="M2000" s="11"/>
      <c r="N2000" s="7"/>
      <c r="O2000" s="8"/>
      <c r="P2000" s="8"/>
      <c r="S2000" s="9"/>
      <c r="T2000" s="6"/>
      <c r="V2000" s="10"/>
      <c r="Y2000" s="10"/>
      <c r="Z2000" s="10"/>
    </row>
    <row r="2001" spans="12:26" x14ac:dyDescent="0.2">
      <c r="L2001" s="5"/>
      <c r="M2001" s="11"/>
      <c r="N2001" s="7"/>
      <c r="O2001" s="8"/>
      <c r="P2001" s="8"/>
      <c r="S2001" s="9"/>
      <c r="T2001" s="6"/>
      <c r="V2001" s="10"/>
      <c r="Y2001" s="10"/>
      <c r="Z2001" s="10"/>
    </row>
    <row r="2002" spans="12:26" x14ac:dyDescent="0.2">
      <c r="L2002" s="5"/>
      <c r="M2002" s="11"/>
      <c r="N2002" s="7"/>
      <c r="O2002" s="8"/>
      <c r="P2002" s="8"/>
      <c r="S2002" s="9"/>
      <c r="T2002" s="6"/>
      <c r="V2002" s="10"/>
      <c r="Y2002" s="10"/>
      <c r="Z2002" s="10"/>
    </row>
    <row r="2003" spans="12:26" x14ac:dyDescent="0.2">
      <c r="L2003" s="5"/>
      <c r="M2003" s="11"/>
      <c r="N2003" s="7"/>
      <c r="O2003" s="8"/>
      <c r="P2003" s="8"/>
      <c r="S2003" s="9"/>
      <c r="T2003" s="6"/>
      <c r="V2003" s="10"/>
      <c r="Y2003" s="10"/>
      <c r="Z2003" s="10"/>
    </row>
    <row r="2004" spans="12:26" x14ac:dyDescent="0.2">
      <c r="L2004" s="5"/>
      <c r="M2004" s="11"/>
      <c r="N2004" s="7"/>
      <c r="O2004" s="8"/>
      <c r="P2004" s="8"/>
      <c r="S2004" s="9"/>
      <c r="T2004" s="6"/>
      <c r="V2004" s="10"/>
      <c r="Y2004" s="10"/>
      <c r="Z2004" s="10"/>
    </row>
    <row r="2005" spans="12:26" x14ac:dyDescent="0.2">
      <c r="L2005" s="5"/>
      <c r="M2005" s="11"/>
      <c r="N2005" s="7"/>
      <c r="O2005" s="8"/>
      <c r="P2005" s="8"/>
      <c r="S2005" s="9"/>
      <c r="T2005" s="6"/>
      <c r="V2005" s="10"/>
      <c r="Y2005" s="10"/>
      <c r="Z2005" s="10"/>
    </row>
    <row r="2006" spans="12:26" x14ac:dyDescent="0.2">
      <c r="L2006" s="5"/>
      <c r="M2006" s="11"/>
      <c r="N2006" s="7"/>
      <c r="O2006" s="8"/>
      <c r="P2006" s="8"/>
      <c r="S2006" s="9"/>
      <c r="T2006" s="6"/>
      <c r="V2006" s="10"/>
      <c r="Y2006" s="10"/>
      <c r="Z2006" s="10"/>
    </row>
    <row r="2007" spans="12:26" x14ac:dyDescent="0.2">
      <c r="L2007" s="5"/>
      <c r="M2007" s="11"/>
      <c r="N2007" s="7"/>
      <c r="O2007" s="8"/>
      <c r="P2007" s="8"/>
      <c r="S2007" s="9"/>
      <c r="T2007" s="6"/>
      <c r="V2007" s="10"/>
      <c r="Y2007" s="10"/>
      <c r="Z2007" s="10"/>
    </row>
    <row r="2008" spans="12:26" x14ac:dyDescent="0.2">
      <c r="L2008" s="5"/>
      <c r="M2008" s="11"/>
      <c r="N2008" s="7"/>
      <c r="O2008" s="8"/>
      <c r="P2008" s="8"/>
      <c r="S2008" s="9"/>
      <c r="T2008" s="6"/>
      <c r="V2008" s="10"/>
      <c r="Y2008" s="10"/>
      <c r="Z2008" s="10"/>
    </row>
    <row r="2009" spans="12:26" x14ac:dyDescent="0.2">
      <c r="L2009" s="5"/>
      <c r="M2009" s="11"/>
      <c r="N2009" s="7"/>
      <c r="O2009" s="8"/>
      <c r="P2009" s="8"/>
      <c r="S2009" s="9"/>
      <c r="T2009" s="6"/>
      <c r="V2009" s="10"/>
      <c r="Y2009" s="10"/>
      <c r="Z2009" s="10"/>
    </row>
    <row r="2010" spans="12:26" x14ac:dyDescent="0.2">
      <c r="L2010" s="5"/>
      <c r="M2010" s="11"/>
      <c r="N2010" s="7"/>
      <c r="O2010" s="8"/>
      <c r="P2010" s="8"/>
      <c r="S2010" s="9"/>
      <c r="T2010" s="6"/>
      <c r="V2010" s="10"/>
      <c r="Y2010" s="10"/>
      <c r="Z2010" s="10"/>
    </row>
    <row r="2011" spans="12:26" x14ac:dyDescent="0.2">
      <c r="L2011" s="5"/>
      <c r="M2011" s="11"/>
      <c r="N2011" s="7"/>
      <c r="O2011" s="8"/>
      <c r="P2011" s="8"/>
      <c r="S2011" s="9"/>
      <c r="T2011" s="6"/>
      <c r="V2011" s="10"/>
      <c r="Y2011" s="10"/>
      <c r="Z2011" s="10"/>
    </row>
    <row r="2012" spans="12:26" x14ac:dyDescent="0.2">
      <c r="L2012" s="5"/>
      <c r="M2012" s="11"/>
      <c r="N2012" s="7"/>
      <c r="O2012" s="8"/>
      <c r="P2012" s="8"/>
      <c r="S2012" s="9"/>
      <c r="T2012" s="6"/>
      <c r="V2012" s="10"/>
      <c r="Y2012" s="10"/>
      <c r="Z2012" s="10"/>
    </row>
    <row r="2013" spans="12:26" x14ac:dyDescent="0.2">
      <c r="L2013" s="5"/>
      <c r="M2013" s="11"/>
      <c r="N2013" s="7"/>
      <c r="O2013" s="8"/>
      <c r="P2013" s="8"/>
      <c r="S2013" s="9"/>
      <c r="T2013" s="6"/>
      <c r="V2013" s="10"/>
      <c r="Y2013" s="10"/>
      <c r="Z2013" s="10"/>
    </row>
    <row r="2014" spans="12:26" x14ac:dyDescent="0.2">
      <c r="L2014" s="5"/>
      <c r="M2014" s="11"/>
      <c r="N2014" s="7"/>
      <c r="O2014" s="8"/>
      <c r="P2014" s="8"/>
      <c r="S2014" s="9"/>
      <c r="T2014" s="6"/>
      <c r="V2014" s="10"/>
      <c r="Y2014" s="10"/>
      <c r="Z2014" s="10"/>
    </row>
    <row r="2015" spans="12:26" x14ac:dyDescent="0.2">
      <c r="L2015" s="5"/>
      <c r="M2015" s="11"/>
      <c r="N2015" s="7"/>
      <c r="O2015" s="8"/>
      <c r="P2015" s="8"/>
      <c r="S2015" s="9"/>
      <c r="T2015" s="6"/>
      <c r="V2015" s="10"/>
      <c r="Y2015" s="10"/>
      <c r="Z2015" s="10"/>
    </row>
    <row r="2016" spans="12:26" x14ac:dyDescent="0.2">
      <c r="L2016" s="5"/>
      <c r="M2016" s="11"/>
      <c r="N2016" s="7"/>
      <c r="O2016" s="8"/>
      <c r="P2016" s="8"/>
      <c r="S2016" s="9"/>
      <c r="T2016" s="6"/>
      <c r="V2016" s="10"/>
      <c r="Y2016" s="10"/>
      <c r="Z2016" s="10"/>
    </row>
    <row r="2017" spans="12:26" x14ac:dyDescent="0.2">
      <c r="L2017" s="5"/>
      <c r="M2017" s="11"/>
      <c r="N2017" s="7"/>
      <c r="O2017" s="8"/>
      <c r="P2017" s="8"/>
      <c r="S2017" s="9"/>
      <c r="T2017" s="6"/>
      <c r="V2017" s="10"/>
      <c r="Y2017" s="10"/>
      <c r="Z2017" s="10"/>
    </row>
    <row r="2018" spans="12:26" x14ac:dyDescent="0.2">
      <c r="L2018" s="5"/>
      <c r="M2018" s="11"/>
      <c r="N2018" s="7"/>
      <c r="O2018" s="8"/>
      <c r="P2018" s="8"/>
      <c r="S2018" s="9"/>
      <c r="T2018" s="6"/>
      <c r="V2018" s="10"/>
      <c r="Y2018" s="10"/>
      <c r="Z2018" s="10"/>
    </row>
    <row r="2019" spans="12:26" x14ac:dyDescent="0.2">
      <c r="L2019" s="5"/>
      <c r="M2019" s="11"/>
      <c r="N2019" s="7"/>
      <c r="O2019" s="8"/>
      <c r="P2019" s="8"/>
      <c r="S2019" s="9"/>
      <c r="T2019" s="6"/>
      <c r="V2019" s="10"/>
      <c r="Y2019" s="10"/>
      <c r="Z2019" s="10"/>
    </row>
    <row r="2020" spans="12:26" x14ac:dyDescent="0.2">
      <c r="L2020" s="5"/>
      <c r="M2020" s="11"/>
      <c r="N2020" s="7"/>
      <c r="O2020" s="8"/>
      <c r="P2020" s="8"/>
      <c r="S2020" s="9"/>
      <c r="T2020" s="6"/>
      <c r="V2020" s="10"/>
      <c r="Y2020" s="10"/>
      <c r="Z2020" s="10"/>
    </row>
    <row r="2021" spans="12:26" x14ac:dyDescent="0.2">
      <c r="L2021" s="5"/>
      <c r="M2021" s="11"/>
      <c r="N2021" s="7"/>
      <c r="O2021" s="8"/>
      <c r="P2021" s="8"/>
      <c r="S2021" s="9"/>
      <c r="T2021" s="6"/>
      <c r="V2021" s="10"/>
      <c r="Y2021" s="10"/>
      <c r="Z2021" s="10"/>
    </row>
    <row r="2022" spans="12:26" x14ac:dyDescent="0.2">
      <c r="L2022" s="5"/>
      <c r="M2022" s="11"/>
      <c r="N2022" s="7"/>
      <c r="O2022" s="8"/>
      <c r="P2022" s="8"/>
      <c r="S2022" s="9"/>
      <c r="T2022" s="6"/>
      <c r="V2022" s="10"/>
      <c r="Y2022" s="10"/>
      <c r="Z2022" s="10"/>
    </row>
    <row r="2023" spans="12:26" x14ac:dyDescent="0.2">
      <c r="L2023" s="5"/>
      <c r="M2023" s="11"/>
      <c r="N2023" s="7"/>
      <c r="O2023" s="8"/>
      <c r="P2023" s="8"/>
      <c r="S2023" s="9"/>
      <c r="T2023" s="6"/>
      <c r="V2023" s="10"/>
      <c r="Y2023" s="10"/>
      <c r="Z2023" s="10"/>
    </row>
    <row r="2024" spans="12:26" x14ac:dyDescent="0.2">
      <c r="L2024" s="5"/>
      <c r="M2024" s="11"/>
      <c r="N2024" s="7"/>
      <c r="O2024" s="8"/>
      <c r="P2024" s="8"/>
      <c r="S2024" s="9"/>
      <c r="T2024" s="6"/>
      <c r="V2024" s="10"/>
      <c r="Y2024" s="10"/>
      <c r="Z2024" s="10"/>
    </row>
    <row r="2025" spans="12:26" x14ac:dyDescent="0.2">
      <c r="L2025" s="5"/>
      <c r="M2025" s="11"/>
      <c r="N2025" s="7"/>
      <c r="O2025" s="8"/>
      <c r="P2025" s="8"/>
      <c r="S2025" s="9"/>
      <c r="T2025" s="6"/>
      <c r="V2025" s="10"/>
      <c r="Y2025" s="10"/>
      <c r="Z2025" s="10"/>
    </row>
    <row r="2026" spans="12:26" x14ac:dyDescent="0.2">
      <c r="L2026" s="5"/>
      <c r="M2026" s="11"/>
      <c r="N2026" s="7"/>
      <c r="O2026" s="8"/>
      <c r="P2026" s="8"/>
      <c r="S2026" s="9"/>
      <c r="T2026" s="6"/>
      <c r="V2026" s="10"/>
      <c r="Y2026" s="10"/>
      <c r="Z2026" s="10"/>
    </row>
    <row r="2027" spans="12:26" x14ac:dyDescent="0.2">
      <c r="L2027" s="5"/>
      <c r="M2027" s="11"/>
      <c r="N2027" s="7"/>
      <c r="O2027" s="8"/>
      <c r="P2027" s="8"/>
      <c r="S2027" s="9"/>
      <c r="T2027" s="6"/>
      <c r="V2027" s="10"/>
      <c r="Y2027" s="10"/>
      <c r="Z2027" s="10"/>
    </row>
    <row r="2028" spans="12:26" x14ac:dyDescent="0.2">
      <c r="L2028" s="5"/>
      <c r="M2028" s="11"/>
      <c r="N2028" s="7"/>
      <c r="O2028" s="8"/>
      <c r="P2028" s="8"/>
      <c r="S2028" s="9"/>
      <c r="T2028" s="6"/>
      <c r="V2028" s="10"/>
      <c r="Y2028" s="10"/>
      <c r="Z2028" s="10"/>
    </row>
    <row r="2029" spans="12:26" x14ac:dyDescent="0.2">
      <c r="L2029" s="5"/>
      <c r="M2029" s="11"/>
      <c r="N2029" s="7"/>
      <c r="O2029" s="8"/>
      <c r="P2029" s="8"/>
      <c r="S2029" s="9"/>
      <c r="T2029" s="6"/>
      <c r="V2029" s="10"/>
      <c r="Y2029" s="10"/>
      <c r="Z2029" s="10"/>
    </row>
    <row r="2030" spans="12:26" x14ac:dyDescent="0.2">
      <c r="L2030" s="5"/>
      <c r="M2030" s="11"/>
      <c r="N2030" s="7"/>
      <c r="O2030" s="8"/>
      <c r="P2030" s="8"/>
      <c r="S2030" s="9"/>
      <c r="T2030" s="6"/>
      <c r="V2030" s="10"/>
      <c r="Y2030" s="10"/>
      <c r="Z2030" s="10"/>
    </row>
    <row r="2031" spans="12:26" x14ac:dyDescent="0.2">
      <c r="L2031" s="5"/>
      <c r="M2031" s="11"/>
      <c r="N2031" s="7"/>
      <c r="O2031" s="8"/>
      <c r="P2031" s="8"/>
      <c r="S2031" s="9"/>
      <c r="T2031" s="6"/>
      <c r="V2031" s="10"/>
      <c r="Y2031" s="10"/>
      <c r="Z2031" s="10"/>
    </row>
    <row r="2032" spans="12:26" x14ac:dyDescent="0.2">
      <c r="L2032" s="5"/>
      <c r="M2032" s="11"/>
      <c r="N2032" s="7"/>
      <c r="O2032" s="8"/>
      <c r="P2032" s="8"/>
      <c r="S2032" s="9"/>
      <c r="T2032" s="6"/>
      <c r="V2032" s="10"/>
      <c r="Y2032" s="10"/>
      <c r="Z2032" s="10"/>
    </row>
    <row r="2033" spans="12:26" x14ac:dyDescent="0.2">
      <c r="L2033" s="5"/>
      <c r="M2033" s="11"/>
      <c r="N2033" s="7"/>
      <c r="O2033" s="8"/>
      <c r="P2033" s="8"/>
      <c r="S2033" s="9"/>
      <c r="T2033" s="6"/>
      <c r="V2033" s="10"/>
      <c r="Y2033" s="10"/>
      <c r="Z2033" s="10"/>
    </row>
    <row r="2034" spans="12:26" x14ac:dyDescent="0.2">
      <c r="L2034" s="5"/>
      <c r="M2034" s="11"/>
      <c r="N2034" s="7"/>
      <c r="O2034" s="8"/>
      <c r="P2034" s="8"/>
      <c r="S2034" s="9"/>
      <c r="T2034" s="6"/>
      <c r="V2034" s="10"/>
      <c r="Y2034" s="10"/>
      <c r="Z2034" s="10"/>
    </row>
    <row r="2035" spans="12:26" x14ac:dyDescent="0.2">
      <c r="L2035" s="5"/>
      <c r="M2035" s="11"/>
      <c r="N2035" s="7"/>
      <c r="O2035" s="8"/>
      <c r="P2035" s="8"/>
      <c r="S2035" s="9"/>
      <c r="T2035" s="6"/>
      <c r="V2035" s="10"/>
      <c r="Y2035" s="10"/>
      <c r="Z2035" s="10"/>
    </row>
    <row r="2036" spans="12:26" x14ac:dyDescent="0.2">
      <c r="L2036" s="5"/>
      <c r="M2036" s="11"/>
      <c r="N2036" s="7"/>
      <c r="O2036" s="8"/>
      <c r="P2036" s="8"/>
      <c r="S2036" s="9"/>
      <c r="T2036" s="6"/>
      <c r="V2036" s="10"/>
      <c r="Y2036" s="10"/>
      <c r="Z2036" s="10"/>
    </row>
    <row r="2037" spans="12:26" x14ac:dyDescent="0.2">
      <c r="L2037" s="5"/>
      <c r="M2037" s="11"/>
      <c r="N2037" s="7"/>
      <c r="O2037" s="8"/>
      <c r="P2037" s="8"/>
      <c r="S2037" s="9"/>
      <c r="T2037" s="6"/>
      <c r="V2037" s="10"/>
      <c r="Y2037" s="10"/>
      <c r="Z2037" s="10"/>
    </row>
    <row r="2038" spans="12:26" x14ac:dyDescent="0.2">
      <c r="L2038" s="5"/>
      <c r="M2038" s="11"/>
      <c r="N2038" s="7"/>
      <c r="O2038" s="8"/>
      <c r="P2038" s="8"/>
      <c r="S2038" s="9"/>
      <c r="T2038" s="6"/>
      <c r="V2038" s="10"/>
      <c r="Y2038" s="10"/>
      <c r="Z2038" s="10"/>
    </row>
    <row r="2039" spans="12:26" x14ac:dyDescent="0.2">
      <c r="L2039" s="5"/>
      <c r="M2039" s="11"/>
      <c r="N2039" s="7"/>
      <c r="O2039" s="8"/>
      <c r="P2039" s="8"/>
      <c r="S2039" s="9"/>
      <c r="T2039" s="6"/>
      <c r="V2039" s="10"/>
      <c r="Y2039" s="10"/>
      <c r="Z2039" s="10"/>
    </row>
    <row r="2040" spans="12:26" x14ac:dyDescent="0.2">
      <c r="L2040" s="5"/>
      <c r="M2040" s="11"/>
      <c r="N2040" s="7"/>
      <c r="O2040" s="8"/>
      <c r="P2040" s="8"/>
      <c r="S2040" s="9"/>
      <c r="T2040" s="6"/>
      <c r="V2040" s="10"/>
      <c r="Y2040" s="10"/>
      <c r="Z2040" s="10"/>
    </row>
    <row r="2041" spans="12:26" x14ac:dyDescent="0.2">
      <c r="L2041" s="5"/>
      <c r="M2041" s="11"/>
      <c r="N2041" s="7"/>
      <c r="O2041" s="8"/>
      <c r="P2041" s="8"/>
      <c r="S2041" s="9"/>
      <c r="T2041" s="6"/>
      <c r="V2041" s="10"/>
      <c r="Y2041" s="10"/>
      <c r="Z2041" s="10"/>
    </row>
    <row r="2042" spans="12:26" x14ac:dyDescent="0.2">
      <c r="L2042" s="5"/>
      <c r="M2042" s="11"/>
      <c r="N2042" s="7"/>
      <c r="O2042" s="8"/>
      <c r="P2042" s="8"/>
      <c r="S2042" s="9"/>
      <c r="T2042" s="6"/>
      <c r="V2042" s="10"/>
      <c r="Y2042" s="10"/>
      <c r="Z2042" s="10"/>
    </row>
    <row r="2043" spans="12:26" x14ac:dyDescent="0.2">
      <c r="L2043" s="5"/>
      <c r="M2043" s="11"/>
      <c r="N2043" s="7"/>
      <c r="O2043" s="8"/>
      <c r="P2043" s="8"/>
      <c r="S2043" s="9"/>
      <c r="T2043" s="6"/>
      <c r="V2043" s="10"/>
      <c r="Y2043" s="10"/>
      <c r="Z2043" s="10"/>
    </row>
    <row r="2044" spans="12:26" x14ac:dyDescent="0.2">
      <c r="L2044" s="5"/>
      <c r="M2044" s="11"/>
      <c r="N2044" s="7"/>
      <c r="O2044" s="8"/>
      <c r="P2044" s="8"/>
      <c r="S2044" s="9"/>
      <c r="T2044" s="6"/>
      <c r="V2044" s="10"/>
      <c r="Y2044" s="10"/>
      <c r="Z2044" s="10"/>
    </row>
    <row r="2045" spans="12:26" x14ac:dyDescent="0.2">
      <c r="L2045" s="5"/>
      <c r="M2045" s="11"/>
      <c r="N2045" s="7"/>
      <c r="O2045" s="8"/>
      <c r="P2045" s="8"/>
      <c r="S2045" s="9"/>
      <c r="T2045" s="6"/>
      <c r="V2045" s="10"/>
      <c r="Y2045" s="10"/>
      <c r="Z2045" s="10"/>
    </row>
    <row r="2046" spans="12:26" x14ac:dyDescent="0.2">
      <c r="L2046" s="5"/>
      <c r="M2046" s="11"/>
      <c r="N2046" s="7"/>
      <c r="O2046" s="8"/>
      <c r="P2046" s="8"/>
      <c r="S2046" s="9"/>
      <c r="T2046" s="6"/>
      <c r="V2046" s="10"/>
      <c r="Y2046" s="10"/>
      <c r="Z2046" s="10"/>
    </row>
    <row r="2047" spans="12:26" x14ac:dyDescent="0.2">
      <c r="L2047" s="5"/>
      <c r="M2047" s="11"/>
      <c r="N2047" s="7"/>
      <c r="O2047" s="8"/>
      <c r="P2047" s="8"/>
      <c r="S2047" s="9"/>
      <c r="T2047" s="6"/>
      <c r="V2047" s="10"/>
      <c r="Y2047" s="10"/>
      <c r="Z2047" s="10"/>
    </row>
    <row r="2048" spans="12:26" x14ac:dyDescent="0.2">
      <c r="L2048" s="5"/>
      <c r="M2048" s="11"/>
      <c r="N2048" s="7"/>
      <c r="O2048" s="8"/>
      <c r="P2048" s="8"/>
      <c r="S2048" s="9"/>
      <c r="T2048" s="6"/>
      <c r="V2048" s="10"/>
      <c r="Y2048" s="10"/>
      <c r="Z2048" s="10"/>
    </row>
    <row r="2049" spans="12:26" x14ac:dyDescent="0.2">
      <c r="L2049" s="5"/>
      <c r="M2049" s="11"/>
      <c r="N2049" s="7"/>
      <c r="O2049" s="8"/>
      <c r="P2049" s="8"/>
      <c r="S2049" s="9"/>
      <c r="T2049" s="6"/>
      <c r="V2049" s="10"/>
      <c r="Y2049" s="10"/>
      <c r="Z2049" s="10"/>
    </row>
    <row r="2050" spans="12:26" x14ac:dyDescent="0.2">
      <c r="L2050" s="5"/>
      <c r="M2050" s="11"/>
      <c r="N2050" s="7"/>
      <c r="O2050" s="8"/>
      <c r="P2050" s="8"/>
      <c r="S2050" s="9"/>
      <c r="T2050" s="6"/>
      <c r="V2050" s="10"/>
      <c r="Y2050" s="10"/>
      <c r="Z2050" s="10"/>
    </row>
    <row r="2051" spans="12:26" x14ac:dyDescent="0.2">
      <c r="L2051" s="5"/>
      <c r="M2051" s="11"/>
      <c r="N2051" s="7"/>
      <c r="O2051" s="8"/>
      <c r="P2051" s="8"/>
      <c r="S2051" s="9"/>
      <c r="T2051" s="6"/>
      <c r="V2051" s="10"/>
      <c r="Y2051" s="10"/>
      <c r="Z2051" s="10"/>
    </row>
    <row r="2052" spans="12:26" x14ac:dyDescent="0.2">
      <c r="L2052" s="5"/>
      <c r="M2052" s="11"/>
      <c r="N2052" s="7"/>
      <c r="O2052" s="8"/>
      <c r="P2052" s="8"/>
      <c r="S2052" s="9"/>
      <c r="T2052" s="6"/>
      <c r="V2052" s="10"/>
      <c r="Y2052" s="10"/>
      <c r="Z2052" s="10"/>
    </row>
    <row r="2053" spans="12:26" x14ac:dyDescent="0.2">
      <c r="L2053" s="5"/>
      <c r="M2053" s="11"/>
      <c r="N2053" s="7"/>
      <c r="O2053" s="8"/>
      <c r="P2053" s="8"/>
      <c r="S2053" s="9"/>
      <c r="T2053" s="6"/>
      <c r="V2053" s="10"/>
      <c r="Y2053" s="10"/>
      <c r="Z2053" s="10"/>
    </row>
    <row r="2054" spans="12:26" x14ac:dyDescent="0.2">
      <c r="L2054" s="5"/>
      <c r="M2054" s="11"/>
      <c r="N2054" s="7"/>
      <c r="O2054" s="8"/>
      <c r="P2054" s="8"/>
      <c r="S2054" s="9"/>
      <c r="T2054" s="6"/>
      <c r="V2054" s="10"/>
      <c r="Y2054" s="10"/>
      <c r="Z2054" s="10"/>
    </row>
    <row r="2055" spans="12:26" x14ac:dyDescent="0.2">
      <c r="L2055" s="5"/>
      <c r="M2055" s="11"/>
      <c r="N2055" s="7"/>
      <c r="O2055" s="8"/>
      <c r="P2055" s="8"/>
      <c r="S2055" s="9"/>
      <c r="T2055" s="6"/>
      <c r="V2055" s="10"/>
      <c r="Y2055" s="10"/>
      <c r="Z2055" s="10"/>
    </row>
    <row r="2056" spans="12:26" x14ac:dyDescent="0.2">
      <c r="L2056" s="5"/>
      <c r="M2056" s="11"/>
      <c r="N2056" s="7"/>
      <c r="O2056" s="8"/>
      <c r="P2056" s="8"/>
      <c r="S2056" s="9"/>
      <c r="T2056" s="6"/>
      <c r="V2056" s="10"/>
      <c r="Y2056" s="10"/>
      <c r="Z2056" s="10"/>
    </row>
    <row r="2057" spans="12:26" x14ac:dyDescent="0.2">
      <c r="L2057" s="5"/>
      <c r="M2057" s="11"/>
      <c r="N2057" s="7"/>
      <c r="O2057" s="8"/>
      <c r="P2057" s="8"/>
      <c r="S2057" s="9"/>
      <c r="T2057" s="6"/>
      <c r="V2057" s="10"/>
      <c r="Y2057" s="10"/>
      <c r="Z2057" s="10"/>
    </row>
    <row r="2058" spans="12:26" x14ac:dyDescent="0.2">
      <c r="L2058" s="5"/>
      <c r="M2058" s="11"/>
      <c r="N2058" s="7"/>
      <c r="O2058" s="8"/>
      <c r="P2058" s="8"/>
      <c r="S2058" s="9"/>
      <c r="T2058" s="6"/>
      <c r="V2058" s="10"/>
      <c r="Y2058" s="10"/>
      <c r="Z2058" s="10"/>
    </row>
    <row r="2059" spans="12:26" x14ac:dyDescent="0.2">
      <c r="L2059" s="5"/>
      <c r="M2059" s="11"/>
      <c r="N2059" s="7"/>
      <c r="O2059" s="8"/>
      <c r="P2059" s="8"/>
      <c r="S2059" s="9"/>
      <c r="T2059" s="6"/>
      <c r="V2059" s="10"/>
      <c r="Y2059" s="10"/>
      <c r="Z2059" s="10"/>
    </row>
    <row r="2060" spans="12:26" x14ac:dyDescent="0.2">
      <c r="L2060" s="5"/>
      <c r="M2060" s="11"/>
      <c r="N2060" s="7"/>
      <c r="O2060" s="8"/>
      <c r="P2060" s="8"/>
      <c r="S2060" s="9"/>
      <c r="T2060" s="6"/>
      <c r="V2060" s="10"/>
      <c r="Y2060" s="10"/>
      <c r="Z2060" s="10"/>
    </row>
    <row r="2061" spans="12:26" x14ac:dyDescent="0.2">
      <c r="L2061" s="5"/>
      <c r="M2061" s="11"/>
      <c r="N2061" s="7"/>
      <c r="O2061" s="8"/>
      <c r="P2061" s="8"/>
      <c r="S2061" s="9"/>
      <c r="T2061" s="6"/>
      <c r="V2061" s="10"/>
      <c r="Y2061" s="10"/>
      <c r="Z2061" s="10"/>
    </row>
    <row r="2062" spans="12:26" x14ac:dyDescent="0.2">
      <c r="L2062" s="5"/>
      <c r="M2062" s="11"/>
      <c r="N2062" s="7"/>
      <c r="O2062" s="8"/>
      <c r="P2062" s="8"/>
      <c r="S2062" s="9"/>
      <c r="T2062" s="6"/>
      <c r="V2062" s="10"/>
      <c r="Y2062" s="10"/>
      <c r="Z2062" s="10"/>
    </row>
    <row r="2063" spans="12:26" x14ac:dyDescent="0.2">
      <c r="L2063" s="5"/>
      <c r="M2063" s="11"/>
      <c r="N2063" s="7"/>
      <c r="O2063" s="8"/>
      <c r="P2063" s="8"/>
      <c r="S2063" s="9"/>
      <c r="T2063" s="6"/>
      <c r="V2063" s="10"/>
      <c r="Y2063" s="10"/>
      <c r="Z2063" s="10"/>
    </row>
    <row r="2064" spans="12:26" x14ac:dyDescent="0.2">
      <c r="L2064" s="5"/>
      <c r="M2064" s="11"/>
      <c r="N2064" s="7"/>
      <c r="O2064" s="8"/>
      <c r="P2064" s="8"/>
      <c r="S2064" s="9"/>
      <c r="T2064" s="6"/>
      <c r="V2064" s="10"/>
      <c r="Y2064" s="10"/>
      <c r="Z2064" s="10"/>
    </row>
    <row r="2065" spans="12:26" x14ac:dyDescent="0.2">
      <c r="L2065" s="5"/>
      <c r="M2065" s="11"/>
      <c r="N2065" s="7"/>
      <c r="O2065" s="8"/>
      <c r="P2065" s="8"/>
      <c r="S2065" s="9"/>
      <c r="T2065" s="6"/>
      <c r="V2065" s="10"/>
      <c r="Y2065" s="10"/>
      <c r="Z2065" s="10"/>
    </row>
    <row r="2066" spans="12:26" x14ac:dyDescent="0.2">
      <c r="L2066" s="5"/>
      <c r="M2066" s="11"/>
      <c r="N2066" s="7"/>
      <c r="O2066" s="8"/>
      <c r="P2066" s="8"/>
      <c r="S2066" s="9"/>
      <c r="T2066" s="6"/>
      <c r="V2066" s="10"/>
      <c r="Y2066" s="10"/>
      <c r="Z2066" s="10"/>
    </row>
    <row r="2067" spans="12:26" x14ac:dyDescent="0.2">
      <c r="L2067" s="5"/>
      <c r="M2067" s="11"/>
      <c r="N2067" s="7"/>
      <c r="O2067" s="8"/>
      <c r="P2067" s="8"/>
      <c r="S2067" s="9"/>
      <c r="T2067" s="6"/>
      <c r="V2067" s="10"/>
      <c r="Y2067" s="10"/>
      <c r="Z2067" s="10"/>
    </row>
    <row r="2068" spans="12:26" x14ac:dyDescent="0.2">
      <c r="L2068" s="5"/>
      <c r="M2068" s="11"/>
      <c r="N2068" s="7"/>
      <c r="O2068" s="8"/>
      <c r="P2068" s="8"/>
      <c r="S2068" s="9"/>
      <c r="T2068" s="6"/>
      <c r="V2068" s="10"/>
      <c r="Y2068" s="10"/>
      <c r="Z2068" s="10"/>
    </row>
    <row r="2069" spans="12:26" x14ac:dyDescent="0.2">
      <c r="L2069" s="5"/>
      <c r="M2069" s="11"/>
      <c r="N2069" s="7"/>
      <c r="O2069" s="8"/>
      <c r="P2069" s="8"/>
      <c r="S2069" s="9"/>
      <c r="T2069" s="6"/>
      <c r="V2069" s="10"/>
      <c r="Y2069" s="10"/>
      <c r="Z2069" s="10"/>
    </row>
    <row r="2070" spans="12:26" x14ac:dyDescent="0.2">
      <c r="L2070" s="5"/>
      <c r="M2070" s="11"/>
      <c r="N2070" s="7"/>
      <c r="O2070" s="8"/>
      <c r="P2070" s="8"/>
      <c r="S2070" s="9"/>
      <c r="T2070" s="6"/>
      <c r="V2070" s="10"/>
      <c r="Y2070" s="10"/>
      <c r="Z2070" s="10"/>
    </row>
    <row r="2071" spans="12:26" x14ac:dyDescent="0.2">
      <c r="L2071" s="5"/>
      <c r="M2071" s="11"/>
      <c r="N2071" s="7"/>
      <c r="O2071" s="8"/>
      <c r="P2071" s="8"/>
      <c r="S2071" s="9"/>
      <c r="T2071" s="6"/>
      <c r="V2071" s="10"/>
      <c r="Y2071" s="10"/>
      <c r="Z2071" s="10"/>
    </row>
    <row r="2072" spans="12:26" x14ac:dyDescent="0.2">
      <c r="L2072" s="5"/>
      <c r="M2072" s="11"/>
      <c r="N2072" s="7"/>
      <c r="O2072" s="8"/>
      <c r="P2072" s="8"/>
      <c r="S2072" s="9"/>
      <c r="T2072" s="6"/>
      <c r="V2072" s="10"/>
      <c r="Y2072" s="10"/>
      <c r="Z2072" s="10"/>
    </row>
    <row r="2073" spans="12:26" x14ac:dyDescent="0.2">
      <c r="L2073" s="5"/>
      <c r="M2073" s="11"/>
      <c r="N2073" s="7"/>
      <c r="O2073" s="8"/>
      <c r="P2073" s="8"/>
      <c r="S2073" s="9"/>
      <c r="T2073" s="6"/>
      <c r="V2073" s="10"/>
      <c r="Y2073" s="10"/>
      <c r="Z2073" s="10"/>
    </row>
    <row r="2074" spans="12:26" x14ac:dyDescent="0.2">
      <c r="L2074" s="5"/>
      <c r="M2074" s="11"/>
      <c r="N2074" s="7"/>
      <c r="O2074" s="8"/>
      <c r="P2074" s="8"/>
      <c r="S2074" s="9"/>
      <c r="T2074" s="6"/>
      <c r="V2074" s="10"/>
      <c r="Y2074" s="10"/>
      <c r="Z2074" s="10"/>
    </row>
    <row r="2075" spans="12:26" x14ac:dyDescent="0.2">
      <c r="L2075" s="5"/>
      <c r="M2075" s="11"/>
      <c r="N2075" s="7"/>
      <c r="O2075" s="8"/>
      <c r="P2075" s="8"/>
      <c r="S2075" s="9"/>
      <c r="T2075" s="6"/>
      <c r="V2075" s="10"/>
      <c r="Y2075" s="10"/>
      <c r="Z2075" s="10"/>
    </row>
    <row r="2076" spans="12:26" x14ac:dyDescent="0.2">
      <c r="L2076" s="5"/>
      <c r="M2076" s="11"/>
      <c r="N2076" s="7"/>
      <c r="O2076" s="8"/>
      <c r="P2076" s="8"/>
      <c r="S2076" s="9"/>
      <c r="T2076" s="6"/>
      <c r="V2076" s="10"/>
      <c r="Y2076" s="10"/>
      <c r="Z2076" s="10"/>
    </row>
    <row r="2077" spans="12:26" x14ac:dyDescent="0.2">
      <c r="L2077" s="5"/>
      <c r="M2077" s="11"/>
      <c r="N2077" s="7"/>
      <c r="O2077" s="8"/>
      <c r="P2077" s="8"/>
      <c r="S2077" s="9"/>
      <c r="T2077" s="6"/>
      <c r="V2077" s="10"/>
      <c r="Y2077" s="10"/>
      <c r="Z2077" s="10"/>
    </row>
    <row r="2078" spans="12:26" x14ac:dyDescent="0.2">
      <c r="L2078" s="5"/>
      <c r="M2078" s="11"/>
      <c r="N2078" s="7"/>
      <c r="O2078" s="8"/>
      <c r="P2078" s="8"/>
      <c r="S2078" s="9"/>
      <c r="T2078" s="6"/>
      <c r="V2078" s="10"/>
      <c r="Y2078" s="10"/>
      <c r="Z2078" s="10"/>
    </row>
    <row r="2079" spans="12:26" x14ac:dyDescent="0.2">
      <c r="L2079" s="5"/>
      <c r="M2079" s="11"/>
      <c r="N2079" s="7"/>
      <c r="O2079" s="8"/>
      <c r="P2079" s="8"/>
      <c r="S2079" s="9"/>
      <c r="T2079" s="6"/>
      <c r="V2079" s="10"/>
      <c r="Y2079" s="10"/>
      <c r="Z2079" s="10"/>
    </row>
    <row r="2080" spans="12:26" x14ac:dyDescent="0.2">
      <c r="L2080" s="5"/>
      <c r="M2080" s="11"/>
      <c r="N2080" s="7"/>
      <c r="O2080" s="8"/>
      <c r="P2080" s="8"/>
      <c r="S2080" s="9"/>
      <c r="T2080" s="6"/>
      <c r="V2080" s="10"/>
      <c r="Y2080" s="10"/>
      <c r="Z2080" s="10"/>
    </row>
    <row r="2081" spans="12:26" x14ac:dyDescent="0.2">
      <c r="L2081" s="5"/>
      <c r="M2081" s="11"/>
      <c r="N2081" s="7"/>
      <c r="O2081" s="8"/>
      <c r="P2081" s="8"/>
      <c r="S2081" s="9"/>
      <c r="T2081" s="6"/>
      <c r="V2081" s="10"/>
      <c r="Y2081" s="10"/>
      <c r="Z2081" s="10"/>
    </row>
    <row r="2082" spans="12:26" x14ac:dyDescent="0.2">
      <c r="L2082" s="5"/>
      <c r="M2082" s="11"/>
      <c r="N2082" s="7"/>
      <c r="O2082" s="8"/>
      <c r="P2082" s="8"/>
      <c r="S2082" s="9"/>
      <c r="T2082" s="6"/>
      <c r="V2082" s="10"/>
      <c r="Y2082" s="10"/>
      <c r="Z2082" s="10"/>
    </row>
    <row r="2083" spans="12:26" x14ac:dyDescent="0.2">
      <c r="L2083" s="5"/>
      <c r="M2083" s="11"/>
      <c r="N2083" s="7"/>
      <c r="O2083" s="8"/>
      <c r="P2083" s="8"/>
      <c r="S2083" s="9"/>
      <c r="T2083" s="6"/>
      <c r="V2083" s="10"/>
      <c r="Y2083" s="10"/>
      <c r="Z2083" s="10"/>
    </row>
    <row r="2084" spans="12:26" x14ac:dyDescent="0.2">
      <c r="L2084" s="5"/>
      <c r="M2084" s="11"/>
      <c r="N2084" s="7"/>
      <c r="O2084" s="8"/>
      <c r="P2084" s="8"/>
      <c r="S2084" s="9"/>
      <c r="T2084" s="6"/>
      <c r="V2084" s="10"/>
      <c r="Y2084" s="10"/>
      <c r="Z2084" s="10"/>
    </row>
    <row r="2085" spans="12:26" x14ac:dyDescent="0.2">
      <c r="L2085" s="5"/>
      <c r="M2085" s="11"/>
      <c r="N2085" s="7"/>
      <c r="O2085" s="8"/>
      <c r="P2085" s="8"/>
      <c r="S2085" s="9"/>
      <c r="T2085" s="6"/>
      <c r="V2085" s="10"/>
      <c r="Y2085" s="10"/>
      <c r="Z2085" s="10"/>
    </row>
    <row r="2086" spans="12:26" x14ac:dyDescent="0.2">
      <c r="L2086" s="5"/>
      <c r="M2086" s="11"/>
      <c r="N2086" s="7"/>
      <c r="O2086" s="8"/>
      <c r="P2086" s="8"/>
      <c r="S2086" s="9"/>
      <c r="T2086" s="6"/>
      <c r="V2086" s="10"/>
      <c r="Y2086" s="10"/>
      <c r="Z2086" s="10"/>
    </row>
    <row r="2087" spans="12:26" x14ac:dyDescent="0.2">
      <c r="L2087" s="5"/>
      <c r="M2087" s="11"/>
      <c r="N2087" s="7"/>
      <c r="O2087" s="8"/>
      <c r="P2087" s="8"/>
      <c r="S2087" s="9"/>
      <c r="T2087" s="6"/>
      <c r="V2087" s="10"/>
      <c r="Y2087" s="10"/>
      <c r="Z2087" s="10"/>
    </row>
    <row r="2088" spans="12:26" x14ac:dyDescent="0.2">
      <c r="L2088" s="5"/>
      <c r="M2088" s="11"/>
      <c r="N2088" s="7"/>
      <c r="O2088" s="8"/>
      <c r="P2088" s="8"/>
      <c r="S2088" s="9"/>
      <c r="T2088" s="6"/>
      <c r="V2088" s="10"/>
      <c r="Y2088" s="10"/>
      <c r="Z2088" s="10"/>
    </row>
    <row r="2089" spans="12:26" x14ac:dyDescent="0.2">
      <c r="L2089" s="5"/>
      <c r="M2089" s="11"/>
      <c r="N2089" s="7"/>
      <c r="O2089" s="8"/>
      <c r="P2089" s="8"/>
      <c r="S2089" s="9"/>
      <c r="T2089" s="6"/>
      <c r="V2089" s="10"/>
      <c r="Y2089" s="10"/>
      <c r="Z2089" s="10"/>
    </row>
    <row r="2090" spans="12:26" x14ac:dyDescent="0.2">
      <c r="L2090" s="5"/>
      <c r="M2090" s="11"/>
      <c r="N2090" s="7"/>
      <c r="O2090" s="8"/>
      <c r="P2090" s="8"/>
      <c r="S2090" s="9"/>
      <c r="T2090" s="6"/>
      <c r="V2090" s="10"/>
      <c r="Y2090" s="10"/>
      <c r="Z2090" s="10"/>
    </row>
    <row r="2091" spans="12:26" x14ac:dyDescent="0.2">
      <c r="L2091" s="5"/>
      <c r="M2091" s="11"/>
      <c r="N2091" s="7"/>
      <c r="O2091" s="8"/>
      <c r="P2091" s="8"/>
      <c r="S2091" s="9"/>
      <c r="T2091" s="6"/>
      <c r="V2091" s="10"/>
      <c r="Y2091" s="10"/>
      <c r="Z2091" s="10"/>
    </row>
    <row r="2092" spans="12:26" x14ac:dyDescent="0.2">
      <c r="L2092" s="5"/>
      <c r="M2092" s="11"/>
      <c r="N2092" s="7"/>
      <c r="O2092" s="8"/>
      <c r="P2092" s="8"/>
      <c r="S2092" s="9"/>
      <c r="T2092" s="6"/>
      <c r="V2092" s="10"/>
      <c r="Y2092" s="10"/>
      <c r="Z2092" s="10"/>
    </row>
    <row r="2093" spans="12:26" x14ac:dyDescent="0.2">
      <c r="L2093" s="5"/>
      <c r="M2093" s="11"/>
      <c r="N2093" s="7"/>
      <c r="O2093" s="8"/>
      <c r="P2093" s="8"/>
      <c r="S2093" s="9"/>
      <c r="T2093" s="6"/>
      <c r="V2093" s="10"/>
      <c r="Y2093" s="10"/>
      <c r="Z2093" s="10"/>
    </row>
    <row r="2094" spans="12:26" x14ac:dyDescent="0.2">
      <c r="L2094" s="5"/>
      <c r="M2094" s="11"/>
      <c r="N2094" s="7"/>
      <c r="O2094" s="8"/>
      <c r="P2094" s="8"/>
      <c r="S2094" s="9"/>
      <c r="T2094" s="6"/>
      <c r="V2094" s="10"/>
      <c r="Y2094" s="10"/>
      <c r="Z2094" s="10"/>
    </row>
    <row r="2095" spans="12:26" x14ac:dyDescent="0.2">
      <c r="L2095" s="5"/>
      <c r="M2095" s="11"/>
      <c r="N2095" s="7"/>
      <c r="O2095" s="8"/>
      <c r="P2095" s="8"/>
      <c r="S2095" s="9"/>
      <c r="T2095" s="6"/>
      <c r="V2095" s="10"/>
      <c r="Y2095" s="10"/>
      <c r="Z2095" s="10"/>
    </row>
    <row r="2096" spans="12:26" x14ac:dyDescent="0.2">
      <c r="L2096" s="5"/>
      <c r="M2096" s="11"/>
      <c r="N2096" s="7"/>
      <c r="O2096" s="8"/>
      <c r="P2096" s="8"/>
      <c r="S2096" s="9"/>
      <c r="T2096" s="6"/>
      <c r="V2096" s="10"/>
      <c r="Y2096" s="10"/>
      <c r="Z2096" s="10"/>
    </row>
    <row r="2097" spans="12:26" x14ac:dyDescent="0.2">
      <c r="L2097" s="5"/>
      <c r="M2097" s="11"/>
      <c r="N2097" s="7"/>
      <c r="O2097" s="8"/>
      <c r="P2097" s="8"/>
      <c r="S2097" s="9"/>
      <c r="T2097" s="6"/>
      <c r="V2097" s="10"/>
      <c r="Y2097" s="10"/>
      <c r="Z2097" s="10"/>
    </row>
    <row r="2098" spans="12:26" x14ac:dyDescent="0.2">
      <c r="L2098" s="5"/>
      <c r="M2098" s="11"/>
      <c r="N2098" s="7"/>
      <c r="O2098" s="8"/>
      <c r="P2098" s="8"/>
      <c r="S2098" s="9"/>
      <c r="T2098" s="6"/>
      <c r="V2098" s="10"/>
      <c r="Y2098" s="10"/>
      <c r="Z2098" s="10"/>
    </row>
    <row r="2099" spans="12:26" x14ac:dyDescent="0.2">
      <c r="L2099" s="5"/>
      <c r="M2099" s="11"/>
      <c r="N2099" s="7"/>
      <c r="O2099" s="8"/>
      <c r="P2099" s="8"/>
      <c r="S2099" s="9"/>
      <c r="T2099" s="6"/>
      <c r="V2099" s="10"/>
      <c r="Y2099" s="10"/>
      <c r="Z2099" s="10"/>
    </row>
    <row r="2100" spans="12:26" x14ac:dyDescent="0.2">
      <c r="L2100" s="5"/>
      <c r="M2100" s="11"/>
      <c r="N2100" s="7"/>
      <c r="O2100" s="8"/>
      <c r="P2100" s="8"/>
      <c r="S2100" s="9"/>
      <c r="T2100" s="6"/>
      <c r="V2100" s="10"/>
      <c r="Y2100" s="10"/>
      <c r="Z2100" s="10"/>
    </row>
    <row r="2101" spans="12:26" x14ac:dyDescent="0.2">
      <c r="L2101" s="5"/>
      <c r="M2101" s="11"/>
      <c r="N2101" s="7"/>
      <c r="O2101" s="8"/>
      <c r="P2101" s="8"/>
      <c r="S2101" s="9"/>
      <c r="T2101" s="6"/>
      <c r="V2101" s="10"/>
      <c r="Y2101" s="10"/>
      <c r="Z2101" s="10"/>
    </row>
    <row r="2102" spans="12:26" x14ac:dyDescent="0.2">
      <c r="L2102" s="5"/>
      <c r="M2102" s="11"/>
      <c r="N2102" s="7"/>
      <c r="O2102" s="8"/>
      <c r="P2102" s="8"/>
      <c r="S2102" s="9"/>
      <c r="T2102" s="6"/>
      <c r="V2102" s="10"/>
      <c r="Y2102" s="10"/>
      <c r="Z2102" s="10"/>
    </row>
    <row r="2103" spans="12:26" x14ac:dyDescent="0.2">
      <c r="L2103" s="5"/>
      <c r="M2103" s="11"/>
      <c r="N2103" s="7"/>
      <c r="O2103" s="8"/>
      <c r="P2103" s="8"/>
      <c r="S2103" s="9"/>
      <c r="T2103" s="6"/>
      <c r="V2103" s="10"/>
      <c r="Y2103" s="10"/>
      <c r="Z2103" s="10"/>
    </row>
    <row r="2104" spans="12:26" x14ac:dyDescent="0.2">
      <c r="L2104" s="5"/>
      <c r="M2104" s="11"/>
      <c r="N2104" s="7"/>
      <c r="O2104" s="8"/>
      <c r="P2104" s="8"/>
      <c r="S2104" s="9"/>
      <c r="T2104" s="6"/>
      <c r="V2104" s="10"/>
      <c r="Y2104" s="10"/>
      <c r="Z2104" s="10"/>
    </row>
    <row r="2105" spans="12:26" x14ac:dyDescent="0.2">
      <c r="L2105" s="5"/>
      <c r="M2105" s="11"/>
      <c r="N2105" s="7"/>
      <c r="O2105" s="8"/>
      <c r="P2105" s="8"/>
      <c r="S2105" s="9"/>
      <c r="T2105" s="6"/>
      <c r="V2105" s="10"/>
      <c r="Y2105" s="10"/>
      <c r="Z2105" s="10"/>
    </row>
    <row r="2106" spans="12:26" x14ac:dyDescent="0.2">
      <c r="L2106" s="5"/>
      <c r="M2106" s="11"/>
      <c r="N2106" s="7"/>
      <c r="O2106" s="8"/>
      <c r="P2106" s="8"/>
      <c r="S2106" s="9"/>
      <c r="T2106" s="6"/>
      <c r="V2106" s="10"/>
      <c r="Y2106" s="10"/>
      <c r="Z2106" s="10"/>
    </row>
    <row r="2107" spans="12:26" x14ac:dyDescent="0.2">
      <c r="L2107" s="5"/>
      <c r="M2107" s="11"/>
      <c r="N2107" s="7"/>
      <c r="O2107" s="8"/>
      <c r="P2107" s="8"/>
      <c r="S2107" s="9"/>
      <c r="T2107" s="6"/>
      <c r="V2107" s="10"/>
      <c r="Y2107" s="10"/>
      <c r="Z2107" s="10"/>
    </row>
    <row r="2108" spans="12:26" x14ac:dyDescent="0.2">
      <c r="L2108" s="5"/>
      <c r="M2108" s="11"/>
      <c r="N2108" s="7"/>
      <c r="O2108" s="8"/>
      <c r="P2108" s="8"/>
      <c r="S2108" s="9"/>
      <c r="T2108" s="6"/>
      <c r="V2108" s="10"/>
      <c r="Y2108" s="10"/>
      <c r="Z2108" s="10"/>
    </row>
    <row r="2109" spans="12:26" x14ac:dyDescent="0.2">
      <c r="L2109" s="5"/>
      <c r="M2109" s="11"/>
      <c r="N2109" s="7"/>
      <c r="O2109" s="8"/>
      <c r="P2109" s="8"/>
      <c r="S2109" s="9"/>
      <c r="T2109" s="6"/>
      <c r="V2109" s="10"/>
      <c r="Y2109" s="10"/>
      <c r="Z2109" s="10"/>
    </row>
    <row r="2110" spans="12:26" x14ac:dyDescent="0.2">
      <c r="L2110" s="5"/>
      <c r="M2110" s="11"/>
      <c r="N2110" s="7"/>
      <c r="O2110" s="8"/>
      <c r="P2110" s="8"/>
      <c r="S2110" s="9"/>
      <c r="T2110" s="6"/>
      <c r="V2110" s="10"/>
      <c r="Y2110" s="10"/>
      <c r="Z2110" s="10"/>
    </row>
    <row r="2111" spans="12:26" x14ac:dyDescent="0.2">
      <c r="L2111" s="5"/>
      <c r="M2111" s="11"/>
      <c r="N2111" s="7"/>
      <c r="O2111" s="8"/>
      <c r="P2111" s="8"/>
      <c r="S2111" s="9"/>
      <c r="T2111" s="6"/>
      <c r="V2111" s="10"/>
      <c r="Y2111" s="10"/>
      <c r="Z2111" s="10"/>
    </row>
    <row r="2112" spans="12:26" x14ac:dyDescent="0.2">
      <c r="L2112" s="5"/>
      <c r="M2112" s="11"/>
      <c r="N2112" s="7"/>
      <c r="O2112" s="8"/>
      <c r="P2112" s="8"/>
      <c r="S2112" s="9"/>
      <c r="T2112" s="6"/>
      <c r="V2112" s="10"/>
      <c r="Y2112" s="10"/>
      <c r="Z2112" s="10"/>
    </row>
    <row r="2113" spans="12:26" x14ac:dyDescent="0.2">
      <c r="L2113" s="5"/>
      <c r="M2113" s="11"/>
      <c r="N2113" s="7"/>
      <c r="O2113" s="8"/>
      <c r="P2113" s="8"/>
      <c r="S2113" s="9"/>
      <c r="T2113" s="6"/>
      <c r="V2113" s="10"/>
      <c r="Y2113" s="10"/>
      <c r="Z2113" s="10"/>
    </row>
    <row r="2114" spans="12:26" x14ac:dyDescent="0.2">
      <c r="L2114" s="5"/>
      <c r="M2114" s="11"/>
      <c r="N2114" s="7"/>
      <c r="O2114" s="8"/>
      <c r="P2114" s="8"/>
      <c r="S2114" s="9"/>
      <c r="T2114" s="6"/>
      <c r="V2114" s="10"/>
      <c r="Y2114" s="10"/>
      <c r="Z2114" s="10"/>
    </row>
    <row r="2115" spans="12:26" x14ac:dyDescent="0.2">
      <c r="L2115" s="5"/>
      <c r="M2115" s="11"/>
      <c r="N2115" s="7"/>
      <c r="O2115" s="8"/>
      <c r="P2115" s="8"/>
      <c r="S2115" s="9"/>
      <c r="T2115" s="6"/>
      <c r="V2115" s="10"/>
      <c r="Y2115" s="10"/>
      <c r="Z2115" s="10"/>
    </row>
    <row r="2116" spans="12:26" x14ac:dyDescent="0.2">
      <c r="L2116" s="5"/>
      <c r="M2116" s="11"/>
      <c r="N2116" s="7"/>
      <c r="O2116" s="8"/>
      <c r="P2116" s="8"/>
      <c r="S2116" s="9"/>
      <c r="T2116" s="6"/>
      <c r="V2116" s="10"/>
      <c r="Y2116" s="10"/>
      <c r="Z2116" s="10"/>
    </row>
    <row r="2117" spans="12:26" x14ac:dyDescent="0.2">
      <c r="L2117" s="5"/>
      <c r="M2117" s="11"/>
      <c r="N2117" s="7"/>
      <c r="O2117" s="8"/>
      <c r="P2117" s="8"/>
      <c r="S2117" s="9"/>
      <c r="T2117" s="6"/>
      <c r="V2117" s="10"/>
      <c r="Y2117" s="10"/>
      <c r="Z2117" s="10"/>
    </row>
    <row r="2118" spans="12:26" x14ac:dyDescent="0.2">
      <c r="L2118" s="5"/>
      <c r="M2118" s="11"/>
      <c r="N2118" s="7"/>
      <c r="O2118" s="8"/>
      <c r="P2118" s="8"/>
      <c r="S2118" s="9"/>
      <c r="T2118" s="6"/>
      <c r="V2118" s="10"/>
      <c r="Y2118" s="10"/>
      <c r="Z2118" s="10"/>
    </row>
    <row r="2119" spans="12:26" x14ac:dyDescent="0.2">
      <c r="L2119" s="5"/>
      <c r="M2119" s="11"/>
      <c r="N2119" s="7"/>
      <c r="O2119" s="8"/>
      <c r="P2119" s="8"/>
      <c r="S2119" s="9"/>
      <c r="T2119" s="6"/>
      <c r="V2119" s="10"/>
      <c r="Y2119" s="10"/>
      <c r="Z2119" s="10"/>
    </row>
    <row r="2120" spans="12:26" x14ac:dyDescent="0.2">
      <c r="L2120" s="5"/>
      <c r="M2120" s="11"/>
      <c r="N2120" s="7"/>
      <c r="O2120" s="8"/>
      <c r="P2120" s="8"/>
      <c r="S2120" s="9"/>
      <c r="T2120" s="6"/>
      <c r="V2120" s="10"/>
      <c r="Y2120" s="10"/>
      <c r="Z2120" s="10"/>
    </row>
    <row r="2121" spans="12:26" x14ac:dyDescent="0.2">
      <c r="L2121" s="5"/>
      <c r="M2121" s="11"/>
      <c r="N2121" s="7"/>
      <c r="O2121" s="8"/>
      <c r="P2121" s="8"/>
      <c r="S2121" s="9"/>
      <c r="T2121" s="6"/>
      <c r="V2121" s="10"/>
      <c r="Y2121" s="10"/>
      <c r="Z2121" s="10"/>
    </row>
    <row r="2122" spans="12:26" x14ac:dyDescent="0.2">
      <c r="L2122" s="5"/>
      <c r="M2122" s="11"/>
      <c r="N2122" s="7"/>
      <c r="O2122" s="8"/>
      <c r="P2122" s="8"/>
      <c r="S2122" s="9"/>
      <c r="T2122" s="6"/>
      <c r="V2122" s="10"/>
      <c r="Y2122" s="10"/>
      <c r="Z2122" s="10"/>
    </row>
    <row r="2123" spans="12:26" x14ac:dyDescent="0.2">
      <c r="L2123" s="5"/>
      <c r="M2123" s="11"/>
      <c r="N2123" s="7"/>
      <c r="O2123" s="8"/>
      <c r="P2123" s="8"/>
      <c r="S2123" s="9"/>
      <c r="T2123" s="6"/>
      <c r="V2123" s="10"/>
      <c r="Y2123" s="10"/>
      <c r="Z2123" s="10"/>
    </row>
    <row r="2124" spans="12:26" x14ac:dyDescent="0.2">
      <c r="L2124" s="5"/>
      <c r="M2124" s="11"/>
      <c r="N2124" s="7"/>
      <c r="O2124" s="8"/>
      <c r="P2124" s="8"/>
      <c r="S2124" s="9"/>
      <c r="T2124" s="6"/>
      <c r="V2124" s="10"/>
      <c r="Y2124" s="10"/>
      <c r="Z2124" s="10"/>
    </row>
    <row r="2125" spans="12:26" x14ac:dyDescent="0.2">
      <c r="L2125" s="5"/>
      <c r="M2125" s="11"/>
      <c r="N2125" s="7"/>
      <c r="O2125" s="8"/>
      <c r="P2125" s="8"/>
      <c r="S2125" s="9"/>
      <c r="T2125" s="6"/>
      <c r="V2125" s="10"/>
      <c r="Y2125" s="10"/>
      <c r="Z2125" s="10"/>
    </row>
    <row r="2126" spans="12:26" x14ac:dyDescent="0.2">
      <c r="L2126" s="5"/>
      <c r="M2126" s="11"/>
      <c r="N2126" s="7"/>
      <c r="O2126" s="8"/>
      <c r="P2126" s="8"/>
      <c r="S2126" s="9"/>
      <c r="T2126" s="6"/>
      <c r="V2126" s="10"/>
      <c r="Y2126" s="10"/>
      <c r="Z2126" s="10"/>
    </row>
    <row r="2127" spans="12:26" x14ac:dyDescent="0.2">
      <c r="L2127" s="5"/>
      <c r="M2127" s="11"/>
      <c r="N2127" s="7"/>
      <c r="O2127" s="8"/>
      <c r="P2127" s="8"/>
      <c r="S2127" s="9"/>
      <c r="T2127" s="6"/>
      <c r="V2127" s="10"/>
      <c r="Y2127" s="10"/>
      <c r="Z2127" s="10"/>
    </row>
    <row r="2128" spans="12:26" x14ac:dyDescent="0.2">
      <c r="L2128" s="5"/>
      <c r="M2128" s="11"/>
      <c r="N2128" s="7"/>
      <c r="O2128" s="8"/>
      <c r="P2128" s="8"/>
      <c r="S2128" s="9"/>
      <c r="T2128" s="6"/>
      <c r="V2128" s="10"/>
      <c r="Y2128" s="10"/>
      <c r="Z2128" s="10"/>
    </row>
    <row r="2129" spans="12:26" x14ac:dyDescent="0.2">
      <c r="L2129" s="5"/>
      <c r="M2129" s="11"/>
      <c r="N2129" s="7"/>
      <c r="O2129" s="8"/>
      <c r="P2129" s="8"/>
      <c r="S2129" s="9"/>
      <c r="T2129" s="6"/>
      <c r="V2129" s="10"/>
      <c r="Y2129" s="10"/>
      <c r="Z2129" s="10"/>
    </row>
    <row r="2130" spans="12:26" x14ac:dyDescent="0.2">
      <c r="L2130" s="5"/>
      <c r="M2130" s="11"/>
      <c r="N2130" s="7"/>
      <c r="O2130" s="8"/>
      <c r="P2130" s="8"/>
      <c r="S2130" s="9"/>
      <c r="T2130" s="6"/>
      <c r="V2130" s="10"/>
      <c r="Y2130" s="10"/>
      <c r="Z2130" s="10"/>
    </row>
    <row r="2131" spans="12:26" x14ac:dyDescent="0.2">
      <c r="L2131" s="5"/>
      <c r="M2131" s="11"/>
      <c r="N2131" s="7"/>
      <c r="O2131" s="8"/>
      <c r="P2131" s="8"/>
      <c r="S2131" s="9"/>
      <c r="T2131" s="6"/>
      <c r="V2131" s="10"/>
      <c r="Y2131" s="10"/>
      <c r="Z2131" s="10"/>
    </row>
    <row r="2132" spans="12:26" x14ac:dyDescent="0.2">
      <c r="L2132" s="5"/>
      <c r="M2132" s="11"/>
      <c r="N2132" s="7"/>
      <c r="O2132" s="8"/>
      <c r="P2132" s="8"/>
      <c r="S2132" s="9"/>
      <c r="T2132" s="6"/>
      <c r="V2132" s="10"/>
      <c r="Y2132" s="10"/>
      <c r="Z2132" s="10"/>
    </row>
    <row r="2133" spans="12:26" x14ac:dyDescent="0.2">
      <c r="L2133" s="5"/>
      <c r="M2133" s="11"/>
      <c r="N2133" s="7"/>
      <c r="O2133" s="8"/>
      <c r="P2133" s="8"/>
      <c r="S2133" s="9"/>
      <c r="T2133" s="6"/>
      <c r="V2133" s="10"/>
      <c r="Y2133" s="10"/>
      <c r="Z2133" s="10"/>
    </row>
    <row r="2134" spans="12:26" x14ac:dyDescent="0.2">
      <c r="L2134" s="5"/>
      <c r="M2134" s="11"/>
      <c r="N2134" s="7"/>
      <c r="O2134" s="8"/>
      <c r="P2134" s="8"/>
      <c r="S2134" s="9"/>
      <c r="T2134" s="6"/>
      <c r="V2134" s="10"/>
      <c r="Y2134" s="10"/>
      <c r="Z2134" s="10"/>
    </row>
    <row r="2135" spans="12:26" x14ac:dyDescent="0.2">
      <c r="L2135" s="5"/>
      <c r="M2135" s="11"/>
      <c r="N2135" s="7"/>
      <c r="O2135" s="8"/>
      <c r="P2135" s="8"/>
      <c r="S2135" s="9"/>
      <c r="T2135" s="6"/>
      <c r="V2135" s="10"/>
      <c r="Y2135" s="10"/>
      <c r="Z2135" s="10"/>
    </row>
    <row r="2136" spans="12:26" x14ac:dyDescent="0.2">
      <c r="L2136" s="5"/>
      <c r="M2136" s="11"/>
      <c r="N2136" s="7"/>
      <c r="O2136" s="8"/>
      <c r="P2136" s="8"/>
      <c r="S2136" s="9"/>
      <c r="T2136" s="6"/>
      <c r="V2136" s="10"/>
      <c r="Y2136" s="10"/>
      <c r="Z2136" s="10"/>
    </row>
    <row r="2137" spans="12:26" x14ac:dyDescent="0.2">
      <c r="L2137" s="5"/>
      <c r="M2137" s="11"/>
      <c r="N2137" s="7"/>
      <c r="O2137" s="8"/>
      <c r="P2137" s="8"/>
      <c r="S2137" s="9"/>
      <c r="T2137" s="6"/>
      <c r="V2137" s="10"/>
      <c r="Y2137" s="10"/>
      <c r="Z2137" s="10"/>
    </row>
    <row r="2138" spans="12:26" x14ac:dyDescent="0.2">
      <c r="L2138" s="5"/>
      <c r="M2138" s="11"/>
      <c r="N2138" s="7"/>
      <c r="O2138" s="8"/>
      <c r="P2138" s="8"/>
      <c r="S2138" s="9"/>
      <c r="T2138" s="6"/>
      <c r="V2138" s="10"/>
      <c r="Y2138" s="10"/>
      <c r="Z2138" s="10"/>
    </row>
    <row r="2139" spans="12:26" x14ac:dyDescent="0.2">
      <c r="L2139" s="5"/>
      <c r="M2139" s="11"/>
      <c r="N2139" s="7"/>
      <c r="O2139" s="8"/>
      <c r="P2139" s="8"/>
      <c r="S2139" s="9"/>
      <c r="T2139" s="6"/>
      <c r="V2139" s="10"/>
      <c r="Y2139" s="10"/>
      <c r="Z2139" s="10"/>
    </row>
    <row r="2140" spans="12:26" x14ac:dyDescent="0.2">
      <c r="L2140" s="5"/>
      <c r="M2140" s="11"/>
      <c r="N2140" s="7"/>
      <c r="O2140" s="8"/>
      <c r="P2140" s="8"/>
      <c r="S2140" s="9"/>
      <c r="T2140" s="6"/>
      <c r="V2140" s="10"/>
      <c r="Y2140" s="10"/>
      <c r="Z2140" s="10"/>
    </row>
    <row r="2141" spans="12:26" x14ac:dyDescent="0.2">
      <c r="L2141" s="5"/>
      <c r="M2141" s="11"/>
      <c r="N2141" s="7"/>
      <c r="O2141" s="8"/>
      <c r="P2141" s="8"/>
      <c r="S2141" s="9"/>
      <c r="T2141" s="6"/>
      <c r="V2141" s="10"/>
      <c r="Y2141" s="10"/>
      <c r="Z2141" s="10"/>
    </row>
    <row r="2142" spans="12:26" x14ac:dyDescent="0.2">
      <c r="L2142" s="5"/>
      <c r="M2142" s="11"/>
      <c r="N2142" s="7"/>
      <c r="O2142" s="8"/>
      <c r="P2142" s="8"/>
      <c r="S2142" s="9"/>
      <c r="T2142" s="6"/>
      <c r="V2142" s="10"/>
      <c r="Y2142" s="10"/>
      <c r="Z2142" s="10"/>
    </row>
    <row r="2143" spans="12:26" x14ac:dyDescent="0.2">
      <c r="L2143" s="5"/>
      <c r="M2143" s="11"/>
      <c r="N2143" s="7"/>
      <c r="O2143" s="8"/>
      <c r="P2143" s="8"/>
      <c r="S2143" s="9"/>
      <c r="T2143" s="6"/>
      <c r="V2143" s="10"/>
      <c r="Y2143" s="10"/>
      <c r="Z2143" s="10"/>
    </row>
    <row r="2144" spans="12:26" x14ac:dyDescent="0.2">
      <c r="L2144" s="5"/>
      <c r="M2144" s="11"/>
      <c r="N2144" s="7"/>
      <c r="O2144" s="8"/>
      <c r="P2144" s="8"/>
      <c r="S2144" s="9"/>
      <c r="T2144" s="6"/>
      <c r="V2144" s="10"/>
      <c r="Y2144" s="10"/>
      <c r="Z2144" s="10"/>
    </row>
    <row r="2145" spans="12:26" x14ac:dyDescent="0.2">
      <c r="L2145" s="5"/>
      <c r="M2145" s="11"/>
      <c r="N2145" s="7"/>
      <c r="O2145" s="8"/>
      <c r="P2145" s="8"/>
      <c r="S2145" s="9"/>
      <c r="T2145" s="6"/>
      <c r="V2145" s="10"/>
      <c r="Y2145" s="10"/>
      <c r="Z2145" s="10"/>
    </row>
    <row r="2146" spans="12:26" x14ac:dyDescent="0.2">
      <c r="L2146" s="5"/>
      <c r="M2146" s="11"/>
      <c r="N2146" s="7"/>
      <c r="O2146" s="8"/>
      <c r="P2146" s="8"/>
      <c r="S2146" s="9"/>
      <c r="T2146" s="6"/>
      <c r="V2146" s="10"/>
      <c r="Y2146" s="10"/>
      <c r="Z2146" s="10"/>
    </row>
    <row r="2147" spans="12:26" x14ac:dyDescent="0.2">
      <c r="L2147" s="5"/>
      <c r="M2147" s="11"/>
      <c r="N2147" s="7"/>
      <c r="O2147" s="8"/>
      <c r="P2147" s="8"/>
      <c r="S2147" s="9"/>
      <c r="T2147" s="6"/>
      <c r="V2147" s="10"/>
      <c r="Y2147" s="10"/>
      <c r="Z2147" s="10"/>
    </row>
    <row r="2148" spans="12:26" x14ac:dyDescent="0.2">
      <c r="L2148" s="5"/>
      <c r="M2148" s="11"/>
      <c r="N2148" s="7"/>
      <c r="O2148" s="8"/>
      <c r="P2148" s="8"/>
      <c r="S2148" s="9"/>
      <c r="T2148" s="6"/>
      <c r="V2148" s="10"/>
      <c r="Y2148" s="10"/>
      <c r="Z2148" s="10"/>
    </row>
    <row r="2149" spans="12:26" x14ac:dyDescent="0.2">
      <c r="L2149" s="5"/>
      <c r="M2149" s="11"/>
      <c r="N2149" s="7"/>
      <c r="O2149" s="8"/>
      <c r="P2149" s="8"/>
      <c r="S2149" s="9"/>
      <c r="T2149" s="6"/>
      <c r="V2149" s="10"/>
      <c r="Y2149" s="10"/>
      <c r="Z2149" s="10"/>
    </row>
    <row r="2150" spans="12:26" x14ac:dyDescent="0.2">
      <c r="L2150" s="5"/>
      <c r="M2150" s="11"/>
      <c r="N2150" s="7"/>
      <c r="O2150" s="8"/>
      <c r="P2150" s="8"/>
      <c r="S2150" s="9"/>
      <c r="T2150" s="6"/>
      <c r="V2150" s="10"/>
      <c r="Y2150" s="10"/>
      <c r="Z2150" s="10"/>
    </row>
    <row r="2151" spans="12:26" x14ac:dyDescent="0.2">
      <c r="L2151" s="5"/>
      <c r="M2151" s="11"/>
      <c r="N2151" s="7"/>
      <c r="O2151" s="8"/>
      <c r="P2151" s="8"/>
      <c r="S2151" s="9"/>
      <c r="T2151" s="6"/>
      <c r="V2151" s="10"/>
      <c r="Y2151" s="10"/>
      <c r="Z2151" s="10"/>
    </row>
    <row r="2152" spans="12:26" x14ac:dyDescent="0.2">
      <c r="L2152" s="5"/>
      <c r="M2152" s="11"/>
      <c r="N2152" s="7"/>
      <c r="O2152" s="8"/>
      <c r="P2152" s="8"/>
      <c r="S2152" s="9"/>
      <c r="T2152" s="6"/>
      <c r="V2152" s="10"/>
      <c r="Y2152" s="10"/>
      <c r="Z2152" s="10"/>
    </row>
    <row r="2153" spans="12:26" x14ac:dyDescent="0.2">
      <c r="L2153" s="5"/>
      <c r="M2153" s="11"/>
      <c r="N2153" s="7"/>
      <c r="O2153" s="8"/>
      <c r="P2153" s="8"/>
      <c r="S2153" s="9"/>
      <c r="T2153" s="6"/>
      <c r="V2153" s="10"/>
      <c r="Y2153" s="10"/>
      <c r="Z2153" s="10"/>
    </row>
    <row r="2154" spans="12:26" x14ac:dyDescent="0.2">
      <c r="L2154" s="5"/>
      <c r="M2154" s="11"/>
      <c r="N2154" s="7"/>
      <c r="O2154" s="8"/>
      <c r="P2154" s="8"/>
      <c r="S2154" s="9"/>
      <c r="T2154" s="6"/>
      <c r="V2154" s="10"/>
      <c r="Y2154" s="10"/>
      <c r="Z2154" s="10"/>
    </row>
    <row r="2155" spans="12:26" x14ac:dyDescent="0.2">
      <c r="L2155" s="5"/>
      <c r="M2155" s="11"/>
      <c r="N2155" s="7"/>
      <c r="O2155" s="8"/>
      <c r="P2155" s="8"/>
      <c r="S2155" s="9"/>
      <c r="T2155" s="6"/>
      <c r="V2155" s="10"/>
      <c r="Y2155" s="10"/>
      <c r="Z2155" s="10"/>
    </row>
    <row r="2156" spans="12:26" x14ac:dyDescent="0.2">
      <c r="L2156" s="5"/>
      <c r="M2156" s="11"/>
      <c r="N2156" s="7"/>
      <c r="O2156" s="8"/>
      <c r="P2156" s="8"/>
      <c r="S2156" s="9"/>
      <c r="T2156" s="6"/>
      <c r="V2156" s="10"/>
      <c r="Y2156" s="10"/>
      <c r="Z2156" s="10"/>
    </row>
    <row r="2157" spans="12:26" x14ac:dyDescent="0.2">
      <c r="L2157" s="5"/>
      <c r="M2157" s="11"/>
      <c r="N2157" s="7"/>
      <c r="O2157" s="8"/>
      <c r="P2157" s="8"/>
      <c r="S2157" s="9"/>
      <c r="T2157" s="6"/>
      <c r="V2157" s="10"/>
      <c r="Y2157" s="10"/>
      <c r="Z2157" s="10"/>
    </row>
    <row r="2158" spans="12:26" x14ac:dyDescent="0.2">
      <c r="L2158" s="5"/>
      <c r="M2158" s="11"/>
      <c r="N2158" s="7"/>
      <c r="O2158" s="8"/>
      <c r="P2158" s="8"/>
      <c r="S2158" s="9"/>
      <c r="T2158" s="6"/>
      <c r="V2158" s="10"/>
      <c r="Y2158" s="10"/>
      <c r="Z2158" s="10"/>
    </row>
    <row r="2159" spans="12:26" x14ac:dyDescent="0.2">
      <c r="L2159" s="5"/>
      <c r="M2159" s="11"/>
      <c r="N2159" s="7"/>
      <c r="O2159" s="8"/>
      <c r="P2159" s="8"/>
      <c r="S2159" s="9"/>
      <c r="T2159" s="6"/>
      <c r="V2159" s="10"/>
      <c r="Y2159" s="10"/>
      <c r="Z2159" s="10"/>
    </row>
    <row r="2160" spans="12:26" x14ac:dyDescent="0.2">
      <c r="L2160" s="5"/>
      <c r="M2160" s="11"/>
      <c r="N2160" s="7"/>
      <c r="O2160" s="8"/>
      <c r="P2160" s="8"/>
      <c r="S2160" s="9"/>
      <c r="T2160" s="6"/>
      <c r="V2160" s="10"/>
      <c r="Y2160" s="10"/>
      <c r="Z2160" s="10"/>
    </row>
    <row r="2161" spans="12:26" x14ac:dyDescent="0.2">
      <c r="L2161" s="5"/>
      <c r="M2161" s="11"/>
      <c r="N2161" s="7"/>
      <c r="O2161" s="8"/>
      <c r="P2161" s="8"/>
      <c r="S2161" s="9"/>
      <c r="T2161" s="6"/>
      <c r="V2161" s="10"/>
      <c r="Y2161" s="10"/>
      <c r="Z2161" s="10"/>
    </row>
    <row r="2162" spans="12:26" x14ac:dyDescent="0.2">
      <c r="L2162" s="5"/>
      <c r="M2162" s="11"/>
      <c r="N2162" s="7"/>
      <c r="O2162" s="8"/>
      <c r="P2162" s="8"/>
      <c r="S2162" s="9"/>
      <c r="T2162" s="6"/>
      <c r="V2162" s="10"/>
      <c r="Y2162" s="10"/>
      <c r="Z2162" s="10"/>
    </row>
    <row r="2163" spans="12:26" x14ac:dyDescent="0.2">
      <c r="L2163" s="5"/>
      <c r="M2163" s="11"/>
      <c r="N2163" s="7"/>
      <c r="O2163" s="8"/>
      <c r="P2163" s="8"/>
      <c r="S2163" s="9"/>
      <c r="T2163" s="6"/>
      <c r="V2163" s="10"/>
      <c r="Y2163" s="10"/>
      <c r="Z2163" s="10"/>
    </row>
    <row r="2164" spans="12:26" x14ac:dyDescent="0.2">
      <c r="L2164" s="5"/>
      <c r="M2164" s="11"/>
      <c r="N2164" s="7"/>
      <c r="O2164" s="8"/>
      <c r="P2164" s="8"/>
      <c r="S2164" s="9"/>
      <c r="T2164" s="6"/>
      <c r="V2164" s="10"/>
      <c r="Y2164" s="10"/>
      <c r="Z2164" s="10"/>
    </row>
    <row r="2165" spans="12:26" x14ac:dyDescent="0.2">
      <c r="L2165" s="5"/>
      <c r="M2165" s="11"/>
      <c r="N2165" s="7"/>
      <c r="O2165" s="8"/>
      <c r="P2165" s="8"/>
      <c r="S2165" s="9"/>
      <c r="T2165" s="6"/>
      <c r="V2165" s="10"/>
      <c r="Y2165" s="10"/>
      <c r="Z2165" s="10"/>
    </row>
    <row r="2166" spans="12:26" x14ac:dyDescent="0.2">
      <c r="L2166" s="5"/>
      <c r="M2166" s="11"/>
      <c r="N2166" s="7"/>
      <c r="O2166" s="8"/>
      <c r="P2166" s="8"/>
      <c r="S2166" s="9"/>
      <c r="T2166" s="6"/>
      <c r="V2166" s="10"/>
      <c r="Y2166" s="10"/>
      <c r="Z2166" s="10"/>
    </row>
    <row r="2167" spans="12:26" x14ac:dyDescent="0.2">
      <c r="L2167" s="5"/>
      <c r="M2167" s="11"/>
      <c r="N2167" s="7"/>
      <c r="O2167" s="8"/>
      <c r="P2167" s="8"/>
      <c r="S2167" s="9"/>
      <c r="T2167" s="6"/>
      <c r="V2167" s="10"/>
      <c r="Y2167" s="10"/>
      <c r="Z2167" s="10"/>
    </row>
    <row r="2168" spans="12:26" x14ac:dyDescent="0.2">
      <c r="L2168" s="5"/>
      <c r="M2168" s="11"/>
      <c r="N2168" s="7"/>
      <c r="O2168" s="8"/>
      <c r="P2168" s="8"/>
      <c r="S2168" s="9"/>
      <c r="T2168" s="6"/>
      <c r="V2168" s="10"/>
      <c r="Y2168" s="10"/>
      <c r="Z2168" s="10"/>
    </row>
    <row r="2169" spans="12:26" x14ac:dyDescent="0.2">
      <c r="L2169" s="5"/>
      <c r="M2169" s="11"/>
      <c r="N2169" s="7"/>
      <c r="O2169" s="8"/>
      <c r="P2169" s="8"/>
      <c r="S2169" s="9"/>
      <c r="T2169" s="6"/>
      <c r="V2169" s="10"/>
      <c r="Y2169" s="10"/>
      <c r="Z2169" s="10"/>
    </row>
    <row r="2170" spans="12:26" x14ac:dyDescent="0.2">
      <c r="L2170" s="5"/>
      <c r="M2170" s="11"/>
      <c r="N2170" s="7"/>
      <c r="O2170" s="8"/>
      <c r="P2170" s="8"/>
      <c r="S2170" s="9"/>
      <c r="T2170" s="6"/>
      <c r="V2170" s="10"/>
      <c r="Y2170" s="10"/>
      <c r="Z2170" s="10"/>
    </row>
    <row r="2171" spans="12:26" x14ac:dyDescent="0.2">
      <c r="L2171" s="5"/>
      <c r="M2171" s="11"/>
      <c r="N2171" s="7"/>
      <c r="O2171" s="8"/>
      <c r="P2171" s="8"/>
      <c r="S2171" s="9"/>
      <c r="T2171" s="6"/>
      <c r="V2171" s="10"/>
      <c r="Y2171" s="10"/>
      <c r="Z2171" s="10"/>
    </row>
    <row r="2172" spans="12:26" x14ac:dyDescent="0.2">
      <c r="L2172" s="5"/>
      <c r="M2172" s="11"/>
      <c r="N2172" s="7"/>
      <c r="O2172" s="8"/>
      <c r="P2172" s="8"/>
      <c r="S2172" s="9"/>
      <c r="T2172" s="6"/>
      <c r="V2172" s="10"/>
      <c r="Y2172" s="10"/>
      <c r="Z2172" s="10"/>
    </row>
    <row r="2173" spans="12:26" x14ac:dyDescent="0.2">
      <c r="L2173" s="5"/>
      <c r="M2173" s="11"/>
      <c r="N2173" s="7"/>
      <c r="O2173" s="8"/>
      <c r="P2173" s="8"/>
      <c r="S2173" s="9"/>
      <c r="T2173" s="6"/>
      <c r="V2173" s="10"/>
      <c r="Y2173" s="10"/>
      <c r="Z2173" s="10"/>
    </row>
    <row r="2174" spans="12:26" x14ac:dyDescent="0.2">
      <c r="L2174" s="5"/>
      <c r="M2174" s="11"/>
      <c r="N2174" s="7"/>
      <c r="O2174" s="8"/>
      <c r="P2174" s="8"/>
      <c r="S2174" s="9"/>
      <c r="T2174" s="6"/>
      <c r="V2174" s="10"/>
      <c r="Y2174" s="10"/>
      <c r="Z2174" s="10"/>
    </row>
    <row r="2175" spans="12:26" x14ac:dyDescent="0.2">
      <c r="L2175" s="5"/>
      <c r="M2175" s="11"/>
      <c r="N2175" s="7"/>
      <c r="O2175" s="8"/>
      <c r="P2175" s="8"/>
      <c r="S2175" s="9"/>
      <c r="T2175" s="6"/>
      <c r="V2175" s="10"/>
      <c r="Y2175" s="10"/>
      <c r="Z2175" s="10"/>
    </row>
    <row r="2176" spans="12:26" x14ac:dyDescent="0.2">
      <c r="L2176" s="5"/>
      <c r="M2176" s="11"/>
      <c r="N2176" s="7"/>
      <c r="O2176" s="8"/>
      <c r="P2176" s="8"/>
      <c r="S2176" s="9"/>
      <c r="T2176" s="6"/>
      <c r="V2176" s="10"/>
      <c r="Y2176" s="10"/>
      <c r="Z2176" s="10"/>
    </row>
    <row r="2177" spans="12:26" x14ac:dyDescent="0.2">
      <c r="L2177" s="5"/>
      <c r="M2177" s="11"/>
      <c r="N2177" s="7"/>
      <c r="O2177" s="8"/>
      <c r="P2177" s="8"/>
      <c r="S2177" s="9"/>
      <c r="T2177" s="6"/>
      <c r="V2177" s="10"/>
      <c r="Y2177" s="10"/>
      <c r="Z2177" s="10"/>
    </row>
    <row r="2178" spans="12:26" x14ac:dyDescent="0.2">
      <c r="L2178" s="5"/>
      <c r="M2178" s="11"/>
      <c r="N2178" s="7"/>
      <c r="O2178" s="8"/>
      <c r="P2178" s="8"/>
      <c r="S2178" s="9"/>
      <c r="T2178" s="6"/>
      <c r="V2178" s="10"/>
      <c r="Y2178" s="10"/>
      <c r="Z2178" s="10"/>
    </row>
    <row r="2179" spans="12:26" x14ac:dyDescent="0.2">
      <c r="L2179" s="5"/>
      <c r="M2179" s="11"/>
      <c r="N2179" s="7"/>
      <c r="O2179" s="8"/>
      <c r="P2179" s="8"/>
      <c r="S2179" s="9"/>
      <c r="T2179" s="6"/>
      <c r="V2179" s="10"/>
      <c r="Y2179" s="10"/>
      <c r="Z2179" s="10"/>
    </row>
    <row r="2180" spans="12:26" x14ac:dyDescent="0.2">
      <c r="L2180" s="5"/>
      <c r="M2180" s="11"/>
      <c r="N2180" s="7"/>
      <c r="O2180" s="8"/>
      <c r="P2180" s="8"/>
      <c r="S2180" s="9"/>
      <c r="T2180" s="6"/>
      <c r="V2180" s="10"/>
      <c r="Y2180" s="10"/>
      <c r="Z2180" s="10"/>
    </row>
    <row r="2181" spans="12:26" x14ac:dyDescent="0.2">
      <c r="L2181" s="5"/>
      <c r="M2181" s="11"/>
      <c r="N2181" s="7"/>
      <c r="O2181" s="8"/>
      <c r="P2181" s="8"/>
      <c r="S2181" s="9"/>
      <c r="T2181" s="6"/>
      <c r="V2181" s="10"/>
      <c r="Y2181" s="10"/>
      <c r="Z2181" s="10"/>
    </row>
    <row r="2182" spans="12:26" x14ac:dyDescent="0.2">
      <c r="L2182" s="5"/>
      <c r="M2182" s="11"/>
      <c r="N2182" s="7"/>
      <c r="O2182" s="8"/>
      <c r="P2182" s="8"/>
      <c r="S2182" s="9"/>
      <c r="T2182" s="6"/>
      <c r="V2182" s="10"/>
      <c r="Y2182" s="10"/>
      <c r="Z2182" s="10"/>
    </row>
    <row r="2183" spans="12:26" x14ac:dyDescent="0.2">
      <c r="L2183" s="5"/>
      <c r="M2183" s="11"/>
      <c r="N2183" s="7"/>
      <c r="O2183" s="8"/>
      <c r="P2183" s="8"/>
      <c r="S2183" s="9"/>
      <c r="T2183" s="6"/>
      <c r="V2183" s="10"/>
      <c r="Y2183" s="10"/>
      <c r="Z2183" s="10"/>
    </row>
    <row r="2184" spans="12:26" x14ac:dyDescent="0.2">
      <c r="L2184" s="5"/>
      <c r="M2184" s="11"/>
      <c r="N2184" s="7"/>
      <c r="O2184" s="8"/>
      <c r="P2184" s="8"/>
      <c r="S2184" s="9"/>
      <c r="T2184" s="6"/>
      <c r="V2184" s="10"/>
      <c r="Y2184" s="10"/>
      <c r="Z2184" s="10"/>
    </row>
    <row r="2185" spans="12:26" x14ac:dyDescent="0.2">
      <c r="L2185" s="5"/>
      <c r="M2185" s="11"/>
      <c r="N2185" s="7"/>
      <c r="O2185" s="8"/>
      <c r="P2185" s="8"/>
      <c r="S2185" s="9"/>
      <c r="T2185" s="6"/>
      <c r="V2185" s="10"/>
      <c r="Y2185" s="10"/>
      <c r="Z2185" s="10"/>
    </row>
    <row r="2186" spans="12:26" x14ac:dyDescent="0.2">
      <c r="L2186" s="5"/>
      <c r="M2186" s="11"/>
      <c r="N2186" s="7"/>
      <c r="O2186" s="8"/>
      <c r="P2186" s="8"/>
      <c r="S2186" s="9"/>
      <c r="T2186" s="6"/>
      <c r="V2186" s="10"/>
      <c r="Y2186" s="10"/>
      <c r="Z2186" s="10"/>
    </row>
    <row r="2187" spans="12:26" x14ac:dyDescent="0.2">
      <c r="L2187" s="5"/>
      <c r="M2187" s="11"/>
      <c r="N2187" s="7"/>
      <c r="O2187" s="8"/>
      <c r="P2187" s="8"/>
      <c r="S2187" s="9"/>
      <c r="T2187" s="6"/>
      <c r="V2187" s="10"/>
      <c r="Y2187" s="10"/>
      <c r="Z2187" s="10"/>
    </row>
    <row r="2188" spans="12:26" x14ac:dyDescent="0.2">
      <c r="L2188" s="5"/>
      <c r="M2188" s="11"/>
      <c r="N2188" s="7"/>
      <c r="O2188" s="8"/>
      <c r="P2188" s="8"/>
      <c r="S2188" s="9"/>
      <c r="T2188" s="6"/>
      <c r="V2188" s="10"/>
      <c r="Y2188" s="10"/>
      <c r="Z2188" s="10"/>
    </row>
    <row r="2189" spans="12:26" x14ac:dyDescent="0.2">
      <c r="L2189" s="5"/>
      <c r="M2189" s="11"/>
      <c r="N2189" s="7"/>
      <c r="O2189" s="8"/>
      <c r="P2189" s="8"/>
      <c r="S2189" s="9"/>
      <c r="T2189" s="6"/>
      <c r="V2189" s="10"/>
      <c r="Y2189" s="10"/>
      <c r="Z2189" s="10"/>
    </row>
    <row r="2190" spans="12:26" x14ac:dyDescent="0.2">
      <c r="L2190" s="5"/>
      <c r="M2190" s="11"/>
      <c r="N2190" s="7"/>
      <c r="O2190" s="8"/>
      <c r="P2190" s="8"/>
      <c r="S2190" s="9"/>
      <c r="T2190" s="6"/>
      <c r="V2190" s="10"/>
      <c r="Y2190" s="10"/>
      <c r="Z2190" s="10"/>
    </row>
    <row r="2191" spans="12:26" x14ac:dyDescent="0.2">
      <c r="L2191" s="5"/>
      <c r="M2191" s="11"/>
      <c r="N2191" s="7"/>
      <c r="O2191" s="8"/>
      <c r="P2191" s="8"/>
      <c r="S2191" s="9"/>
      <c r="T2191" s="6"/>
      <c r="V2191" s="10"/>
      <c r="Y2191" s="10"/>
      <c r="Z2191" s="10"/>
    </row>
    <row r="2192" spans="12:26" x14ac:dyDescent="0.2">
      <c r="L2192" s="5"/>
      <c r="M2192" s="11"/>
      <c r="N2192" s="7"/>
      <c r="O2192" s="8"/>
      <c r="P2192" s="8"/>
      <c r="S2192" s="9"/>
      <c r="T2192" s="6"/>
      <c r="V2192" s="10"/>
      <c r="Y2192" s="10"/>
      <c r="Z2192" s="10"/>
    </row>
    <row r="2193" spans="12:26" x14ac:dyDescent="0.2">
      <c r="L2193" s="5"/>
      <c r="M2193" s="11"/>
      <c r="N2193" s="7"/>
      <c r="O2193" s="8"/>
      <c r="P2193" s="8"/>
      <c r="S2193" s="9"/>
      <c r="T2193" s="6"/>
      <c r="V2193" s="10"/>
      <c r="Y2193" s="10"/>
      <c r="Z2193" s="10"/>
    </row>
    <row r="2194" spans="12:26" x14ac:dyDescent="0.2">
      <c r="L2194" s="5"/>
      <c r="M2194" s="11"/>
      <c r="N2194" s="7"/>
      <c r="O2194" s="8"/>
      <c r="P2194" s="8"/>
      <c r="S2194" s="9"/>
      <c r="T2194" s="6"/>
      <c r="V2194" s="10"/>
      <c r="Y2194" s="10"/>
      <c r="Z2194" s="10"/>
    </row>
    <row r="2195" spans="12:26" x14ac:dyDescent="0.2">
      <c r="L2195" s="5"/>
      <c r="M2195" s="11"/>
      <c r="N2195" s="7"/>
      <c r="O2195" s="8"/>
      <c r="P2195" s="8"/>
      <c r="S2195" s="9"/>
      <c r="T2195" s="6"/>
      <c r="V2195" s="10"/>
      <c r="Y2195" s="10"/>
      <c r="Z2195" s="10"/>
    </row>
    <row r="2196" spans="12:26" x14ac:dyDescent="0.2">
      <c r="L2196" s="5"/>
      <c r="M2196" s="11"/>
      <c r="N2196" s="7"/>
      <c r="O2196" s="8"/>
      <c r="P2196" s="8"/>
      <c r="S2196" s="9"/>
      <c r="T2196" s="6"/>
      <c r="V2196" s="10"/>
      <c r="Y2196" s="10"/>
      <c r="Z2196" s="10"/>
    </row>
    <row r="2197" spans="12:26" x14ac:dyDescent="0.2">
      <c r="L2197" s="5"/>
      <c r="M2197" s="11"/>
      <c r="N2197" s="7"/>
      <c r="O2197" s="8"/>
      <c r="P2197" s="8"/>
      <c r="S2197" s="9"/>
      <c r="T2197" s="6"/>
      <c r="V2197" s="10"/>
      <c r="Y2197" s="10"/>
      <c r="Z2197" s="10"/>
    </row>
    <row r="2198" spans="12:26" x14ac:dyDescent="0.2">
      <c r="L2198" s="5"/>
      <c r="M2198" s="11"/>
      <c r="N2198" s="7"/>
      <c r="O2198" s="8"/>
      <c r="P2198" s="8"/>
      <c r="S2198" s="9"/>
      <c r="T2198" s="6"/>
      <c r="V2198" s="10"/>
      <c r="Y2198" s="10"/>
      <c r="Z2198" s="10"/>
    </row>
    <row r="2199" spans="12:26" x14ac:dyDescent="0.2">
      <c r="L2199" s="5"/>
      <c r="M2199" s="11"/>
      <c r="N2199" s="7"/>
      <c r="O2199" s="8"/>
      <c r="P2199" s="8"/>
      <c r="S2199" s="9"/>
      <c r="T2199" s="6"/>
      <c r="V2199" s="10"/>
      <c r="Y2199" s="10"/>
      <c r="Z2199" s="10"/>
    </row>
    <row r="2200" spans="12:26" x14ac:dyDescent="0.2">
      <c r="L2200" s="5"/>
      <c r="M2200" s="11"/>
      <c r="N2200" s="7"/>
      <c r="O2200" s="8"/>
      <c r="P2200" s="8"/>
      <c r="S2200" s="9"/>
      <c r="T2200" s="6"/>
      <c r="V2200" s="10"/>
      <c r="Y2200" s="10"/>
      <c r="Z2200" s="10"/>
    </row>
    <row r="2201" spans="12:26" x14ac:dyDescent="0.2">
      <c r="L2201" s="5"/>
      <c r="M2201" s="11"/>
      <c r="N2201" s="7"/>
      <c r="O2201" s="8"/>
      <c r="P2201" s="8"/>
      <c r="S2201" s="9"/>
      <c r="T2201" s="6"/>
      <c r="V2201" s="10"/>
      <c r="Y2201" s="10"/>
      <c r="Z2201" s="10"/>
    </row>
    <row r="2202" spans="12:26" x14ac:dyDescent="0.2">
      <c r="L2202" s="5"/>
      <c r="M2202" s="11"/>
      <c r="N2202" s="7"/>
      <c r="O2202" s="8"/>
      <c r="P2202" s="8"/>
      <c r="S2202" s="9"/>
      <c r="T2202" s="6"/>
      <c r="V2202" s="10"/>
      <c r="Y2202" s="10"/>
      <c r="Z2202" s="10"/>
    </row>
    <row r="2203" spans="12:26" x14ac:dyDescent="0.2">
      <c r="L2203" s="5"/>
      <c r="M2203" s="11"/>
      <c r="N2203" s="7"/>
      <c r="O2203" s="8"/>
      <c r="P2203" s="8"/>
      <c r="S2203" s="9"/>
      <c r="T2203" s="6"/>
      <c r="V2203" s="10"/>
      <c r="Y2203" s="10"/>
      <c r="Z2203" s="10"/>
    </row>
    <row r="2204" spans="12:26" x14ac:dyDescent="0.2">
      <c r="L2204" s="5"/>
      <c r="M2204" s="11"/>
      <c r="N2204" s="7"/>
      <c r="O2204" s="8"/>
      <c r="P2204" s="8"/>
      <c r="S2204" s="9"/>
      <c r="T2204" s="6"/>
      <c r="V2204" s="10"/>
      <c r="Y2204" s="10"/>
      <c r="Z2204" s="10"/>
    </row>
    <row r="2205" spans="12:26" x14ac:dyDescent="0.2">
      <c r="L2205" s="5"/>
      <c r="M2205" s="11"/>
      <c r="N2205" s="7"/>
      <c r="O2205" s="8"/>
      <c r="P2205" s="8"/>
      <c r="S2205" s="9"/>
      <c r="T2205" s="6"/>
      <c r="V2205" s="10"/>
      <c r="Y2205" s="10"/>
      <c r="Z2205" s="10"/>
    </row>
    <row r="2206" spans="12:26" x14ac:dyDescent="0.2">
      <c r="L2206" s="5"/>
      <c r="M2206" s="11"/>
      <c r="N2206" s="7"/>
      <c r="O2206" s="8"/>
      <c r="P2206" s="8"/>
      <c r="S2206" s="9"/>
      <c r="T2206" s="6"/>
      <c r="V2206" s="10"/>
      <c r="Y2206" s="10"/>
      <c r="Z2206" s="10"/>
    </row>
    <row r="2207" spans="12:26" x14ac:dyDescent="0.2">
      <c r="L2207" s="5"/>
      <c r="M2207" s="11"/>
      <c r="N2207" s="7"/>
      <c r="O2207" s="8"/>
      <c r="P2207" s="8"/>
      <c r="S2207" s="9"/>
      <c r="T2207" s="6"/>
      <c r="V2207" s="10"/>
      <c r="Y2207" s="10"/>
      <c r="Z2207" s="10"/>
    </row>
    <row r="2208" spans="12:26" x14ac:dyDescent="0.2">
      <c r="L2208" s="5"/>
      <c r="M2208" s="11"/>
      <c r="N2208" s="7"/>
      <c r="O2208" s="8"/>
      <c r="P2208" s="8"/>
      <c r="S2208" s="9"/>
      <c r="T2208" s="6"/>
      <c r="V2208" s="10"/>
      <c r="Y2208" s="10"/>
      <c r="Z2208" s="10"/>
    </row>
    <row r="2209" spans="12:26" x14ac:dyDescent="0.2">
      <c r="L2209" s="5"/>
      <c r="M2209" s="11"/>
      <c r="N2209" s="7"/>
      <c r="O2209" s="8"/>
      <c r="P2209" s="8"/>
      <c r="S2209" s="9"/>
      <c r="T2209" s="6"/>
      <c r="V2209" s="10"/>
      <c r="Y2209" s="10"/>
      <c r="Z2209" s="10"/>
    </row>
    <row r="2210" spans="12:26" x14ac:dyDescent="0.2">
      <c r="L2210" s="5"/>
      <c r="M2210" s="11"/>
      <c r="N2210" s="7"/>
      <c r="O2210" s="8"/>
      <c r="P2210" s="8"/>
      <c r="S2210" s="9"/>
      <c r="T2210" s="6"/>
      <c r="V2210" s="10"/>
      <c r="Y2210" s="10"/>
      <c r="Z2210" s="10"/>
    </row>
    <row r="2211" spans="12:26" x14ac:dyDescent="0.2">
      <c r="L2211" s="5"/>
      <c r="M2211" s="11"/>
      <c r="N2211" s="7"/>
      <c r="O2211" s="8"/>
      <c r="P2211" s="8"/>
      <c r="S2211" s="9"/>
      <c r="T2211" s="6"/>
      <c r="V2211" s="10"/>
      <c r="Y2211" s="10"/>
      <c r="Z2211" s="10"/>
    </row>
    <row r="2212" spans="12:26" x14ac:dyDescent="0.2">
      <c r="L2212" s="5"/>
      <c r="M2212" s="11"/>
      <c r="N2212" s="7"/>
      <c r="O2212" s="8"/>
      <c r="P2212" s="8"/>
      <c r="S2212" s="9"/>
      <c r="T2212" s="6"/>
      <c r="V2212" s="10"/>
      <c r="Y2212" s="10"/>
      <c r="Z2212" s="10"/>
    </row>
    <row r="2213" spans="12:26" x14ac:dyDescent="0.2">
      <c r="L2213" s="5"/>
      <c r="M2213" s="11"/>
      <c r="N2213" s="7"/>
      <c r="O2213" s="8"/>
      <c r="P2213" s="8"/>
      <c r="S2213" s="9"/>
      <c r="T2213" s="6"/>
      <c r="V2213" s="10"/>
      <c r="Y2213" s="10"/>
      <c r="Z2213" s="10"/>
    </row>
    <row r="2214" spans="12:26" x14ac:dyDescent="0.2">
      <c r="L2214" s="5"/>
      <c r="M2214" s="11"/>
      <c r="N2214" s="7"/>
      <c r="O2214" s="8"/>
      <c r="P2214" s="8"/>
      <c r="S2214" s="9"/>
      <c r="T2214" s="6"/>
      <c r="V2214" s="10"/>
      <c r="Y2214" s="10"/>
      <c r="Z2214" s="10"/>
    </row>
    <row r="2215" spans="12:26" x14ac:dyDescent="0.2">
      <c r="L2215" s="5"/>
      <c r="M2215" s="11"/>
      <c r="N2215" s="7"/>
      <c r="O2215" s="8"/>
      <c r="P2215" s="8"/>
      <c r="S2215" s="9"/>
      <c r="T2215" s="6"/>
      <c r="V2215" s="10"/>
      <c r="Y2215" s="10"/>
      <c r="Z2215" s="10"/>
    </row>
    <row r="2216" spans="12:26" x14ac:dyDescent="0.2">
      <c r="L2216" s="5"/>
      <c r="M2216" s="11"/>
      <c r="N2216" s="7"/>
      <c r="O2216" s="8"/>
      <c r="P2216" s="8"/>
      <c r="S2216" s="9"/>
      <c r="T2216" s="6"/>
      <c r="V2216" s="10"/>
      <c r="Y2216" s="10"/>
      <c r="Z2216" s="10"/>
    </row>
    <row r="2217" spans="12:26" x14ac:dyDescent="0.2">
      <c r="L2217" s="5"/>
      <c r="M2217" s="11"/>
      <c r="N2217" s="7"/>
      <c r="O2217" s="8"/>
      <c r="P2217" s="8"/>
      <c r="S2217" s="9"/>
      <c r="T2217" s="6"/>
      <c r="V2217" s="10"/>
      <c r="Y2217" s="10"/>
      <c r="Z2217" s="10"/>
    </row>
    <row r="2218" spans="12:26" x14ac:dyDescent="0.2">
      <c r="L2218" s="5"/>
      <c r="M2218" s="11"/>
      <c r="N2218" s="7"/>
      <c r="O2218" s="8"/>
      <c r="P2218" s="8"/>
      <c r="S2218" s="9"/>
      <c r="T2218" s="6"/>
      <c r="V2218" s="10"/>
      <c r="Y2218" s="10"/>
      <c r="Z2218" s="10"/>
    </row>
    <row r="2219" spans="12:26" x14ac:dyDescent="0.2">
      <c r="L2219" s="5"/>
      <c r="M2219" s="11"/>
      <c r="N2219" s="7"/>
      <c r="O2219" s="8"/>
      <c r="P2219" s="8"/>
      <c r="S2219" s="9"/>
      <c r="T2219" s="6"/>
      <c r="V2219" s="10"/>
      <c r="Y2219" s="10"/>
      <c r="Z2219" s="10"/>
    </row>
    <row r="2220" spans="12:26" x14ac:dyDescent="0.2">
      <c r="L2220" s="5"/>
      <c r="M2220" s="11"/>
      <c r="N2220" s="7"/>
      <c r="O2220" s="8"/>
      <c r="P2220" s="8"/>
      <c r="S2220" s="9"/>
      <c r="T2220" s="6"/>
      <c r="V2220" s="10"/>
      <c r="Y2220" s="10"/>
      <c r="Z2220" s="10"/>
    </row>
    <row r="2221" spans="12:26" x14ac:dyDescent="0.2">
      <c r="L2221" s="5"/>
      <c r="M2221" s="11"/>
      <c r="N2221" s="7"/>
      <c r="O2221" s="8"/>
      <c r="P2221" s="8"/>
      <c r="S2221" s="9"/>
      <c r="T2221" s="6"/>
      <c r="V2221" s="10"/>
      <c r="Y2221" s="10"/>
      <c r="Z2221" s="10"/>
    </row>
    <row r="2222" spans="12:26" x14ac:dyDescent="0.2">
      <c r="L2222" s="5"/>
      <c r="M2222" s="11"/>
      <c r="N2222" s="7"/>
      <c r="O2222" s="8"/>
      <c r="P2222" s="8"/>
      <c r="S2222" s="9"/>
      <c r="T2222" s="6"/>
      <c r="V2222" s="10"/>
      <c r="Y2222" s="10"/>
      <c r="Z2222" s="10"/>
    </row>
    <row r="2223" spans="12:26" x14ac:dyDescent="0.2">
      <c r="L2223" s="5"/>
      <c r="M2223" s="11"/>
      <c r="N2223" s="7"/>
      <c r="O2223" s="8"/>
      <c r="P2223" s="8"/>
      <c r="S2223" s="9"/>
      <c r="T2223" s="6"/>
      <c r="V2223" s="10"/>
      <c r="Y2223" s="10"/>
      <c r="Z2223" s="10"/>
    </row>
    <row r="2224" spans="12:26" x14ac:dyDescent="0.2">
      <c r="L2224" s="5"/>
      <c r="M2224" s="11"/>
      <c r="N2224" s="7"/>
      <c r="O2224" s="8"/>
      <c r="P2224" s="8"/>
      <c r="S2224" s="9"/>
      <c r="T2224" s="6"/>
      <c r="V2224" s="10"/>
      <c r="Y2224" s="10"/>
      <c r="Z2224" s="10"/>
    </row>
    <row r="2225" spans="12:26" x14ac:dyDescent="0.2">
      <c r="L2225" s="5"/>
      <c r="M2225" s="11"/>
      <c r="N2225" s="7"/>
      <c r="O2225" s="8"/>
      <c r="P2225" s="8"/>
      <c r="S2225" s="9"/>
      <c r="T2225" s="6"/>
      <c r="V2225" s="10"/>
      <c r="Y2225" s="10"/>
      <c r="Z2225" s="10"/>
    </row>
    <row r="2226" spans="12:26" x14ac:dyDescent="0.2">
      <c r="L2226" s="5"/>
      <c r="M2226" s="11"/>
      <c r="N2226" s="7"/>
      <c r="O2226" s="8"/>
      <c r="P2226" s="8"/>
      <c r="S2226" s="9"/>
      <c r="T2226" s="6"/>
      <c r="V2226" s="10"/>
      <c r="Y2226" s="10"/>
      <c r="Z2226" s="10"/>
    </row>
    <row r="2227" spans="12:26" x14ac:dyDescent="0.2">
      <c r="L2227" s="5"/>
      <c r="M2227" s="11"/>
      <c r="N2227" s="7"/>
      <c r="O2227" s="8"/>
      <c r="P2227" s="8"/>
      <c r="S2227" s="9"/>
      <c r="T2227" s="6"/>
      <c r="V2227" s="10"/>
      <c r="Y2227" s="10"/>
      <c r="Z2227" s="10"/>
    </row>
    <row r="2228" spans="12:26" x14ac:dyDescent="0.2">
      <c r="L2228" s="5"/>
      <c r="M2228" s="11"/>
      <c r="N2228" s="7"/>
      <c r="O2228" s="8"/>
      <c r="P2228" s="8"/>
      <c r="S2228" s="9"/>
      <c r="T2228" s="6"/>
      <c r="V2228" s="10"/>
      <c r="Y2228" s="10"/>
      <c r="Z2228" s="10"/>
    </row>
    <row r="2229" spans="12:26" x14ac:dyDescent="0.2">
      <c r="L2229" s="5"/>
      <c r="M2229" s="11"/>
      <c r="N2229" s="7"/>
      <c r="O2229" s="8"/>
      <c r="P2229" s="8"/>
      <c r="S2229" s="9"/>
      <c r="T2229" s="6"/>
      <c r="V2229" s="10"/>
      <c r="Y2229" s="10"/>
      <c r="Z2229" s="10"/>
    </row>
    <row r="2230" spans="12:26" x14ac:dyDescent="0.2">
      <c r="L2230" s="5"/>
      <c r="M2230" s="11"/>
      <c r="N2230" s="7"/>
      <c r="O2230" s="8"/>
      <c r="P2230" s="8"/>
      <c r="S2230" s="9"/>
      <c r="T2230" s="6"/>
      <c r="V2230" s="10"/>
      <c r="Y2230" s="10"/>
      <c r="Z2230" s="10"/>
    </row>
    <row r="2231" spans="12:26" x14ac:dyDescent="0.2">
      <c r="L2231" s="5"/>
      <c r="M2231" s="11"/>
      <c r="N2231" s="7"/>
      <c r="O2231" s="8"/>
      <c r="P2231" s="8"/>
      <c r="S2231" s="9"/>
      <c r="T2231" s="6"/>
      <c r="V2231" s="10"/>
      <c r="Y2231" s="10"/>
      <c r="Z2231" s="10"/>
    </row>
    <row r="2232" spans="12:26" x14ac:dyDescent="0.2">
      <c r="L2232" s="5"/>
      <c r="M2232" s="11"/>
      <c r="N2232" s="7"/>
      <c r="O2232" s="8"/>
      <c r="P2232" s="8"/>
      <c r="S2232" s="9"/>
      <c r="T2232" s="6"/>
      <c r="V2232" s="10"/>
      <c r="Y2232" s="10"/>
      <c r="Z2232" s="10"/>
    </row>
    <row r="2233" spans="12:26" x14ac:dyDescent="0.2">
      <c r="L2233" s="5"/>
      <c r="M2233" s="11"/>
      <c r="N2233" s="7"/>
      <c r="O2233" s="8"/>
      <c r="P2233" s="8"/>
      <c r="S2233" s="9"/>
      <c r="T2233" s="6"/>
      <c r="V2233" s="10"/>
      <c r="Y2233" s="10"/>
      <c r="Z2233" s="10"/>
    </row>
    <row r="2234" spans="12:26" x14ac:dyDescent="0.2">
      <c r="L2234" s="5"/>
      <c r="M2234" s="11"/>
      <c r="N2234" s="7"/>
      <c r="O2234" s="8"/>
      <c r="P2234" s="8"/>
      <c r="S2234" s="9"/>
      <c r="T2234" s="6"/>
      <c r="V2234" s="10"/>
      <c r="Y2234" s="10"/>
      <c r="Z2234" s="10"/>
    </row>
    <row r="2235" spans="12:26" x14ac:dyDescent="0.2">
      <c r="L2235" s="5"/>
      <c r="M2235" s="11"/>
      <c r="N2235" s="7"/>
      <c r="O2235" s="8"/>
      <c r="P2235" s="8"/>
      <c r="S2235" s="9"/>
      <c r="T2235" s="6"/>
      <c r="V2235" s="10"/>
      <c r="Y2235" s="10"/>
      <c r="Z2235" s="10"/>
    </row>
    <row r="2236" spans="12:26" x14ac:dyDescent="0.2">
      <c r="L2236" s="5"/>
      <c r="M2236" s="11"/>
      <c r="N2236" s="7"/>
      <c r="O2236" s="8"/>
      <c r="P2236" s="8"/>
      <c r="S2236" s="9"/>
      <c r="T2236" s="6"/>
      <c r="V2236" s="10"/>
      <c r="Y2236" s="10"/>
      <c r="Z2236" s="10"/>
    </row>
    <row r="2237" spans="12:26" x14ac:dyDescent="0.2">
      <c r="L2237" s="5"/>
      <c r="M2237" s="11"/>
      <c r="N2237" s="7"/>
      <c r="O2237" s="8"/>
      <c r="P2237" s="8"/>
      <c r="S2237" s="9"/>
      <c r="T2237" s="6"/>
      <c r="V2237" s="10"/>
      <c r="Y2237" s="10"/>
      <c r="Z2237" s="10"/>
    </row>
    <row r="2238" spans="12:26" x14ac:dyDescent="0.2">
      <c r="L2238" s="5"/>
      <c r="M2238" s="11"/>
      <c r="N2238" s="7"/>
      <c r="O2238" s="8"/>
      <c r="P2238" s="8"/>
      <c r="S2238" s="9"/>
      <c r="T2238" s="6"/>
      <c r="V2238" s="10"/>
      <c r="Y2238" s="10"/>
      <c r="Z2238" s="10"/>
    </row>
    <row r="2239" spans="12:26" x14ac:dyDescent="0.2">
      <c r="L2239" s="5"/>
      <c r="M2239" s="11"/>
      <c r="N2239" s="7"/>
      <c r="O2239" s="8"/>
      <c r="P2239" s="8"/>
      <c r="S2239" s="9"/>
      <c r="T2239" s="6"/>
      <c r="V2239" s="10"/>
      <c r="Y2239" s="10"/>
      <c r="Z2239" s="10"/>
    </row>
    <row r="2240" spans="12:26" x14ac:dyDescent="0.2">
      <c r="L2240" s="5"/>
      <c r="M2240" s="11"/>
      <c r="N2240" s="7"/>
      <c r="O2240" s="8"/>
      <c r="P2240" s="8"/>
      <c r="S2240" s="9"/>
      <c r="T2240" s="6"/>
      <c r="V2240" s="10"/>
      <c r="Y2240" s="10"/>
      <c r="Z2240" s="10"/>
    </row>
    <row r="2241" spans="12:26" x14ac:dyDescent="0.2">
      <c r="L2241" s="5"/>
      <c r="M2241" s="11"/>
      <c r="N2241" s="7"/>
      <c r="O2241" s="8"/>
      <c r="P2241" s="8"/>
      <c r="S2241" s="9"/>
      <c r="T2241" s="6"/>
      <c r="V2241" s="10"/>
      <c r="Y2241" s="10"/>
      <c r="Z2241" s="10"/>
    </row>
    <row r="2242" spans="12:26" x14ac:dyDescent="0.2">
      <c r="L2242" s="5"/>
      <c r="M2242" s="11"/>
      <c r="N2242" s="7"/>
      <c r="O2242" s="8"/>
      <c r="P2242" s="8"/>
      <c r="S2242" s="9"/>
      <c r="T2242" s="6"/>
      <c r="V2242" s="10"/>
      <c r="Y2242" s="10"/>
      <c r="Z2242" s="10"/>
    </row>
    <row r="2243" spans="12:26" x14ac:dyDescent="0.2">
      <c r="L2243" s="5"/>
      <c r="M2243" s="11"/>
      <c r="N2243" s="7"/>
      <c r="O2243" s="8"/>
      <c r="P2243" s="8"/>
      <c r="S2243" s="9"/>
      <c r="T2243" s="6"/>
      <c r="V2243" s="10"/>
      <c r="Y2243" s="10"/>
      <c r="Z2243" s="10"/>
    </row>
    <row r="2244" spans="12:26" x14ac:dyDescent="0.2">
      <c r="L2244" s="5"/>
      <c r="M2244" s="11"/>
      <c r="N2244" s="7"/>
      <c r="O2244" s="8"/>
      <c r="P2244" s="8"/>
      <c r="S2244" s="9"/>
      <c r="T2244" s="6"/>
      <c r="V2244" s="10"/>
      <c r="Y2244" s="10"/>
      <c r="Z2244" s="10"/>
    </row>
    <row r="2245" spans="12:26" x14ac:dyDescent="0.2">
      <c r="L2245" s="5"/>
      <c r="M2245" s="11"/>
      <c r="N2245" s="7"/>
      <c r="O2245" s="8"/>
      <c r="P2245" s="8"/>
      <c r="S2245" s="9"/>
      <c r="T2245" s="6"/>
      <c r="V2245" s="10"/>
      <c r="Y2245" s="10"/>
      <c r="Z2245" s="10"/>
    </row>
    <row r="2246" spans="12:26" x14ac:dyDescent="0.2">
      <c r="L2246" s="5"/>
      <c r="M2246" s="11"/>
      <c r="N2246" s="7"/>
      <c r="O2246" s="8"/>
      <c r="P2246" s="8"/>
      <c r="S2246" s="9"/>
      <c r="T2246" s="6"/>
      <c r="V2246" s="10"/>
      <c r="Y2246" s="10"/>
      <c r="Z2246" s="10"/>
    </row>
    <row r="2247" spans="12:26" x14ac:dyDescent="0.2">
      <c r="L2247" s="5"/>
      <c r="M2247" s="11"/>
      <c r="N2247" s="7"/>
      <c r="O2247" s="8"/>
      <c r="P2247" s="8"/>
      <c r="S2247" s="9"/>
      <c r="T2247" s="6"/>
      <c r="V2247" s="10"/>
      <c r="Y2247" s="10"/>
      <c r="Z2247" s="10"/>
    </row>
    <row r="2248" spans="12:26" x14ac:dyDescent="0.2">
      <c r="L2248" s="5"/>
      <c r="M2248" s="11"/>
      <c r="N2248" s="7"/>
      <c r="O2248" s="8"/>
      <c r="P2248" s="8"/>
      <c r="S2248" s="9"/>
      <c r="T2248" s="6"/>
      <c r="V2248" s="10"/>
      <c r="Y2248" s="10"/>
      <c r="Z2248" s="10"/>
    </row>
    <row r="2249" spans="12:26" x14ac:dyDescent="0.2">
      <c r="L2249" s="5"/>
      <c r="M2249" s="11"/>
      <c r="N2249" s="7"/>
      <c r="O2249" s="8"/>
      <c r="P2249" s="8"/>
      <c r="S2249" s="9"/>
      <c r="T2249" s="6"/>
      <c r="V2249" s="10"/>
      <c r="Y2249" s="10"/>
      <c r="Z2249" s="10"/>
    </row>
    <row r="2250" spans="12:26" x14ac:dyDescent="0.2">
      <c r="L2250" s="5"/>
      <c r="M2250" s="11"/>
      <c r="N2250" s="7"/>
      <c r="O2250" s="8"/>
      <c r="P2250" s="8"/>
      <c r="S2250" s="9"/>
      <c r="T2250" s="6"/>
      <c r="V2250" s="10"/>
      <c r="Y2250" s="10"/>
      <c r="Z2250" s="10"/>
    </row>
    <row r="2251" spans="12:26" x14ac:dyDescent="0.2">
      <c r="L2251" s="5"/>
      <c r="M2251" s="11"/>
      <c r="N2251" s="7"/>
      <c r="O2251" s="8"/>
      <c r="P2251" s="8"/>
      <c r="S2251" s="9"/>
      <c r="T2251" s="6"/>
      <c r="V2251" s="10"/>
      <c r="Y2251" s="10"/>
      <c r="Z2251" s="10"/>
    </row>
    <row r="2252" spans="12:26" x14ac:dyDescent="0.2">
      <c r="L2252" s="5"/>
      <c r="M2252" s="11"/>
      <c r="N2252" s="7"/>
      <c r="O2252" s="8"/>
      <c r="P2252" s="8"/>
      <c r="S2252" s="9"/>
      <c r="T2252" s="6"/>
      <c r="V2252" s="10"/>
      <c r="Y2252" s="10"/>
      <c r="Z2252" s="10"/>
    </row>
    <row r="2253" spans="12:26" x14ac:dyDescent="0.2">
      <c r="L2253" s="5"/>
      <c r="M2253" s="11"/>
      <c r="N2253" s="7"/>
      <c r="O2253" s="8"/>
      <c r="P2253" s="8"/>
      <c r="S2253" s="9"/>
      <c r="T2253" s="6"/>
      <c r="V2253" s="10"/>
      <c r="Y2253" s="10"/>
      <c r="Z2253" s="10"/>
    </row>
    <row r="2254" spans="12:26" x14ac:dyDescent="0.2">
      <c r="L2254" s="5"/>
      <c r="M2254" s="11"/>
      <c r="N2254" s="7"/>
      <c r="O2254" s="8"/>
      <c r="P2254" s="8"/>
      <c r="S2254" s="9"/>
      <c r="T2254" s="6"/>
      <c r="V2254" s="10"/>
      <c r="Y2254" s="10"/>
      <c r="Z2254" s="10"/>
    </row>
    <row r="2255" spans="12:26" x14ac:dyDescent="0.2">
      <c r="L2255" s="5"/>
      <c r="M2255" s="11"/>
      <c r="N2255" s="7"/>
      <c r="O2255" s="8"/>
      <c r="P2255" s="8"/>
      <c r="S2255" s="9"/>
      <c r="T2255" s="6"/>
      <c r="V2255" s="10"/>
      <c r="Y2255" s="10"/>
      <c r="Z2255" s="10"/>
    </row>
    <row r="2256" spans="12:26" x14ac:dyDescent="0.2">
      <c r="L2256" s="5"/>
      <c r="M2256" s="11"/>
      <c r="N2256" s="7"/>
      <c r="O2256" s="8"/>
      <c r="P2256" s="8"/>
      <c r="S2256" s="9"/>
      <c r="T2256" s="6"/>
      <c r="V2256" s="10"/>
      <c r="Y2256" s="10"/>
      <c r="Z2256" s="10"/>
    </row>
    <row r="2257" spans="12:26" x14ac:dyDescent="0.2">
      <c r="L2257" s="5"/>
      <c r="M2257" s="11"/>
      <c r="N2257" s="7"/>
      <c r="O2257" s="8"/>
      <c r="P2257" s="8"/>
      <c r="S2257" s="9"/>
      <c r="T2257" s="6"/>
      <c r="V2257" s="10"/>
      <c r="Y2257" s="10"/>
      <c r="Z2257" s="10"/>
    </row>
    <row r="2258" spans="12:26" x14ac:dyDescent="0.2">
      <c r="L2258" s="5"/>
      <c r="M2258" s="11"/>
      <c r="N2258" s="7"/>
      <c r="O2258" s="8"/>
      <c r="P2258" s="8"/>
      <c r="S2258" s="9"/>
      <c r="T2258" s="6"/>
      <c r="V2258" s="10"/>
      <c r="Y2258" s="10"/>
      <c r="Z2258" s="10"/>
    </row>
    <row r="2259" spans="12:26" x14ac:dyDescent="0.2">
      <c r="L2259" s="5"/>
      <c r="M2259" s="11"/>
      <c r="N2259" s="7"/>
      <c r="O2259" s="8"/>
      <c r="P2259" s="8"/>
      <c r="S2259" s="9"/>
      <c r="T2259" s="6"/>
      <c r="V2259" s="10"/>
      <c r="Y2259" s="10"/>
      <c r="Z2259" s="10"/>
    </row>
    <row r="2260" spans="12:26" x14ac:dyDescent="0.2">
      <c r="L2260" s="5"/>
      <c r="M2260" s="11"/>
      <c r="N2260" s="7"/>
      <c r="O2260" s="8"/>
      <c r="P2260" s="8"/>
      <c r="S2260" s="9"/>
      <c r="T2260" s="6"/>
      <c r="V2260" s="10"/>
      <c r="Y2260" s="10"/>
      <c r="Z2260" s="10"/>
    </row>
    <row r="2261" spans="12:26" x14ac:dyDescent="0.2">
      <c r="L2261" s="5"/>
      <c r="M2261" s="11"/>
      <c r="N2261" s="7"/>
      <c r="O2261" s="8"/>
      <c r="P2261" s="8"/>
      <c r="S2261" s="9"/>
      <c r="T2261" s="6"/>
      <c r="V2261" s="10"/>
      <c r="Y2261" s="10"/>
      <c r="Z2261" s="10"/>
    </row>
    <row r="2262" spans="12:26" x14ac:dyDescent="0.2">
      <c r="L2262" s="5"/>
      <c r="M2262" s="11"/>
      <c r="N2262" s="7"/>
      <c r="O2262" s="8"/>
      <c r="P2262" s="8"/>
      <c r="S2262" s="9"/>
      <c r="T2262" s="6"/>
      <c r="V2262" s="10"/>
      <c r="Y2262" s="10"/>
      <c r="Z2262" s="10"/>
    </row>
    <row r="2263" spans="12:26" x14ac:dyDescent="0.2">
      <c r="L2263" s="5"/>
      <c r="M2263" s="11"/>
      <c r="N2263" s="7"/>
      <c r="O2263" s="8"/>
      <c r="P2263" s="8"/>
      <c r="S2263" s="9"/>
      <c r="T2263" s="6"/>
      <c r="V2263" s="10"/>
      <c r="Y2263" s="10"/>
      <c r="Z2263" s="10"/>
    </row>
    <row r="2264" spans="12:26" x14ac:dyDescent="0.2">
      <c r="L2264" s="5"/>
      <c r="M2264" s="11"/>
      <c r="N2264" s="7"/>
      <c r="O2264" s="8"/>
      <c r="P2264" s="8"/>
      <c r="S2264" s="9"/>
      <c r="T2264" s="6"/>
      <c r="V2264" s="10"/>
      <c r="Y2264" s="10"/>
      <c r="Z2264" s="10"/>
    </row>
    <row r="2265" spans="12:26" x14ac:dyDescent="0.2">
      <c r="L2265" s="5"/>
      <c r="M2265" s="11"/>
      <c r="N2265" s="7"/>
      <c r="O2265" s="8"/>
      <c r="P2265" s="8"/>
      <c r="S2265" s="9"/>
      <c r="T2265" s="6"/>
      <c r="V2265" s="10"/>
      <c r="Y2265" s="10"/>
      <c r="Z2265" s="10"/>
    </row>
    <row r="2266" spans="12:26" x14ac:dyDescent="0.2">
      <c r="L2266" s="5"/>
      <c r="M2266" s="11"/>
      <c r="N2266" s="7"/>
      <c r="O2266" s="8"/>
      <c r="P2266" s="8"/>
      <c r="S2266" s="9"/>
      <c r="T2266" s="6"/>
      <c r="V2266" s="10"/>
      <c r="Y2266" s="10"/>
      <c r="Z2266" s="10"/>
    </row>
    <row r="2267" spans="12:26" x14ac:dyDescent="0.2">
      <c r="L2267" s="5"/>
      <c r="M2267" s="11"/>
      <c r="N2267" s="7"/>
      <c r="O2267" s="8"/>
      <c r="P2267" s="8"/>
      <c r="S2267" s="9"/>
      <c r="T2267" s="6"/>
      <c r="V2267" s="10"/>
      <c r="Y2267" s="10"/>
      <c r="Z2267" s="10"/>
    </row>
    <row r="2268" spans="12:26" x14ac:dyDescent="0.2">
      <c r="L2268" s="5"/>
      <c r="M2268" s="11"/>
      <c r="N2268" s="7"/>
      <c r="O2268" s="8"/>
      <c r="P2268" s="8"/>
      <c r="S2268" s="9"/>
      <c r="T2268" s="6"/>
      <c r="V2268" s="10"/>
      <c r="Y2268" s="10"/>
      <c r="Z2268" s="10"/>
    </row>
    <row r="2269" spans="12:26" x14ac:dyDescent="0.2">
      <c r="L2269" s="5"/>
      <c r="M2269" s="11"/>
      <c r="N2269" s="7"/>
      <c r="O2269" s="8"/>
      <c r="P2269" s="8"/>
      <c r="S2269" s="9"/>
      <c r="T2269" s="6"/>
      <c r="V2269" s="10"/>
      <c r="Y2269" s="10"/>
      <c r="Z2269" s="10"/>
    </row>
    <row r="2270" spans="12:26" x14ac:dyDescent="0.2">
      <c r="L2270" s="5"/>
      <c r="M2270" s="11"/>
      <c r="N2270" s="7"/>
      <c r="O2270" s="8"/>
      <c r="P2270" s="8"/>
      <c r="S2270" s="9"/>
      <c r="T2270" s="6"/>
      <c r="V2270" s="10"/>
      <c r="Y2270" s="10"/>
      <c r="Z2270" s="10"/>
    </row>
    <row r="2271" spans="12:26" x14ac:dyDescent="0.2">
      <c r="L2271" s="5"/>
      <c r="M2271" s="11"/>
      <c r="N2271" s="7"/>
      <c r="O2271" s="8"/>
      <c r="P2271" s="8"/>
      <c r="S2271" s="9"/>
      <c r="T2271" s="6"/>
      <c r="V2271" s="10"/>
      <c r="Y2271" s="10"/>
      <c r="Z2271" s="10"/>
    </row>
    <row r="2272" spans="12:26" x14ac:dyDescent="0.2">
      <c r="L2272" s="5"/>
      <c r="M2272" s="11"/>
      <c r="N2272" s="7"/>
      <c r="O2272" s="8"/>
      <c r="P2272" s="8"/>
      <c r="S2272" s="9"/>
      <c r="T2272" s="6"/>
      <c r="V2272" s="10"/>
      <c r="Y2272" s="10"/>
      <c r="Z2272" s="10"/>
    </row>
    <row r="2273" spans="12:26" x14ac:dyDescent="0.2">
      <c r="L2273" s="5"/>
      <c r="M2273" s="11"/>
      <c r="N2273" s="7"/>
      <c r="O2273" s="8"/>
      <c r="P2273" s="8"/>
      <c r="S2273" s="9"/>
      <c r="T2273" s="6"/>
      <c r="V2273" s="10"/>
      <c r="Y2273" s="10"/>
      <c r="Z2273" s="10"/>
    </row>
    <row r="2274" spans="12:26" x14ac:dyDescent="0.2">
      <c r="L2274" s="5"/>
      <c r="M2274" s="11"/>
      <c r="N2274" s="7"/>
      <c r="O2274" s="8"/>
      <c r="P2274" s="8"/>
      <c r="S2274" s="9"/>
      <c r="T2274" s="6"/>
      <c r="V2274" s="10"/>
      <c r="Y2274" s="10"/>
      <c r="Z2274" s="10"/>
    </row>
    <row r="2275" spans="12:26" x14ac:dyDescent="0.2">
      <c r="L2275" s="5"/>
      <c r="M2275" s="11"/>
      <c r="N2275" s="7"/>
      <c r="O2275" s="8"/>
      <c r="P2275" s="8"/>
      <c r="S2275" s="9"/>
      <c r="T2275" s="6"/>
      <c r="V2275" s="10"/>
      <c r="Y2275" s="10"/>
      <c r="Z2275" s="10"/>
    </row>
    <row r="2276" spans="12:26" x14ac:dyDescent="0.2">
      <c r="L2276" s="5"/>
      <c r="M2276" s="11"/>
      <c r="N2276" s="7"/>
      <c r="O2276" s="8"/>
      <c r="P2276" s="8"/>
      <c r="S2276" s="9"/>
      <c r="T2276" s="6"/>
      <c r="V2276" s="10"/>
      <c r="Y2276" s="10"/>
      <c r="Z2276" s="10"/>
    </row>
    <row r="2277" spans="12:26" x14ac:dyDescent="0.2">
      <c r="L2277" s="5"/>
      <c r="M2277" s="11"/>
      <c r="N2277" s="7"/>
      <c r="O2277" s="8"/>
      <c r="P2277" s="8"/>
      <c r="S2277" s="9"/>
      <c r="T2277" s="6"/>
      <c r="V2277" s="10"/>
      <c r="Y2277" s="10"/>
      <c r="Z2277" s="10"/>
    </row>
    <row r="2278" spans="12:26" x14ac:dyDescent="0.2">
      <c r="L2278" s="5"/>
      <c r="M2278" s="11"/>
      <c r="N2278" s="7"/>
      <c r="O2278" s="8"/>
      <c r="P2278" s="8"/>
      <c r="S2278" s="9"/>
      <c r="T2278" s="6"/>
      <c r="V2278" s="10"/>
      <c r="Y2278" s="10"/>
      <c r="Z2278" s="10"/>
    </row>
    <row r="2279" spans="12:26" x14ac:dyDescent="0.2">
      <c r="L2279" s="5"/>
      <c r="M2279" s="11"/>
      <c r="N2279" s="7"/>
      <c r="O2279" s="8"/>
      <c r="P2279" s="8"/>
      <c r="S2279" s="9"/>
      <c r="T2279" s="6"/>
      <c r="V2279" s="10"/>
      <c r="Y2279" s="10"/>
      <c r="Z2279" s="10"/>
    </row>
    <row r="2280" spans="12:26" x14ac:dyDescent="0.2">
      <c r="L2280" s="5"/>
      <c r="M2280" s="11"/>
      <c r="N2280" s="7"/>
      <c r="O2280" s="8"/>
      <c r="P2280" s="8"/>
      <c r="S2280" s="9"/>
      <c r="T2280" s="6"/>
      <c r="V2280" s="10"/>
      <c r="Y2280" s="10"/>
      <c r="Z2280" s="10"/>
    </row>
    <row r="2281" spans="12:26" x14ac:dyDescent="0.2">
      <c r="L2281" s="5"/>
      <c r="M2281" s="11"/>
      <c r="N2281" s="7"/>
      <c r="O2281" s="8"/>
      <c r="P2281" s="8"/>
      <c r="S2281" s="9"/>
      <c r="T2281" s="6"/>
      <c r="V2281" s="10"/>
      <c r="Y2281" s="10"/>
      <c r="Z2281" s="10"/>
    </row>
    <row r="2282" spans="12:26" x14ac:dyDescent="0.2">
      <c r="L2282" s="5"/>
      <c r="M2282" s="11"/>
      <c r="N2282" s="7"/>
      <c r="O2282" s="8"/>
      <c r="P2282" s="8"/>
      <c r="S2282" s="9"/>
      <c r="T2282" s="6"/>
      <c r="V2282" s="10"/>
      <c r="Y2282" s="10"/>
      <c r="Z2282" s="10"/>
    </row>
    <row r="2283" spans="12:26" x14ac:dyDescent="0.2">
      <c r="L2283" s="5"/>
      <c r="M2283" s="11"/>
      <c r="N2283" s="7"/>
      <c r="O2283" s="8"/>
      <c r="P2283" s="8"/>
      <c r="S2283" s="9"/>
      <c r="T2283" s="6"/>
      <c r="V2283" s="10"/>
      <c r="Y2283" s="10"/>
      <c r="Z2283" s="10"/>
    </row>
    <row r="2284" spans="12:26" x14ac:dyDescent="0.2">
      <c r="L2284" s="5"/>
      <c r="M2284" s="11"/>
      <c r="N2284" s="7"/>
      <c r="O2284" s="8"/>
      <c r="P2284" s="8"/>
      <c r="S2284" s="9"/>
      <c r="T2284" s="6"/>
      <c r="V2284" s="10"/>
      <c r="Y2284" s="10"/>
      <c r="Z2284" s="10"/>
    </row>
    <row r="2285" spans="12:26" x14ac:dyDescent="0.2">
      <c r="L2285" s="5"/>
      <c r="M2285" s="11"/>
      <c r="N2285" s="7"/>
      <c r="O2285" s="8"/>
      <c r="P2285" s="8"/>
      <c r="S2285" s="9"/>
      <c r="T2285" s="6"/>
      <c r="V2285" s="10"/>
      <c r="Y2285" s="10"/>
      <c r="Z2285" s="10"/>
    </row>
    <row r="2286" spans="12:26" x14ac:dyDescent="0.2">
      <c r="L2286" s="5"/>
      <c r="M2286" s="11"/>
      <c r="N2286" s="7"/>
      <c r="O2286" s="8"/>
      <c r="P2286" s="8"/>
      <c r="S2286" s="9"/>
      <c r="T2286" s="6"/>
      <c r="V2286" s="10"/>
      <c r="Y2286" s="10"/>
      <c r="Z2286" s="10"/>
    </row>
    <row r="2287" spans="12:26" x14ac:dyDescent="0.2">
      <c r="L2287" s="5"/>
      <c r="M2287" s="11"/>
      <c r="N2287" s="7"/>
      <c r="O2287" s="8"/>
      <c r="P2287" s="8"/>
      <c r="S2287" s="9"/>
      <c r="T2287" s="6"/>
      <c r="V2287" s="10"/>
      <c r="Y2287" s="10"/>
      <c r="Z2287" s="10"/>
    </row>
    <row r="2288" spans="12:26" x14ac:dyDescent="0.2">
      <c r="L2288" s="5"/>
      <c r="M2288" s="11"/>
      <c r="N2288" s="7"/>
      <c r="O2288" s="8"/>
      <c r="P2288" s="8"/>
      <c r="S2288" s="9"/>
      <c r="T2288" s="6"/>
      <c r="V2288" s="10"/>
      <c r="Y2288" s="10"/>
      <c r="Z2288" s="10"/>
    </row>
    <row r="2289" spans="12:26" x14ac:dyDescent="0.2">
      <c r="L2289" s="5"/>
      <c r="M2289" s="11"/>
      <c r="N2289" s="7"/>
      <c r="O2289" s="8"/>
      <c r="P2289" s="8"/>
      <c r="S2289" s="9"/>
      <c r="T2289" s="6"/>
      <c r="V2289" s="10"/>
      <c r="Y2289" s="10"/>
      <c r="Z2289" s="10"/>
    </row>
    <row r="2290" spans="12:26" x14ac:dyDescent="0.2">
      <c r="L2290" s="5"/>
      <c r="M2290" s="11"/>
      <c r="N2290" s="7"/>
      <c r="O2290" s="8"/>
      <c r="P2290" s="8"/>
      <c r="S2290" s="9"/>
      <c r="T2290" s="6"/>
      <c r="V2290" s="10"/>
      <c r="Y2290" s="10"/>
      <c r="Z2290" s="10"/>
    </row>
    <row r="2291" spans="12:26" x14ac:dyDescent="0.2">
      <c r="L2291" s="5"/>
      <c r="M2291" s="11"/>
      <c r="N2291" s="7"/>
      <c r="O2291" s="8"/>
      <c r="P2291" s="8"/>
      <c r="S2291" s="9"/>
      <c r="T2291" s="6"/>
      <c r="V2291" s="10"/>
      <c r="Y2291" s="10"/>
      <c r="Z2291" s="10"/>
    </row>
    <row r="2292" spans="12:26" x14ac:dyDescent="0.2">
      <c r="L2292" s="5"/>
      <c r="M2292" s="11"/>
      <c r="N2292" s="7"/>
      <c r="O2292" s="8"/>
      <c r="P2292" s="8"/>
      <c r="S2292" s="9"/>
      <c r="T2292" s="6"/>
      <c r="V2292" s="10"/>
      <c r="Y2292" s="10"/>
      <c r="Z2292" s="10"/>
    </row>
    <row r="2293" spans="12:26" x14ac:dyDescent="0.2">
      <c r="L2293" s="5"/>
      <c r="M2293" s="11"/>
      <c r="N2293" s="7"/>
      <c r="O2293" s="8"/>
      <c r="P2293" s="8"/>
      <c r="S2293" s="9"/>
      <c r="T2293" s="6"/>
      <c r="V2293" s="10"/>
      <c r="Y2293" s="10"/>
      <c r="Z2293" s="10"/>
    </row>
    <row r="2294" spans="12:26" x14ac:dyDescent="0.2">
      <c r="L2294" s="5"/>
      <c r="M2294" s="11"/>
      <c r="N2294" s="7"/>
      <c r="O2294" s="8"/>
      <c r="P2294" s="8"/>
      <c r="S2294" s="9"/>
      <c r="T2294" s="6"/>
      <c r="V2294" s="10"/>
      <c r="Y2294" s="10"/>
      <c r="Z2294" s="10"/>
    </row>
    <row r="2295" spans="12:26" x14ac:dyDescent="0.2">
      <c r="L2295" s="5"/>
      <c r="M2295" s="11"/>
      <c r="N2295" s="7"/>
      <c r="O2295" s="8"/>
      <c r="P2295" s="8"/>
      <c r="S2295" s="9"/>
      <c r="T2295" s="6"/>
      <c r="V2295" s="10"/>
      <c r="Y2295" s="10"/>
      <c r="Z2295" s="10"/>
    </row>
    <row r="2296" spans="12:26" x14ac:dyDescent="0.2">
      <c r="L2296" s="5"/>
      <c r="M2296" s="11"/>
      <c r="N2296" s="7"/>
      <c r="O2296" s="8"/>
      <c r="P2296" s="8"/>
      <c r="S2296" s="9"/>
      <c r="T2296" s="6"/>
      <c r="V2296" s="10"/>
      <c r="Y2296" s="10"/>
      <c r="Z2296" s="10"/>
    </row>
    <row r="2297" spans="12:26" x14ac:dyDescent="0.2">
      <c r="L2297" s="5"/>
      <c r="M2297" s="11"/>
      <c r="N2297" s="7"/>
      <c r="O2297" s="8"/>
      <c r="P2297" s="8"/>
      <c r="S2297" s="9"/>
      <c r="T2297" s="6"/>
      <c r="V2297" s="10"/>
      <c r="Y2297" s="10"/>
      <c r="Z2297" s="10"/>
    </row>
    <row r="2298" spans="12:26" x14ac:dyDescent="0.2">
      <c r="L2298" s="5"/>
      <c r="M2298" s="11"/>
      <c r="N2298" s="7"/>
      <c r="O2298" s="8"/>
      <c r="P2298" s="8"/>
      <c r="S2298" s="9"/>
      <c r="T2298" s="6"/>
      <c r="V2298" s="10"/>
      <c r="Y2298" s="10"/>
      <c r="Z2298" s="10"/>
    </row>
    <row r="2299" spans="12:26" x14ac:dyDescent="0.2">
      <c r="L2299" s="5"/>
      <c r="M2299" s="11"/>
      <c r="N2299" s="7"/>
      <c r="O2299" s="8"/>
      <c r="P2299" s="8"/>
      <c r="S2299" s="9"/>
      <c r="T2299" s="6"/>
      <c r="V2299" s="10"/>
      <c r="Y2299" s="10"/>
      <c r="Z2299" s="10"/>
    </row>
    <row r="2300" spans="12:26" x14ac:dyDescent="0.2">
      <c r="L2300" s="5"/>
      <c r="M2300" s="11"/>
      <c r="N2300" s="7"/>
      <c r="O2300" s="8"/>
      <c r="P2300" s="8"/>
      <c r="S2300" s="9"/>
      <c r="T2300" s="6"/>
      <c r="V2300" s="10"/>
      <c r="Y2300" s="10"/>
      <c r="Z2300" s="10"/>
    </row>
    <row r="2301" spans="12:26" x14ac:dyDescent="0.2">
      <c r="L2301" s="5"/>
      <c r="M2301" s="11"/>
      <c r="N2301" s="7"/>
      <c r="O2301" s="8"/>
      <c r="P2301" s="8"/>
      <c r="S2301" s="9"/>
      <c r="T2301" s="6"/>
      <c r="V2301" s="10"/>
      <c r="Y2301" s="10"/>
      <c r="Z2301" s="10"/>
    </row>
    <row r="2302" spans="12:26" x14ac:dyDescent="0.2">
      <c r="L2302" s="5"/>
      <c r="M2302" s="11"/>
      <c r="N2302" s="7"/>
      <c r="O2302" s="8"/>
      <c r="P2302" s="8"/>
      <c r="S2302" s="9"/>
      <c r="T2302" s="6"/>
      <c r="V2302" s="10"/>
      <c r="Y2302" s="10"/>
      <c r="Z2302" s="10"/>
    </row>
    <row r="2303" spans="12:26" x14ac:dyDescent="0.2">
      <c r="L2303" s="5"/>
      <c r="M2303" s="11"/>
      <c r="N2303" s="7"/>
      <c r="O2303" s="8"/>
      <c r="P2303" s="8"/>
      <c r="S2303" s="9"/>
      <c r="T2303" s="6"/>
      <c r="V2303" s="10"/>
      <c r="Y2303" s="10"/>
      <c r="Z2303" s="10"/>
    </row>
    <row r="2304" spans="12:26" x14ac:dyDescent="0.2">
      <c r="L2304" s="5"/>
      <c r="M2304" s="11"/>
      <c r="N2304" s="7"/>
      <c r="O2304" s="8"/>
      <c r="P2304" s="8"/>
      <c r="S2304" s="9"/>
      <c r="T2304" s="6"/>
      <c r="V2304" s="10"/>
      <c r="Y2304" s="10"/>
      <c r="Z2304" s="10"/>
    </row>
    <row r="2305" spans="12:26" x14ac:dyDescent="0.2">
      <c r="L2305" s="5"/>
      <c r="M2305" s="11"/>
      <c r="N2305" s="7"/>
      <c r="O2305" s="8"/>
      <c r="P2305" s="8"/>
      <c r="S2305" s="9"/>
      <c r="T2305" s="6"/>
      <c r="V2305" s="10"/>
      <c r="Y2305" s="10"/>
      <c r="Z2305" s="10"/>
    </row>
    <row r="2306" spans="12:26" x14ac:dyDescent="0.2">
      <c r="L2306" s="5"/>
      <c r="M2306" s="11"/>
      <c r="N2306" s="7"/>
      <c r="O2306" s="8"/>
      <c r="P2306" s="8"/>
      <c r="S2306" s="9"/>
      <c r="T2306" s="6"/>
      <c r="V2306" s="10"/>
      <c r="Y2306" s="10"/>
      <c r="Z2306" s="10"/>
    </row>
    <row r="2307" spans="12:26" x14ac:dyDescent="0.2">
      <c r="L2307" s="5"/>
      <c r="M2307" s="11"/>
      <c r="N2307" s="7"/>
      <c r="O2307" s="8"/>
      <c r="P2307" s="8"/>
      <c r="S2307" s="9"/>
      <c r="T2307" s="6"/>
      <c r="V2307" s="10"/>
      <c r="Y2307" s="10"/>
      <c r="Z2307" s="10"/>
    </row>
    <row r="2308" spans="12:26" x14ac:dyDescent="0.2">
      <c r="L2308" s="5"/>
      <c r="M2308" s="11"/>
      <c r="N2308" s="7"/>
      <c r="O2308" s="8"/>
      <c r="P2308" s="8"/>
      <c r="S2308" s="9"/>
      <c r="T2308" s="6"/>
      <c r="V2308" s="10"/>
      <c r="Y2308" s="10"/>
      <c r="Z2308" s="10"/>
    </row>
    <row r="2309" spans="12:26" x14ac:dyDescent="0.2">
      <c r="L2309" s="5"/>
      <c r="M2309" s="11"/>
      <c r="N2309" s="7"/>
      <c r="O2309" s="8"/>
      <c r="P2309" s="8"/>
      <c r="S2309" s="9"/>
      <c r="T2309" s="6"/>
      <c r="V2309" s="10"/>
      <c r="Y2309" s="10"/>
      <c r="Z2309" s="10"/>
    </row>
    <row r="2310" spans="12:26" x14ac:dyDescent="0.2">
      <c r="L2310" s="5"/>
      <c r="M2310" s="11"/>
      <c r="N2310" s="7"/>
      <c r="O2310" s="8"/>
      <c r="P2310" s="8"/>
      <c r="S2310" s="9"/>
      <c r="T2310" s="6"/>
      <c r="V2310" s="10"/>
      <c r="Y2310" s="10"/>
      <c r="Z2310" s="10"/>
    </row>
    <row r="2311" spans="12:26" x14ac:dyDescent="0.2">
      <c r="L2311" s="5"/>
      <c r="M2311" s="11"/>
      <c r="N2311" s="7"/>
      <c r="O2311" s="8"/>
      <c r="P2311" s="8"/>
      <c r="S2311" s="9"/>
      <c r="T2311" s="6"/>
      <c r="V2311" s="10"/>
      <c r="Y2311" s="10"/>
      <c r="Z2311" s="10"/>
    </row>
    <row r="2312" spans="12:26" x14ac:dyDescent="0.2">
      <c r="L2312" s="5"/>
      <c r="M2312" s="11"/>
      <c r="N2312" s="7"/>
      <c r="O2312" s="8"/>
      <c r="P2312" s="8"/>
      <c r="S2312" s="9"/>
      <c r="T2312" s="6"/>
      <c r="V2312" s="10"/>
      <c r="Y2312" s="10"/>
      <c r="Z2312" s="10"/>
    </row>
    <row r="2313" spans="12:26" x14ac:dyDescent="0.2">
      <c r="L2313" s="5"/>
      <c r="M2313" s="11"/>
      <c r="N2313" s="7"/>
      <c r="O2313" s="8"/>
      <c r="P2313" s="8"/>
      <c r="S2313" s="9"/>
      <c r="T2313" s="6"/>
      <c r="V2313" s="10"/>
      <c r="Y2313" s="10"/>
      <c r="Z2313" s="10"/>
    </row>
    <row r="2314" spans="12:26" x14ac:dyDescent="0.2">
      <c r="L2314" s="5"/>
      <c r="M2314" s="11"/>
      <c r="N2314" s="7"/>
      <c r="O2314" s="8"/>
      <c r="P2314" s="8"/>
      <c r="S2314" s="9"/>
      <c r="T2314" s="6"/>
      <c r="V2314" s="10"/>
      <c r="Y2314" s="10"/>
      <c r="Z2314" s="10"/>
    </row>
    <row r="2315" spans="12:26" x14ac:dyDescent="0.2">
      <c r="L2315" s="5"/>
      <c r="M2315" s="11"/>
      <c r="N2315" s="7"/>
      <c r="O2315" s="8"/>
      <c r="P2315" s="8"/>
      <c r="S2315" s="9"/>
      <c r="T2315" s="6"/>
      <c r="V2315" s="10"/>
      <c r="Y2315" s="10"/>
      <c r="Z2315" s="10"/>
    </row>
    <row r="2316" spans="12:26" x14ac:dyDescent="0.2">
      <c r="L2316" s="5"/>
      <c r="M2316" s="11"/>
      <c r="N2316" s="7"/>
      <c r="O2316" s="8"/>
      <c r="P2316" s="8"/>
      <c r="S2316" s="9"/>
      <c r="T2316" s="6"/>
      <c r="V2316" s="10"/>
      <c r="Y2316" s="10"/>
      <c r="Z2316" s="10"/>
    </row>
    <row r="2317" spans="12:26" x14ac:dyDescent="0.2">
      <c r="L2317" s="5"/>
      <c r="M2317" s="11"/>
      <c r="N2317" s="7"/>
      <c r="O2317" s="8"/>
      <c r="P2317" s="8"/>
      <c r="S2317" s="9"/>
      <c r="T2317" s="6"/>
      <c r="V2317" s="10"/>
      <c r="Y2317" s="10"/>
      <c r="Z2317" s="10"/>
    </row>
    <row r="2318" spans="12:26" x14ac:dyDescent="0.2">
      <c r="L2318" s="5"/>
      <c r="M2318" s="11"/>
      <c r="N2318" s="7"/>
      <c r="O2318" s="8"/>
      <c r="P2318" s="8"/>
      <c r="S2318" s="9"/>
      <c r="T2318" s="6"/>
      <c r="V2318" s="10"/>
      <c r="Y2318" s="10"/>
      <c r="Z2318" s="10"/>
    </row>
    <row r="2319" spans="12:26" x14ac:dyDescent="0.2">
      <c r="L2319" s="5"/>
      <c r="M2319" s="11"/>
      <c r="N2319" s="7"/>
      <c r="O2319" s="8"/>
      <c r="P2319" s="8"/>
      <c r="S2319" s="9"/>
      <c r="T2319" s="6"/>
      <c r="V2319" s="10"/>
      <c r="Y2319" s="10"/>
      <c r="Z2319" s="10"/>
    </row>
    <row r="2320" spans="12:26" x14ac:dyDescent="0.2">
      <c r="L2320" s="5"/>
      <c r="M2320" s="11"/>
      <c r="N2320" s="7"/>
      <c r="O2320" s="8"/>
      <c r="P2320" s="8"/>
      <c r="S2320" s="9"/>
      <c r="T2320" s="6"/>
      <c r="V2320" s="10"/>
      <c r="Y2320" s="10"/>
      <c r="Z2320" s="10"/>
    </row>
    <row r="2321" spans="12:26" x14ac:dyDescent="0.2">
      <c r="L2321" s="5"/>
      <c r="M2321" s="11"/>
      <c r="N2321" s="7"/>
      <c r="O2321" s="8"/>
      <c r="P2321" s="8"/>
      <c r="S2321" s="9"/>
      <c r="T2321" s="6"/>
      <c r="V2321" s="10"/>
      <c r="Y2321" s="10"/>
      <c r="Z2321" s="10"/>
    </row>
    <row r="2322" spans="12:26" x14ac:dyDescent="0.2">
      <c r="L2322" s="5"/>
      <c r="M2322" s="11"/>
      <c r="N2322" s="7"/>
      <c r="O2322" s="8"/>
      <c r="P2322" s="8"/>
      <c r="S2322" s="9"/>
      <c r="T2322" s="6"/>
      <c r="V2322" s="10"/>
      <c r="Y2322" s="10"/>
      <c r="Z2322" s="10"/>
    </row>
    <row r="2323" spans="12:26" x14ac:dyDescent="0.2">
      <c r="L2323" s="5"/>
      <c r="M2323" s="11"/>
      <c r="N2323" s="7"/>
      <c r="O2323" s="8"/>
      <c r="P2323" s="8"/>
      <c r="S2323" s="9"/>
      <c r="T2323" s="6"/>
      <c r="V2323" s="10"/>
      <c r="Y2323" s="10"/>
      <c r="Z2323" s="10"/>
    </row>
    <row r="2324" spans="12:26" x14ac:dyDescent="0.2">
      <c r="L2324" s="5"/>
      <c r="M2324" s="11"/>
      <c r="N2324" s="7"/>
      <c r="O2324" s="8"/>
      <c r="P2324" s="8"/>
      <c r="S2324" s="9"/>
      <c r="T2324" s="6"/>
      <c r="V2324" s="10"/>
      <c r="Y2324" s="10"/>
      <c r="Z2324" s="10"/>
    </row>
    <row r="2325" spans="12:26" x14ac:dyDescent="0.2">
      <c r="L2325" s="5"/>
      <c r="M2325" s="11"/>
      <c r="N2325" s="7"/>
      <c r="O2325" s="8"/>
      <c r="P2325" s="8"/>
      <c r="S2325" s="9"/>
      <c r="T2325" s="6"/>
      <c r="V2325" s="10"/>
      <c r="Y2325" s="10"/>
      <c r="Z2325" s="10"/>
    </row>
    <row r="2326" spans="12:26" x14ac:dyDescent="0.2">
      <c r="L2326" s="5"/>
      <c r="M2326" s="11"/>
      <c r="N2326" s="7"/>
      <c r="O2326" s="8"/>
      <c r="P2326" s="8"/>
      <c r="S2326" s="9"/>
      <c r="T2326" s="6"/>
      <c r="V2326" s="10"/>
      <c r="Y2326" s="10"/>
      <c r="Z2326" s="10"/>
    </row>
    <row r="2327" spans="12:26" x14ac:dyDescent="0.2">
      <c r="L2327" s="5"/>
      <c r="M2327" s="11"/>
      <c r="N2327" s="7"/>
      <c r="O2327" s="8"/>
      <c r="P2327" s="8"/>
      <c r="S2327" s="9"/>
      <c r="T2327" s="6"/>
      <c r="V2327" s="10"/>
      <c r="Y2327" s="10"/>
      <c r="Z2327" s="10"/>
    </row>
    <row r="2328" spans="12:26" x14ac:dyDescent="0.2">
      <c r="L2328" s="5"/>
      <c r="M2328" s="11"/>
      <c r="N2328" s="7"/>
      <c r="O2328" s="8"/>
      <c r="P2328" s="8"/>
      <c r="S2328" s="9"/>
      <c r="T2328" s="6"/>
      <c r="V2328" s="10"/>
      <c r="Y2328" s="10"/>
      <c r="Z2328" s="10"/>
    </row>
    <row r="2329" spans="12:26" x14ac:dyDescent="0.2">
      <c r="L2329" s="5"/>
      <c r="M2329" s="11"/>
      <c r="N2329" s="7"/>
      <c r="O2329" s="8"/>
      <c r="P2329" s="8"/>
      <c r="S2329" s="9"/>
      <c r="T2329" s="6"/>
      <c r="V2329" s="10"/>
      <c r="Y2329" s="10"/>
      <c r="Z2329" s="10"/>
    </row>
    <row r="2330" spans="12:26" x14ac:dyDescent="0.2">
      <c r="L2330" s="5"/>
      <c r="M2330" s="11"/>
      <c r="N2330" s="7"/>
      <c r="O2330" s="8"/>
      <c r="P2330" s="8"/>
      <c r="S2330" s="9"/>
      <c r="T2330" s="6"/>
      <c r="V2330" s="10"/>
      <c r="Y2330" s="10"/>
      <c r="Z2330" s="10"/>
    </row>
    <row r="2331" spans="12:26" x14ac:dyDescent="0.2">
      <c r="L2331" s="5"/>
      <c r="M2331" s="11"/>
      <c r="N2331" s="7"/>
      <c r="O2331" s="8"/>
      <c r="P2331" s="8"/>
      <c r="S2331" s="9"/>
      <c r="T2331" s="6"/>
      <c r="V2331" s="10"/>
      <c r="Y2331" s="10"/>
      <c r="Z2331" s="10"/>
    </row>
    <row r="2332" spans="12:26" x14ac:dyDescent="0.2">
      <c r="L2332" s="5"/>
      <c r="M2332" s="11"/>
      <c r="N2332" s="7"/>
      <c r="O2332" s="8"/>
      <c r="P2332" s="8"/>
      <c r="S2332" s="9"/>
      <c r="T2332" s="6"/>
      <c r="V2332" s="10"/>
      <c r="Y2332" s="10"/>
      <c r="Z2332" s="10"/>
    </row>
    <row r="2333" spans="12:26" x14ac:dyDescent="0.2">
      <c r="L2333" s="5"/>
      <c r="M2333" s="11"/>
      <c r="N2333" s="7"/>
      <c r="O2333" s="8"/>
      <c r="P2333" s="8"/>
      <c r="S2333" s="9"/>
      <c r="T2333" s="6"/>
      <c r="V2333" s="10"/>
      <c r="Y2333" s="10"/>
      <c r="Z2333" s="10"/>
    </row>
    <row r="2334" spans="12:26" x14ac:dyDescent="0.2">
      <c r="L2334" s="5"/>
      <c r="M2334" s="11"/>
      <c r="N2334" s="7"/>
      <c r="O2334" s="8"/>
      <c r="P2334" s="8"/>
      <c r="S2334" s="9"/>
      <c r="T2334" s="6"/>
      <c r="V2334" s="10"/>
      <c r="Y2334" s="10"/>
      <c r="Z2334" s="10"/>
    </row>
    <row r="2335" spans="12:26" x14ac:dyDescent="0.2">
      <c r="L2335" s="5"/>
      <c r="M2335" s="11"/>
      <c r="N2335" s="7"/>
      <c r="O2335" s="8"/>
      <c r="P2335" s="8"/>
      <c r="S2335" s="9"/>
      <c r="T2335" s="6"/>
      <c r="V2335" s="10"/>
      <c r="Y2335" s="10"/>
      <c r="Z2335" s="10"/>
    </row>
    <row r="2336" spans="12:26" x14ac:dyDescent="0.2">
      <c r="L2336" s="5"/>
      <c r="M2336" s="11"/>
      <c r="N2336" s="7"/>
      <c r="O2336" s="8"/>
      <c r="P2336" s="8"/>
      <c r="S2336" s="9"/>
      <c r="T2336" s="6"/>
      <c r="V2336" s="10"/>
      <c r="Y2336" s="10"/>
      <c r="Z2336" s="10"/>
    </row>
    <row r="2337" spans="12:26" x14ac:dyDescent="0.2">
      <c r="L2337" s="5"/>
      <c r="M2337" s="11"/>
      <c r="N2337" s="7"/>
      <c r="O2337" s="8"/>
      <c r="P2337" s="8"/>
      <c r="S2337" s="9"/>
      <c r="T2337" s="6"/>
      <c r="V2337" s="10"/>
      <c r="Y2337" s="10"/>
      <c r="Z2337" s="10"/>
    </row>
    <row r="2338" spans="12:26" x14ac:dyDescent="0.2">
      <c r="L2338" s="5"/>
      <c r="M2338" s="11"/>
      <c r="N2338" s="7"/>
      <c r="O2338" s="8"/>
      <c r="P2338" s="8"/>
      <c r="S2338" s="9"/>
      <c r="T2338" s="6"/>
      <c r="V2338" s="10"/>
      <c r="Y2338" s="10"/>
      <c r="Z2338" s="10"/>
    </row>
    <row r="2339" spans="12:26" x14ac:dyDescent="0.2">
      <c r="L2339" s="5"/>
      <c r="M2339" s="11"/>
      <c r="N2339" s="7"/>
      <c r="O2339" s="8"/>
      <c r="P2339" s="8"/>
      <c r="S2339" s="9"/>
      <c r="T2339" s="6"/>
      <c r="V2339" s="10"/>
      <c r="Y2339" s="10"/>
      <c r="Z2339" s="10"/>
    </row>
    <row r="2340" spans="12:26" x14ac:dyDescent="0.2">
      <c r="L2340" s="5"/>
      <c r="M2340" s="11"/>
      <c r="N2340" s="7"/>
      <c r="O2340" s="8"/>
      <c r="P2340" s="8"/>
      <c r="S2340" s="9"/>
      <c r="T2340" s="6"/>
      <c r="V2340" s="10"/>
      <c r="Y2340" s="10"/>
      <c r="Z2340" s="10"/>
    </row>
    <row r="2341" spans="12:26" x14ac:dyDescent="0.2">
      <c r="L2341" s="5"/>
      <c r="M2341" s="11"/>
      <c r="N2341" s="7"/>
      <c r="O2341" s="8"/>
      <c r="P2341" s="8"/>
      <c r="S2341" s="9"/>
      <c r="T2341" s="6"/>
      <c r="V2341" s="10"/>
      <c r="Y2341" s="10"/>
      <c r="Z2341" s="10"/>
    </row>
    <row r="2342" spans="12:26" x14ac:dyDescent="0.2">
      <c r="L2342" s="5"/>
      <c r="M2342" s="11"/>
      <c r="N2342" s="7"/>
      <c r="O2342" s="8"/>
      <c r="P2342" s="8"/>
      <c r="S2342" s="9"/>
      <c r="T2342" s="6"/>
      <c r="V2342" s="10"/>
      <c r="Y2342" s="10"/>
      <c r="Z2342" s="10"/>
    </row>
    <row r="2343" spans="12:26" x14ac:dyDescent="0.2">
      <c r="L2343" s="5"/>
      <c r="M2343" s="11"/>
      <c r="N2343" s="7"/>
      <c r="O2343" s="8"/>
      <c r="P2343" s="8"/>
      <c r="S2343" s="9"/>
      <c r="T2343" s="6"/>
      <c r="V2343" s="10"/>
      <c r="Y2343" s="10"/>
      <c r="Z2343" s="10"/>
    </row>
    <row r="2344" spans="12:26" x14ac:dyDescent="0.2">
      <c r="L2344" s="5"/>
      <c r="M2344" s="11"/>
      <c r="N2344" s="7"/>
      <c r="O2344" s="8"/>
      <c r="P2344" s="8"/>
      <c r="S2344" s="9"/>
      <c r="T2344" s="6"/>
      <c r="V2344" s="10"/>
      <c r="Y2344" s="10"/>
      <c r="Z2344" s="10"/>
    </row>
    <row r="2345" spans="12:26" x14ac:dyDescent="0.2">
      <c r="L2345" s="5"/>
      <c r="M2345" s="11"/>
      <c r="N2345" s="7"/>
      <c r="O2345" s="8"/>
      <c r="P2345" s="8"/>
      <c r="S2345" s="9"/>
      <c r="T2345" s="6"/>
      <c r="V2345" s="10"/>
      <c r="Y2345" s="10"/>
      <c r="Z2345" s="10"/>
    </row>
    <row r="2346" spans="12:26" x14ac:dyDescent="0.2">
      <c r="L2346" s="5"/>
      <c r="M2346" s="11"/>
      <c r="N2346" s="7"/>
      <c r="O2346" s="8"/>
      <c r="P2346" s="8"/>
      <c r="S2346" s="9"/>
      <c r="T2346" s="6"/>
      <c r="V2346" s="10"/>
      <c r="Y2346" s="10"/>
      <c r="Z2346" s="10"/>
    </row>
    <row r="2347" spans="12:26" x14ac:dyDescent="0.2">
      <c r="L2347" s="5"/>
      <c r="M2347" s="11"/>
      <c r="N2347" s="7"/>
      <c r="O2347" s="8"/>
      <c r="P2347" s="8"/>
      <c r="S2347" s="9"/>
      <c r="T2347" s="6"/>
      <c r="V2347" s="10"/>
      <c r="Y2347" s="10"/>
      <c r="Z2347" s="10"/>
    </row>
    <row r="2348" spans="12:26" x14ac:dyDescent="0.2">
      <c r="L2348" s="5"/>
      <c r="M2348" s="11"/>
      <c r="N2348" s="7"/>
      <c r="O2348" s="8"/>
      <c r="P2348" s="8"/>
      <c r="S2348" s="9"/>
      <c r="T2348" s="6"/>
      <c r="V2348" s="10"/>
      <c r="Y2348" s="10"/>
      <c r="Z2348" s="10"/>
    </row>
    <row r="2349" spans="12:26" x14ac:dyDescent="0.2">
      <c r="L2349" s="5"/>
      <c r="M2349" s="11"/>
      <c r="N2349" s="7"/>
      <c r="O2349" s="8"/>
      <c r="P2349" s="8"/>
      <c r="S2349" s="9"/>
      <c r="T2349" s="6"/>
      <c r="V2349" s="10"/>
      <c r="Y2349" s="10"/>
      <c r="Z2349" s="10"/>
    </row>
    <row r="2350" spans="12:26" x14ac:dyDescent="0.2">
      <c r="L2350" s="5"/>
      <c r="M2350" s="11"/>
      <c r="N2350" s="7"/>
      <c r="O2350" s="8"/>
      <c r="P2350" s="8"/>
      <c r="S2350" s="9"/>
      <c r="T2350" s="6"/>
      <c r="V2350" s="10"/>
      <c r="Y2350" s="10"/>
      <c r="Z2350" s="10"/>
    </row>
    <row r="2351" spans="12:26" x14ac:dyDescent="0.2">
      <c r="L2351" s="5"/>
      <c r="M2351" s="11"/>
      <c r="N2351" s="7"/>
      <c r="O2351" s="8"/>
      <c r="P2351" s="8"/>
      <c r="S2351" s="9"/>
      <c r="T2351" s="6"/>
      <c r="V2351" s="10"/>
      <c r="Y2351" s="10"/>
      <c r="Z2351" s="10"/>
    </row>
    <row r="2352" spans="12:26" x14ac:dyDescent="0.2">
      <c r="L2352" s="5"/>
      <c r="M2352" s="11"/>
      <c r="N2352" s="7"/>
      <c r="O2352" s="8"/>
      <c r="P2352" s="8"/>
      <c r="S2352" s="9"/>
      <c r="T2352" s="6"/>
      <c r="V2352" s="10"/>
      <c r="Y2352" s="10"/>
      <c r="Z2352" s="10"/>
    </row>
    <row r="2353" spans="12:26" x14ac:dyDescent="0.2">
      <c r="L2353" s="5"/>
      <c r="M2353" s="11"/>
      <c r="N2353" s="7"/>
      <c r="O2353" s="8"/>
      <c r="P2353" s="8"/>
      <c r="S2353" s="9"/>
      <c r="T2353" s="6"/>
      <c r="V2353" s="10"/>
      <c r="Y2353" s="10"/>
      <c r="Z2353" s="10"/>
    </row>
    <row r="2354" spans="12:26" x14ac:dyDescent="0.2">
      <c r="L2354" s="5"/>
      <c r="M2354" s="11"/>
      <c r="N2354" s="7"/>
      <c r="O2354" s="8"/>
      <c r="P2354" s="8"/>
      <c r="S2354" s="9"/>
      <c r="T2354" s="6"/>
      <c r="V2354" s="10"/>
      <c r="Y2354" s="10"/>
      <c r="Z2354" s="10"/>
    </row>
    <row r="2355" spans="12:26" x14ac:dyDescent="0.2">
      <c r="L2355" s="5"/>
      <c r="M2355" s="11"/>
      <c r="N2355" s="7"/>
      <c r="O2355" s="8"/>
      <c r="P2355" s="8"/>
      <c r="S2355" s="9"/>
      <c r="T2355" s="6"/>
      <c r="V2355" s="10"/>
      <c r="Y2355" s="10"/>
      <c r="Z2355" s="10"/>
    </row>
    <row r="2356" spans="12:26" x14ac:dyDescent="0.2">
      <c r="L2356" s="5"/>
      <c r="M2356" s="11"/>
      <c r="N2356" s="7"/>
      <c r="O2356" s="8"/>
      <c r="P2356" s="8"/>
      <c r="S2356" s="9"/>
      <c r="T2356" s="6"/>
      <c r="V2356" s="10"/>
      <c r="Y2356" s="10"/>
      <c r="Z2356" s="10"/>
    </row>
    <row r="2357" spans="12:26" x14ac:dyDescent="0.2">
      <c r="L2357" s="5"/>
      <c r="M2357" s="11"/>
      <c r="N2357" s="7"/>
      <c r="O2357" s="8"/>
      <c r="P2357" s="8"/>
      <c r="S2357" s="9"/>
      <c r="T2357" s="6"/>
      <c r="V2357" s="10"/>
      <c r="Y2357" s="10"/>
      <c r="Z2357" s="10"/>
    </row>
    <row r="2358" spans="12:26" x14ac:dyDescent="0.2">
      <c r="L2358" s="5"/>
      <c r="M2358" s="11"/>
      <c r="N2358" s="7"/>
      <c r="O2358" s="8"/>
      <c r="P2358" s="8"/>
      <c r="S2358" s="9"/>
      <c r="T2358" s="6"/>
      <c r="V2358" s="10"/>
      <c r="Y2358" s="10"/>
      <c r="Z2358" s="10"/>
    </row>
    <row r="2359" spans="12:26" x14ac:dyDescent="0.2">
      <c r="L2359" s="5"/>
      <c r="M2359" s="11"/>
      <c r="N2359" s="7"/>
      <c r="O2359" s="8"/>
      <c r="P2359" s="8"/>
      <c r="S2359" s="9"/>
      <c r="T2359" s="6"/>
      <c r="V2359" s="10"/>
      <c r="Y2359" s="10"/>
      <c r="Z2359" s="10"/>
    </row>
    <row r="2360" spans="12:26" x14ac:dyDescent="0.2">
      <c r="L2360" s="5"/>
      <c r="M2360" s="11"/>
      <c r="N2360" s="7"/>
      <c r="O2360" s="8"/>
      <c r="P2360" s="8"/>
      <c r="S2360" s="9"/>
      <c r="T2360" s="6"/>
      <c r="V2360" s="10"/>
      <c r="Y2360" s="10"/>
      <c r="Z2360" s="10"/>
    </row>
    <row r="2361" spans="12:26" x14ac:dyDescent="0.2">
      <c r="L2361" s="5"/>
      <c r="M2361" s="11"/>
      <c r="N2361" s="7"/>
      <c r="O2361" s="8"/>
      <c r="P2361" s="8"/>
      <c r="S2361" s="9"/>
      <c r="T2361" s="6"/>
      <c r="V2361" s="10"/>
      <c r="Y2361" s="10"/>
      <c r="Z2361" s="10"/>
    </row>
    <row r="2362" spans="12:26" x14ac:dyDescent="0.2">
      <c r="L2362" s="5"/>
      <c r="M2362" s="11"/>
      <c r="N2362" s="7"/>
      <c r="O2362" s="8"/>
      <c r="P2362" s="8"/>
      <c r="S2362" s="9"/>
      <c r="T2362" s="6"/>
      <c r="V2362" s="10"/>
      <c r="Y2362" s="10"/>
      <c r="Z2362" s="10"/>
    </row>
    <row r="2363" spans="12:26" x14ac:dyDescent="0.2">
      <c r="L2363" s="5"/>
      <c r="M2363" s="11"/>
      <c r="N2363" s="7"/>
      <c r="O2363" s="8"/>
      <c r="P2363" s="8"/>
      <c r="S2363" s="9"/>
      <c r="T2363" s="6"/>
      <c r="V2363" s="10"/>
      <c r="Y2363" s="10"/>
      <c r="Z2363" s="10"/>
    </row>
    <row r="2364" spans="12:26" x14ac:dyDescent="0.2">
      <c r="L2364" s="5"/>
      <c r="M2364" s="11"/>
      <c r="N2364" s="7"/>
      <c r="O2364" s="8"/>
      <c r="P2364" s="8"/>
      <c r="S2364" s="9"/>
      <c r="T2364" s="6"/>
      <c r="V2364" s="10"/>
      <c r="Y2364" s="10"/>
      <c r="Z2364" s="10"/>
    </row>
    <row r="2365" spans="12:26" x14ac:dyDescent="0.2">
      <c r="L2365" s="5"/>
      <c r="M2365" s="11"/>
      <c r="N2365" s="7"/>
      <c r="O2365" s="8"/>
      <c r="P2365" s="8"/>
      <c r="S2365" s="9"/>
      <c r="T2365" s="6"/>
      <c r="V2365" s="10"/>
      <c r="Y2365" s="10"/>
      <c r="Z2365" s="10"/>
    </row>
    <row r="2366" spans="12:26" x14ac:dyDescent="0.2">
      <c r="L2366" s="5"/>
      <c r="M2366" s="11"/>
      <c r="N2366" s="7"/>
      <c r="O2366" s="8"/>
      <c r="P2366" s="8"/>
      <c r="S2366" s="9"/>
      <c r="T2366" s="6"/>
      <c r="V2366" s="10"/>
      <c r="Y2366" s="10"/>
      <c r="Z2366" s="10"/>
    </row>
    <row r="2367" spans="12:26" x14ac:dyDescent="0.2">
      <c r="L2367" s="5"/>
      <c r="M2367" s="11"/>
      <c r="N2367" s="7"/>
      <c r="O2367" s="8"/>
      <c r="P2367" s="8"/>
      <c r="S2367" s="9"/>
      <c r="T2367" s="6"/>
      <c r="V2367" s="10"/>
      <c r="Y2367" s="10"/>
      <c r="Z2367" s="10"/>
    </row>
    <row r="2368" spans="12:26" x14ac:dyDescent="0.2">
      <c r="L2368" s="5"/>
      <c r="M2368" s="11"/>
      <c r="N2368" s="7"/>
      <c r="O2368" s="8"/>
      <c r="P2368" s="8"/>
      <c r="S2368" s="9"/>
      <c r="T2368" s="6"/>
      <c r="V2368" s="10"/>
      <c r="Y2368" s="10"/>
      <c r="Z2368" s="10"/>
    </row>
    <row r="2369" spans="12:26" x14ac:dyDescent="0.2">
      <c r="L2369" s="5"/>
      <c r="M2369" s="11"/>
      <c r="N2369" s="7"/>
      <c r="O2369" s="8"/>
      <c r="P2369" s="8"/>
      <c r="S2369" s="9"/>
      <c r="T2369" s="6"/>
      <c r="V2369" s="10"/>
      <c r="Y2369" s="10"/>
      <c r="Z2369" s="10"/>
    </row>
    <row r="2370" spans="12:26" x14ac:dyDescent="0.2">
      <c r="L2370" s="5"/>
      <c r="M2370" s="11"/>
      <c r="N2370" s="7"/>
      <c r="O2370" s="8"/>
      <c r="P2370" s="8"/>
      <c r="S2370" s="9"/>
      <c r="T2370" s="6"/>
      <c r="V2370" s="10"/>
      <c r="Y2370" s="10"/>
      <c r="Z2370" s="10"/>
    </row>
    <row r="2371" spans="12:26" x14ac:dyDescent="0.2">
      <c r="L2371" s="5"/>
      <c r="M2371" s="11"/>
      <c r="N2371" s="7"/>
      <c r="O2371" s="8"/>
      <c r="P2371" s="8"/>
      <c r="S2371" s="9"/>
      <c r="T2371" s="6"/>
      <c r="V2371" s="10"/>
      <c r="Y2371" s="10"/>
      <c r="Z2371" s="10"/>
    </row>
    <row r="2372" spans="12:26" x14ac:dyDescent="0.2">
      <c r="L2372" s="5"/>
      <c r="M2372" s="11"/>
      <c r="N2372" s="7"/>
      <c r="O2372" s="8"/>
      <c r="P2372" s="8"/>
      <c r="S2372" s="9"/>
      <c r="T2372" s="6"/>
      <c r="V2372" s="10"/>
      <c r="Y2372" s="10"/>
      <c r="Z2372" s="10"/>
    </row>
    <row r="2373" spans="12:26" x14ac:dyDescent="0.2">
      <c r="L2373" s="5"/>
      <c r="M2373" s="11"/>
      <c r="N2373" s="7"/>
      <c r="O2373" s="8"/>
      <c r="P2373" s="8"/>
      <c r="S2373" s="9"/>
      <c r="T2373" s="6"/>
      <c r="V2373" s="10"/>
      <c r="Y2373" s="10"/>
      <c r="Z2373" s="10"/>
    </row>
    <row r="2374" spans="12:26" x14ac:dyDescent="0.2">
      <c r="L2374" s="5"/>
      <c r="M2374" s="11"/>
      <c r="N2374" s="7"/>
      <c r="O2374" s="8"/>
      <c r="P2374" s="8"/>
      <c r="S2374" s="9"/>
      <c r="T2374" s="6"/>
      <c r="V2374" s="10"/>
      <c r="Y2374" s="10"/>
      <c r="Z2374" s="10"/>
    </row>
    <row r="2375" spans="12:26" x14ac:dyDescent="0.2">
      <c r="L2375" s="5"/>
      <c r="M2375" s="11"/>
      <c r="N2375" s="7"/>
      <c r="O2375" s="8"/>
      <c r="P2375" s="8"/>
      <c r="S2375" s="9"/>
      <c r="T2375" s="6"/>
      <c r="V2375" s="10"/>
      <c r="Y2375" s="10"/>
      <c r="Z2375" s="10"/>
    </row>
    <row r="2376" spans="12:26" x14ac:dyDescent="0.2">
      <c r="L2376" s="5"/>
      <c r="M2376" s="11"/>
      <c r="N2376" s="7"/>
      <c r="O2376" s="8"/>
      <c r="P2376" s="8"/>
      <c r="S2376" s="9"/>
      <c r="T2376" s="6"/>
      <c r="V2376" s="10"/>
      <c r="Y2376" s="10"/>
      <c r="Z2376" s="10"/>
    </row>
    <row r="2377" spans="12:26" x14ac:dyDescent="0.2">
      <c r="L2377" s="5"/>
      <c r="M2377" s="11"/>
      <c r="N2377" s="7"/>
      <c r="O2377" s="8"/>
      <c r="P2377" s="8"/>
      <c r="S2377" s="9"/>
      <c r="T2377" s="6"/>
      <c r="V2377" s="10"/>
      <c r="Y2377" s="10"/>
      <c r="Z2377" s="10"/>
    </row>
    <row r="2378" spans="12:26" x14ac:dyDescent="0.2">
      <c r="L2378" s="5"/>
      <c r="M2378" s="11"/>
      <c r="N2378" s="7"/>
      <c r="O2378" s="8"/>
      <c r="P2378" s="8"/>
      <c r="S2378" s="9"/>
      <c r="T2378" s="6"/>
      <c r="V2378" s="10"/>
      <c r="Y2378" s="10"/>
      <c r="Z2378" s="10"/>
    </row>
    <row r="2379" spans="12:26" x14ac:dyDescent="0.2">
      <c r="L2379" s="5"/>
      <c r="M2379" s="11"/>
      <c r="N2379" s="7"/>
      <c r="O2379" s="8"/>
      <c r="P2379" s="8"/>
      <c r="S2379" s="9"/>
      <c r="T2379" s="6"/>
      <c r="V2379" s="10"/>
      <c r="Y2379" s="10"/>
      <c r="Z2379" s="10"/>
    </row>
    <row r="2380" spans="12:26" x14ac:dyDescent="0.2">
      <c r="L2380" s="5"/>
      <c r="M2380" s="11"/>
      <c r="N2380" s="7"/>
      <c r="O2380" s="8"/>
      <c r="P2380" s="8"/>
      <c r="S2380" s="9"/>
      <c r="T2380" s="6"/>
      <c r="V2380" s="10"/>
      <c r="Y2380" s="10"/>
      <c r="Z2380" s="10"/>
    </row>
    <row r="2381" spans="12:26" x14ac:dyDescent="0.2">
      <c r="L2381" s="5"/>
      <c r="M2381" s="11"/>
      <c r="N2381" s="7"/>
      <c r="O2381" s="8"/>
      <c r="P2381" s="8"/>
      <c r="S2381" s="9"/>
      <c r="T2381" s="6"/>
      <c r="V2381" s="10"/>
      <c r="Y2381" s="10"/>
      <c r="Z2381" s="10"/>
    </row>
    <row r="2382" spans="12:26" x14ac:dyDescent="0.2">
      <c r="L2382" s="5"/>
      <c r="M2382" s="11"/>
      <c r="N2382" s="7"/>
      <c r="O2382" s="8"/>
      <c r="P2382" s="8"/>
      <c r="S2382" s="9"/>
      <c r="T2382" s="6"/>
      <c r="V2382" s="10"/>
      <c r="Y2382" s="10"/>
      <c r="Z2382" s="10"/>
    </row>
    <row r="2383" spans="12:26" x14ac:dyDescent="0.2">
      <c r="L2383" s="5"/>
      <c r="M2383" s="11"/>
      <c r="N2383" s="7"/>
      <c r="O2383" s="8"/>
      <c r="P2383" s="8"/>
      <c r="S2383" s="9"/>
      <c r="T2383" s="6"/>
      <c r="V2383" s="10"/>
      <c r="Y2383" s="10"/>
      <c r="Z2383" s="10"/>
    </row>
    <row r="2384" spans="12:26" x14ac:dyDescent="0.2">
      <c r="L2384" s="5"/>
      <c r="M2384" s="11"/>
      <c r="N2384" s="7"/>
      <c r="O2384" s="8"/>
      <c r="P2384" s="8"/>
      <c r="S2384" s="9"/>
      <c r="T2384" s="6"/>
      <c r="V2384" s="10"/>
      <c r="Y2384" s="10"/>
      <c r="Z2384" s="10"/>
    </row>
    <row r="2385" spans="12:26" x14ac:dyDescent="0.2">
      <c r="L2385" s="5"/>
      <c r="M2385" s="11"/>
      <c r="N2385" s="7"/>
      <c r="O2385" s="8"/>
      <c r="P2385" s="8"/>
      <c r="S2385" s="9"/>
      <c r="T2385" s="6"/>
      <c r="V2385" s="10"/>
      <c r="Y2385" s="10"/>
      <c r="Z2385" s="10"/>
    </row>
    <row r="2386" spans="12:26" x14ac:dyDescent="0.2">
      <c r="L2386" s="5"/>
      <c r="M2386" s="11"/>
      <c r="N2386" s="7"/>
      <c r="O2386" s="8"/>
      <c r="P2386" s="8"/>
      <c r="S2386" s="9"/>
      <c r="T2386" s="6"/>
      <c r="V2386" s="10"/>
      <c r="Y2386" s="10"/>
      <c r="Z2386" s="10"/>
    </row>
    <row r="2387" spans="12:26" x14ac:dyDescent="0.2">
      <c r="L2387" s="5"/>
      <c r="M2387" s="11"/>
      <c r="N2387" s="7"/>
      <c r="O2387" s="8"/>
      <c r="P2387" s="8"/>
      <c r="S2387" s="9"/>
      <c r="T2387" s="6"/>
      <c r="V2387" s="10"/>
      <c r="Y2387" s="10"/>
      <c r="Z2387" s="10"/>
    </row>
    <row r="2388" spans="12:26" x14ac:dyDescent="0.2">
      <c r="L2388" s="5"/>
      <c r="M2388" s="11"/>
      <c r="N2388" s="7"/>
      <c r="O2388" s="8"/>
      <c r="P2388" s="8"/>
      <c r="S2388" s="9"/>
      <c r="T2388" s="6"/>
      <c r="V2388" s="10"/>
      <c r="Y2388" s="10"/>
      <c r="Z2388" s="10"/>
    </row>
    <row r="2389" spans="12:26" x14ac:dyDescent="0.2">
      <c r="L2389" s="5"/>
      <c r="M2389" s="11"/>
      <c r="N2389" s="7"/>
      <c r="O2389" s="8"/>
      <c r="P2389" s="8"/>
      <c r="S2389" s="9"/>
      <c r="T2389" s="6"/>
      <c r="V2389" s="10"/>
      <c r="Y2389" s="10"/>
      <c r="Z2389" s="10"/>
    </row>
    <row r="2390" spans="12:26" x14ac:dyDescent="0.2">
      <c r="L2390" s="5"/>
      <c r="M2390" s="11"/>
      <c r="N2390" s="7"/>
      <c r="O2390" s="8"/>
      <c r="P2390" s="8"/>
      <c r="S2390" s="9"/>
      <c r="T2390" s="6"/>
      <c r="V2390" s="10"/>
      <c r="Y2390" s="10"/>
      <c r="Z2390" s="10"/>
    </row>
    <row r="2391" spans="12:26" x14ac:dyDescent="0.2">
      <c r="L2391" s="5"/>
      <c r="M2391" s="11"/>
      <c r="N2391" s="7"/>
      <c r="O2391" s="8"/>
      <c r="P2391" s="8"/>
      <c r="S2391" s="9"/>
      <c r="T2391" s="6"/>
      <c r="V2391" s="10"/>
      <c r="Y2391" s="10"/>
      <c r="Z2391" s="10"/>
    </row>
    <row r="2392" spans="12:26" x14ac:dyDescent="0.2">
      <c r="L2392" s="5"/>
      <c r="M2392" s="11"/>
      <c r="N2392" s="7"/>
      <c r="O2392" s="8"/>
      <c r="P2392" s="8"/>
      <c r="S2392" s="9"/>
      <c r="T2392" s="6"/>
      <c r="V2392" s="10"/>
      <c r="Y2392" s="10"/>
      <c r="Z2392" s="10"/>
    </row>
    <row r="2393" spans="12:26" x14ac:dyDescent="0.2">
      <c r="L2393" s="5"/>
      <c r="M2393" s="11"/>
      <c r="N2393" s="7"/>
      <c r="O2393" s="8"/>
      <c r="P2393" s="8"/>
      <c r="S2393" s="9"/>
      <c r="T2393" s="6"/>
      <c r="V2393" s="10"/>
      <c r="Y2393" s="10"/>
      <c r="Z2393" s="10"/>
    </row>
    <row r="2394" spans="12:26" x14ac:dyDescent="0.2">
      <c r="L2394" s="5"/>
      <c r="M2394" s="11"/>
      <c r="N2394" s="7"/>
      <c r="O2394" s="8"/>
      <c r="P2394" s="8"/>
      <c r="S2394" s="9"/>
      <c r="T2394" s="6"/>
      <c r="V2394" s="10"/>
      <c r="Y2394" s="10"/>
      <c r="Z2394" s="10"/>
    </row>
    <row r="2395" spans="12:26" x14ac:dyDescent="0.2">
      <c r="L2395" s="5"/>
      <c r="M2395" s="11"/>
      <c r="N2395" s="7"/>
      <c r="O2395" s="8"/>
      <c r="P2395" s="8"/>
      <c r="S2395" s="9"/>
      <c r="T2395" s="6"/>
      <c r="V2395" s="10"/>
      <c r="Y2395" s="10"/>
      <c r="Z2395" s="10"/>
    </row>
    <row r="2396" spans="12:26" x14ac:dyDescent="0.2">
      <c r="L2396" s="5"/>
      <c r="M2396" s="11"/>
      <c r="N2396" s="7"/>
      <c r="O2396" s="8"/>
      <c r="P2396" s="8"/>
      <c r="S2396" s="9"/>
      <c r="T2396" s="6"/>
      <c r="V2396" s="10"/>
      <c r="Y2396" s="10"/>
      <c r="Z2396" s="10"/>
    </row>
    <row r="2397" spans="12:26" x14ac:dyDescent="0.2">
      <c r="L2397" s="5"/>
      <c r="M2397" s="11"/>
      <c r="N2397" s="7"/>
      <c r="O2397" s="8"/>
      <c r="P2397" s="8"/>
      <c r="S2397" s="9"/>
      <c r="T2397" s="6"/>
      <c r="V2397" s="10"/>
      <c r="Y2397" s="10"/>
      <c r="Z2397" s="10"/>
    </row>
    <row r="2398" spans="12:26" x14ac:dyDescent="0.2">
      <c r="L2398" s="5"/>
      <c r="M2398" s="11"/>
      <c r="N2398" s="7"/>
      <c r="O2398" s="8"/>
      <c r="P2398" s="8"/>
      <c r="S2398" s="9"/>
      <c r="T2398" s="6"/>
      <c r="V2398" s="10"/>
      <c r="Y2398" s="10"/>
      <c r="Z2398" s="10"/>
    </row>
    <row r="2399" spans="12:26" x14ac:dyDescent="0.2">
      <c r="L2399" s="5"/>
      <c r="M2399" s="11"/>
      <c r="N2399" s="7"/>
      <c r="O2399" s="8"/>
      <c r="P2399" s="8"/>
      <c r="S2399" s="9"/>
      <c r="T2399" s="6"/>
      <c r="V2399" s="10"/>
      <c r="Y2399" s="10"/>
      <c r="Z2399" s="10"/>
    </row>
    <row r="2400" spans="12:26" x14ac:dyDescent="0.2">
      <c r="L2400" s="5"/>
      <c r="M2400" s="11"/>
      <c r="N2400" s="7"/>
      <c r="O2400" s="8"/>
      <c r="P2400" s="8"/>
      <c r="S2400" s="9"/>
      <c r="T2400" s="6"/>
      <c r="V2400" s="10"/>
      <c r="Y2400" s="10"/>
      <c r="Z2400" s="10"/>
    </row>
    <row r="2401" spans="12:26" x14ac:dyDescent="0.2">
      <c r="L2401" s="5"/>
      <c r="M2401" s="11"/>
      <c r="N2401" s="7"/>
      <c r="O2401" s="8"/>
      <c r="P2401" s="8"/>
      <c r="S2401" s="9"/>
      <c r="T2401" s="6"/>
      <c r="V2401" s="10"/>
      <c r="Y2401" s="10"/>
      <c r="Z2401" s="10"/>
    </row>
    <row r="2402" spans="12:26" x14ac:dyDescent="0.2">
      <c r="L2402" s="5"/>
      <c r="M2402" s="11"/>
      <c r="N2402" s="7"/>
      <c r="O2402" s="8"/>
      <c r="P2402" s="8"/>
      <c r="S2402" s="9"/>
      <c r="T2402" s="6"/>
      <c r="V2402" s="10"/>
      <c r="Y2402" s="10"/>
      <c r="Z2402" s="10"/>
    </row>
    <row r="2403" spans="12:26" x14ac:dyDescent="0.2">
      <c r="L2403" s="5"/>
      <c r="M2403" s="11"/>
      <c r="N2403" s="7"/>
      <c r="O2403" s="8"/>
      <c r="P2403" s="8"/>
      <c r="S2403" s="9"/>
      <c r="T2403" s="6"/>
      <c r="V2403" s="10"/>
      <c r="Y2403" s="10"/>
      <c r="Z2403" s="10"/>
    </row>
    <row r="2404" spans="12:26" x14ac:dyDescent="0.2">
      <c r="L2404" s="5"/>
      <c r="M2404" s="11"/>
      <c r="N2404" s="7"/>
      <c r="O2404" s="8"/>
      <c r="P2404" s="8"/>
      <c r="S2404" s="9"/>
      <c r="T2404" s="6"/>
      <c r="V2404" s="10"/>
      <c r="Y2404" s="10"/>
      <c r="Z2404" s="10"/>
    </row>
    <row r="2405" spans="12:26" x14ac:dyDescent="0.2">
      <c r="L2405" s="5"/>
      <c r="M2405" s="11"/>
      <c r="N2405" s="7"/>
      <c r="O2405" s="8"/>
      <c r="P2405" s="8"/>
      <c r="S2405" s="9"/>
      <c r="T2405" s="6"/>
      <c r="V2405" s="10"/>
      <c r="Y2405" s="10"/>
      <c r="Z2405" s="10"/>
    </row>
    <row r="2406" spans="12:26" x14ac:dyDescent="0.2">
      <c r="L2406" s="5"/>
      <c r="M2406" s="11"/>
      <c r="N2406" s="7"/>
      <c r="O2406" s="8"/>
      <c r="P2406" s="8"/>
      <c r="S2406" s="9"/>
      <c r="T2406" s="6"/>
      <c r="V2406" s="10"/>
      <c r="Y2406" s="10"/>
      <c r="Z2406" s="10"/>
    </row>
    <row r="2407" spans="12:26" x14ac:dyDescent="0.2">
      <c r="L2407" s="5"/>
      <c r="M2407" s="11"/>
      <c r="N2407" s="7"/>
      <c r="O2407" s="8"/>
      <c r="P2407" s="8"/>
      <c r="S2407" s="9"/>
      <c r="T2407" s="6"/>
      <c r="V2407" s="10"/>
      <c r="Y2407" s="10"/>
      <c r="Z2407" s="10"/>
    </row>
    <row r="2408" spans="12:26" x14ac:dyDescent="0.2">
      <c r="L2408" s="5"/>
      <c r="M2408" s="11"/>
      <c r="N2408" s="7"/>
      <c r="O2408" s="8"/>
      <c r="P2408" s="8"/>
      <c r="S2408" s="9"/>
      <c r="T2408" s="6"/>
      <c r="V2408" s="10"/>
      <c r="Y2408" s="10"/>
      <c r="Z2408" s="10"/>
    </row>
    <row r="2409" spans="12:26" x14ac:dyDescent="0.2">
      <c r="L2409" s="5"/>
      <c r="M2409" s="11"/>
      <c r="N2409" s="7"/>
      <c r="O2409" s="8"/>
      <c r="P2409" s="8"/>
      <c r="S2409" s="9"/>
      <c r="T2409" s="6"/>
      <c r="V2409" s="10"/>
      <c r="Y2409" s="10"/>
      <c r="Z2409" s="10"/>
    </row>
    <row r="2410" spans="12:26" x14ac:dyDescent="0.2">
      <c r="L2410" s="5"/>
      <c r="M2410" s="11"/>
      <c r="N2410" s="7"/>
      <c r="O2410" s="8"/>
      <c r="P2410" s="8"/>
      <c r="S2410" s="9"/>
      <c r="T2410" s="6"/>
      <c r="V2410" s="10"/>
      <c r="Y2410" s="10"/>
      <c r="Z2410" s="10"/>
    </row>
    <row r="2411" spans="12:26" x14ac:dyDescent="0.2">
      <c r="L2411" s="5"/>
      <c r="M2411" s="11"/>
      <c r="N2411" s="7"/>
      <c r="O2411" s="8"/>
      <c r="P2411" s="8"/>
      <c r="S2411" s="9"/>
      <c r="T2411" s="6"/>
      <c r="V2411" s="10"/>
      <c r="Y2411" s="10"/>
      <c r="Z2411" s="10"/>
    </row>
    <row r="2412" spans="12:26" x14ac:dyDescent="0.2">
      <c r="L2412" s="5"/>
      <c r="M2412" s="11"/>
      <c r="N2412" s="7"/>
      <c r="O2412" s="8"/>
      <c r="P2412" s="8"/>
      <c r="S2412" s="9"/>
      <c r="T2412" s="6"/>
      <c r="V2412" s="10"/>
      <c r="Y2412" s="10"/>
      <c r="Z2412" s="10"/>
    </row>
    <row r="2413" spans="12:26" x14ac:dyDescent="0.2">
      <c r="L2413" s="5"/>
      <c r="M2413" s="11"/>
      <c r="N2413" s="7"/>
      <c r="O2413" s="8"/>
      <c r="P2413" s="8"/>
      <c r="S2413" s="9"/>
      <c r="T2413" s="6"/>
      <c r="V2413" s="10"/>
      <c r="Y2413" s="10"/>
      <c r="Z2413" s="10"/>
    </row>
    <row r="2414" spans="12:26" x14ac:dyDescent="0.2">
      <c r="L2414" s="5"/>
      <c r="M2414" s="11"/>
      <c r="N2414" s="7"/>
      <c r="O2414" s="8"/>
      <c r="P2414" s="8"/>
      <c r="S2414" s="9"/>
      <c r="T2414" s="6"/>
      <c r="V2414" s="10"/>
      <c r="Y2414" s="10"/>
      <c r="Z2414" s="10"/>
    </row>
    <row r="2415" spans="12:26" x14ac:dyDescent="0.2">
      <c r="L2415" s="5"/>
      <c r="M2415" s="11"/>
      <c r="N2415" s="7"/>
      <c r="O2415" s="8"/>
      <c r="P2415" s="8"/>
      <c r="S2415" s="9"/>
      <c r="T2415" s="6"/>
      <c r="V2415" s="10"/>
      <c r="Y2415" s="10"/>
      <c r="Z2415" s="10"/>
    </row>
    <row r="2416" spans="12:26" x14ac:dyDescent="0.2">
      <c r="L2416" s="5"/>
      <c r="M2416" s="11"/>
      <c r="N2416" s="7"/>
      <c r="O2416" s="8"/>
      <c r="P2416" s="8"/>
      <c r="S2416" s="9"/>
      <c r="T2416" s="6"/>
      <c r="V2416" s="10"/>
      <c r="Y2416" s="10"/>
      <c r="Z2416" s="10"/>
    </row>
    <row r="2417" spans="12:26" x14ac:dyDescent="0.2">
      <c r="L2417" s="5"/>
      <c r="M2417" s="11"/>
      <c r="N2417" s="7"/>
      <c r="O2417" s="8"/>
      <c r="P2417" s="8"/>
      <c r="S2417" s="9"/>
      <c r="T2417" s="6"/>
      <c r="V2417" s="10"/>
      <c r="Y2417" s="10"/>
      <c r="Z2417" s="10"/>
    </row>
    <row r="2418" spans="12:26" x14ac:dyDescent="0.2">
      <c r="L2418" s="5"/>
      <c r="M2418" s="11"/>
      <c r="N2418" s="7"/>
      <c r="O2418" s="8"/>
      <c r="P2418" s="8"/>
      <c r="S2418" s="9"/>
      <c r="T2418" s="6"/>
      <c r="V2418" s="10"/>
      <c r="Y2418" s="10"/>
      <c r="Z2418" s="10"/>
    </row>
    <row r="2419" spans="12:26" x14ac:dyDescent="0.2">
      <c r="L2419" s="5"/>
      <c r="M2419" s="11"/>
      <c r="N2419" s="7"/>
      <c r="O2419" s="8"/>
      <c r="P2419" s="8"/>
      <c r="S2419" s="9"/>
      <c r="T2419" s="6"/>
      <c r="V2419" s="10"/>
      <c r="Y2419" s="10"/>
      <c r="Z2419" s="10"/>
    </row>
    <row r="2420" spans="12:26" x14ac:dyDescent="0.2">
      <c r="L2420" s="5"/>
      <c r="M2420" s="11"/>
      <c r="N2420" s="7"/>
      <c r="O2420" s="8"/>
      <c r="P2420" s="8"/>
      <c r="S2420" s="9"/>
      <c r="T2420" s="6"/>
      <c r="V2420" s="10"/>
      <c r="Y2420" s="10"/>
      <c r="Z2420" s="10"/>
    </row>
    <row r="2421" spans="12:26" x14ac:dyDescent="0.2">
      <c r="L2421" s="5"/>
      <c r="M2421" s="11"/>
      <c r="N2421" s="7"/>
      <c r="O2421" s="8"/>
      <c r="P2421" s="8"/>
      <c r="S2421" s="9"/>
      <c r="T2421" s="6"/>
      <c r="V2421" s="10"/>
      <c r="Y2421" s="10"/>
      <c r="Z2421" s="10"/>
    </row>
    <row r="2422" spans="12:26" x14ac:dyDescent="0.2">
      <c r="L2422" s="5"/>
      <c r="M2422" s="11"/>
      <c r="N2422" s="7"/>
      <c r="O2422" s="8"/>
      <c r="P2422" s="8"/>
      <c r="S2422" s="9"/>
      <c r="T2422" s="6"/>
      <c r="V2422" s="10"/>
      <c r="Y2422" s="10"/>
      <c r="Z2422" s="10"/>
    </row>
    <row r="2423" spans="12:26" x14ac:dyDescent="0.2">
      <c r="L2423" s="5"/>
      <c r="M2423" s="11"/>
      <c r="N2423" s="7"/>
      <c r="O2423" s="8"/>
      <c r="P2423" s="8"/>
      <c r="S2423" s="9"/>
      <c r="T2423" s="6"/>
      <c r="V2423" s="10"/>
      <c r="Y2423" s="10"/>
      <c r="Z2423" s="10"/>
    </row>
    <row r="2424" spans="12:26" x14ac:dyDescent="0.2">
      <c r="L2424" s="5"/>
      <c r="M2424" s="11"/>
      <c r="N2424" s="7"/>
      <c r="O2424" s="8"/>
      <c r="P2424" s="8"/>
      <c r="S2424" s="9"/>
      <c r="T2424" s="6"/>
      <c r="V2424" s="10"/>
      <c r="Y2424" s="10"/>
      <c r="Z2424" s="10"/>
    </row>
    <row r="2425" spans="12:26" x14ac:dyDescent="0.2">
      <c r="L2425" s="5"/>
      <c r="M2425" s="11"/>
      <c r="N2425" s="7"/>
      <c r="O2425" s="8"/>
      <c r="P2425" s="8"/>
      <c r="S2425" s="9"/>
      <c r="T2425" s="6"/>
      <c r="V2425" s="10"/>
      <c r="Y2425" s="10"/>
      <c r="Z2425" s="10"/>
    </row>
    <row r="2426" spans="12:26" x14ac:dyDescent="0.2">
      <c r="L2426" s="5"/>
      <c r="M2426" s="11"/>
      <c r="N2426" s="7"/>
      <c r="O2426" s="8"/>
      <c r="P2426" s="8"/>
      <c r="S2426" s="9"/>
      <c r="T2426" s="6"/>
      <c r="V2426" s="10"/>
      <c r="Y2426" s="10"/>
      <c r="Z2426" s="10"/>
    </row>
    <row r="2427" spans="12:26" x14ac:dyDescent="0.2">
      <c r="L2427" s="5"/>
      <c r="M2427" s="11"/>
      <c r="N2427" s="7"/>
      <c r="O2427" s="8"/>
      <c r="P2427" s="8"/>
      <c r="S2427" s="9"/>
      <c r="T2427" s="6"/>
      <c r="V2427" s="10"/>
      <c r="Y2427" s="10"/>
      <c r="Z2427" s="10"/>
    </row>
    <row r="2428" spans="12:26" x14ac:dyDescent="0.2">
      <c r="L2428" s="5"/>
      <c r="M2428" s="11"/>
      <c r="N2428" s="7"/>
      <c r="O2428" s="8"/>
      <c r="P2428" s="8"/>
      <c r="S2428" s="9"/>
      <c r="T2428" s="6"/>
      <c r="V2428" s="10"/>
      <c r="Y2428" s="10"/>
      <c r="Z2428" s="10"/>
    </row>
    <row r="2429" spans="12:26" x14ac:dyDescent="0.2">
      <c r="L2429" s="5"/>
      <c r="M2429" s="11"/>
      <c r="N2429" s="7"/>
      <c r="O2429" s="8"/>
      <c r="P2429" s="8"/>
      <c r="S2429" s="9"/>
      <c r="T2429" s="6"/>
      <c r="V2429" s="10"/>
      <c r="Y2429" s="10"/>
      <c r="Z2429" s="10"/>
    </row>
    <row r="2430" spans="12:26" x14ac:dyDescent="0.2">
      <c r="L2430" s="5"/>
      <c r="M2430" s="11"/>
      <c r="N2430" s="7"/>
      <c r="O2430" s="8"/>
      <c r="P2430" s="8"/>
      <c r="S2430" s="9"/>
      <c r="T2430" s="6"/>
      <c r="V2430" s="10"/>
      <c r="Y2430" s="10"/>
      <c r="Z2430" s="10"/>
    </row>
    <row r="2431" spans="12:26" x14ac:dyDescent="0.2">
      <c r="L2431" s="5"/>
      <c r="M2431" s="11"/>
      <c r="N2431" s="7"/>
      <c r="O2431" s="8"/>
      <c r="P2431" s="8"/>
      <c r="S2431" s="9"/>
      <c r="T2431" s="6"/>
      <c r="V2431" s="10"/>
      <c r="Y2431" s="10"/>
      <c r="Z2431" s="10"/>
    </row>
    <row r="2432" spans="12:26" x14ac:dyDescent="0.2">
      <c r="L2432" s="5"/>
      <c r="M2432" s="11"/>
      <c r="N2432" s="7"/>
      <c r="O2432" s="8"/>
      <c r="P2432" s="8"/>
      <c r="S2432" s="9"/>
      <c r="T2432" s="6"/>
      <c r="V2432" s="10"/>
      <c r="Y2432" s="10"/>
      <c r="Z2432" s="10"/>
    </row>
    <row r="2433" spans="12:26" x14ac:dyDescent="0.2">
      <c r="L2433" s="5"/>
      <c r="M2433" s="11"/>
      <c r="N2433" s="7"/>
      <c r="O2433" s="8"/>
      <c r="P2433" s="8"/>
      <c r="S2433" s="9"/>
      <c r="T2433" s="6"/>
      <c r="V2433" s="10"/>
      <c r="Y2433" s="10"/>
      <c r="Z2433" s="10"/>
    </row>
    <row r="2434" spans="12:26" x14ac:dyDescent="0.2">
      <c r="L2434" s="5"/>
      <c r="M2434" s="11"/>
      <c r="N2434" s="7"/>
      <c r="O2434" s="8"/>
      <c r="P2434" s="8"/>
      <c r="S2434" s="9"/>
      <c r="T2434" s="6"/>
      <c r="V2434" s="10"/>
      <c r="Y2434" s="10"/>
      <c r="Z2434" s="10"/>
    </row>
    <row r="2435" spans="12:26" x14ac:dyDescent="0.2">
      <c r="L2435" s="5"/>
      <c r="M2435" s="11"/>
      <c r="N2435" s="7"/>
      <c r="O2435" s="8"/>
      <c r="P2435" s="8"/>
      <c r="S2435" s="9"/>
      <c r="T2435" s="6"/>
      <c r="V2435" s="10"/>
      <c r="Y2435" s="10"/>
      <c r="Z2435" s="10"/>
    </row>
    <row r="2436" spans="12:26" x14ac:dyDescent="0.2">
      <c r="L2436" s="5"/>
      <c r="M2436" s="11"/>
      <c r="N2436" s="7"/>
      <c r="O2436" s="8"/>
      <c r="P2436" s="8"/>
      <c r="S2436" s="9"/>
      <c r="T2436" s="6"/>
      <c r="V2436" s="10"/>
      <c r="Y2436" s="10"/>
      <c r="Z2436" s="10"/>
    </row>
    <row r="2437" spans="12:26" x14ac:dyDescent="0.2">
      <c r="L2437" s="5"/>
      <c r="M2437" s="11"/>
      <c r="N2437" s="7"/>
      <c r="O2437" s="8"/>
      <c r="P2437" s="8"/>
      <c r="S2437" s="9"/>
      <c r="T2437" s="6"/>
      <c r="V2437" s="10"/>
      <c r="Y2437" s="10"/>
      <c r="Z2437" s="10"/>
    </row>
    <row r="2438" spans="12:26" x14ac:dyDescent="0.2">
      <c r="L2438" s="5"/>
      <c r="M2438" s="11"/>
      <c r="N2438" s="7"/>
      <c r="O2438" s="8"/>
      <c r="P2438" s="8"/>
      <c r="S2438" s="9"/>
      <c r="T2438" s="6"/>
      <c r="V2438" s="10"/>
      <c r="Y2438" s="10"/>
      <c r="Z2438" s="10"/>
    </row>
    <row r="2439" spans="12:26" x14ac:dyDescent="0.2">
      <c r="L2439" s="5"/>
      <c r="M2439" s="11"/>
      <c r="N2439" s="7"/>
      <c r="O2439" s="8"/>
      <c r="P2439" s="8"/>
      <c r="S2439" s="9"/>
      <c r="T2439" s="6"/>
      <c r="V2439" s="10"/>
      <c r="Y2439" s="10"/>
      <c r="Z2439" s="10"/>
    </row>
    <row r="2440" spans="12:26" x14ac:dyDescent="0.2">
      <c r="L2440" s="5"/>
      <c r="M2440" s="11"/>
      <c r="N2440" s="7"/>
      <c r="O2440" s="8"/>
      <c r="P2440" s="8"/>
      <c r="S2440" s="9"/>
      <c r="T2440" s="6"/>
      <c r="V2440" s="10"/>
      <c r="Y2440" s="10"/>
      <c r="Z2440" s="10"/>
    </row>
    <row r="2441" spans="12:26" x14ac:dyDescent="0.2">
      <c r="L2441" s="5"/>
      <c r="M2441" s="11"/>
      <c r="N2441" s="7"/>
      <c r="O2441" s="8"/>
      <c r="P2441" s="8"/>
      <c r="S2441" s="9"/>
      <c r="T2441" s="6"/>
      <c r="V2441" s="10"/>
      <c r="Y2441" s="10"/>
      <c r="Z2441" s="10"/>
    </row>
    <row r="2442" spans="12:26" x14ac:dyDescent="0.2">
      <c r="L2442" s="5"/>
      <c r="M2442" s="11"/>
      <c r="N2442" s="7"/>
      <c r="O2442" s="8"/>
      <c r="P2442" s="8"/>
      <c r="S2442" s="9"/>
      <c r="T2442" s="6"/>
      <c r="V2442" s="10"/>
      <c r="Y2442" s="10"/>
      <c r="Z2442" s="10"/>
    </row>
    <row r="2443" spans="12:26" x14ac:dyDescent="0.2">
      <c r="L2443" s="5"/>
      <c r="M2443" s="11"/>
      <c r="N2443" s="7"/>
      <c r="O2443" s="8"/>
      <c r="P2443" s="8"/>
      <c r="S2443" s="9"/>
      <c r="T2443" s="6"/>
      <c r="V2443" s="10"/>
      <c r="Y2443" s="10"/>
      <c r="Z2443" s="10"/>
    </row>
    <row r="2444" spans="12:26" x14ac:dyDescent="0.2">
      <c r="L2444" s="5"/>
      <c r="M2444" s="11"/>
      <c r="N2444" s="7"/>
      <c r="O2444" s="8"/>
      <c r="P2444" s="8"/>
      <c r="S2444" s="9"/>
      <c r="T2444" s="6"/>
      <c r="V2444" s="10"/>
      <c r="Y2444" s="10"/>
      <c r="Z2444" s="10"/>
    </row>
    <row r="2445" spans="12:26" x14ac:dyDescent="0.2">
      <c r="L2445" s="5"/>
      <c r="M2445" s="11"/>
      <c r="N2445" s="7"/>
      <c r="O2445" s="8"/>
      <c r="P2445" s="8"/>
      <c r="S2445" s="9"/>
      <c r="T2445" s="6"/>
      <c r="V2445" s="10"/>
      <c r="Y2445" s="10"/>
      <c r="Z2445" s="10"/>
    </row>
    <row r="2446" spans="12:26" x14ac:dyDescent="0.2">
      <c r="L2446" s="5"/>
      <c r="M2446" s="11"/>
      <c r="N2446" s="7"/>
      <c r="O2446" s="8"/>
      <c r="P2446" s="8"/>
      <c r="S2446" s="9"/>
      <c r="T2446" s="6"/>
      <c r="V2446" s="10"/>
      <c r="Y2446" s="10"/>
      <c r="Z2446" s="10"/>
    </row>
    <row r="2447" spans="12:26" x14ac:dyDescent="0.2">
      <c r="L2447" s="5"/>
      <c r="M2447" s="11"/>
      <c r="N2447" s="7"/>
      <c r="O2447" s="8"/>
      <c r="P2447" s="8"/>
      <c r="S2447" s="9"/>
      <c r="T2447" s="6"/>
      <c r="V2447" s="10"/>
      <c r="Y2447" s="10"/>
      <c r="Z2447" s="10"/>
    </row>
    <row r="2448" spans="12:26" x14ac:dyDescent="0.2">
      <c r="L2448" s="5"/>
      <c r="M2448" s="11"/>
      <c r="N2448" s="7"/>
      <c r="O2448" s="8"/>
      <c r="P2448" s="8"/>
      <c r="S2448" s="9"/>
      <c r="T2448" s="6"/>
      <c r="V2448" s="10"/>
      <c r="Y2448" s="10"/>
      <c r="Z2448" s="10"/>
    </row>
    <row r="2449" spans="12:26" x14ac:dyDescent="0.2">
      <c r="L2449" s="5"/>
      <c r="M2449" s="11"/>
      <c r="N2449" s="7"/>
      <c r="O2449" s="8"/>
      <c r="P2449" s="8"/>
      <c r="S2449" s="9"/>
      <c r="T2449" s="6"/>
      <c r="V2449" s="10"/>
      <c r="Y2449" s="10"/>
      <c r="Z2449" s="10"/>
    </row>
    <row r="2450" spans="12:26" x14ac:dyDescent="0.2">
      <c r="L2450" s="5"/>
      <c r="M2450" s="11"/>
      <c r="N2450" s="7"/>
      <c r="O2450" s="8"/>
      <c r="P2450" s="8"/>
      <c r="S2450" s="9"/>
      <c r="T2450" s="6"/>
      <c r="V2450" s="10"/>
      <c r="Y2450" s="10"/>
      <c r="Z2450" s="10"/>
    </row>
    <row r="2451" spans="12:26" x14ac:dyDescent="0.2">
      <c r="L2451" s="5"/>
      <c r="M2451" s="11"/>
      <c r="N2451" s="7"/>
      <c r="O2451" s="8"/>
      <c r="P2451" s="8"/>
      <c r="S2451" s="9"/>
      <c r="T2451" s="6"/>
      <c r="V2451" s="10"/>
      <c r="Y2451" s="10"/>
      <c r="Z2451" s="10"/>
    </row>
    <row r="2452" spans="12:26" x14ac:dyDescent="0.2">
      <c r="L2452" s="5"/>
      <c r="M2452" s="11"/>
      <c r="N2452" s="7"/>
      <c r="O2452" s="8"/>
      <c r="P2452" s="8"/>
      <c r="S2452" s="9"/>
      <c r="T2452" s="6"/>
      <c r="V2452" s="10"/>
      <c r="Y2452" s="10"/>
      <c r="Z2452" s="10"/>
    </row>
    <row r="2453" spans="12:26" x14ac:dyDescent="0.2">
      <c r="L2453" s="5"/>
      <c r="M2453" s="11"/>
      <c r="N2453" s="7"/>
      <c r="O2453" s="8"/>
      <c r="P2453" s="8"/>
      <c r="S2453" s="9"/>
      <c r="T2453" s="6"/>
      <c r="V2453" s="10"/>
      <c r="Y2453" s="10"/>
      <c r="Z2453" s="10"/>
    </row>
    <row r="2454" spans="12:26" x14ac:dyDescent="0.2">
      <c r="L2454" s="5"/>
      <c r="M2454" s="11"/>
      <c r="N2454" s="7"/>
      <c r="O2454" s="8"/>
      <c r="P2454" s="8"/>
      <c r="S2454" s="9"/>
      <c r="T2454" s="6"/>
      <c r="V2454" s="10"/>
      <c r="Y2454" s="10"/>
      <c r="Z2454" s="10"/>
    </row>
    <row r="2455" spans="12:26" x14ac:dyDescent="0.2">
      <c r="L2455" s="5"/>
      <c r="M2455" s="11"/>
      <c r="N2455" s="7"/>
      <c r="O2455" s="8"/>
      <c r="P2455" s="8"/>
      <c r="S2455" s="9"/>
      <c r="T2455" s="6"/>
      <c r="V2455" s="10"/>
      <c r="Y2455" s="10"/>
      <c r="Z2455" s="10"/>
    </row>
    <row r="2456" spans="12:26" x14ac:dyDescent="0.2">
      <c r="L2456" s="5"/>
      <c r="M2456" s="11"/>
      <c r="N2456" s="7"/>
      <c r="O2456" s="8"/>
      <c r="P2456" s="8"/>
      <c r="S2456" s="9"/>
      <c r="T2456" s="6"/>
      <c r="V2456" s="10"/>
      <c r="Y2456" s="10"/>
      <c r="Z2456" s="10"/>
    </row>
    <row r="2457" spans="12:26" x14ac:dyDescent="0.2">
      <c r="L2457" s="5"/>
      <c r="M2457" s="11"/>
      <c r="N2457" s="7"/>
      <c r="O2457" s="8"/>
      <c r="P2457" s="8"/>
      <c r="S2457" s="9"/>
      <c r="T2457" s="6"/>
      <c r="V2457" s="10"/>
      <c r="Y2457" s="10"/>
      <c r="Z2457" s="10"/>
    </row>
    <row r="2458" spans="12:26" x14ac:dyDescent="0.2">
      <c r="L2458" s="5"/>
      <c r="M2458" s="11"/>
      <c r="N2458" s="7"/>
      <c r="O2458" s="8"/>
      <c r="P2458" s="8"/>
      <c r="S2458" s="9"/>
      <c r="T2458" s="6"/>
      <c r="V2458" s="10"/>
      <c r="Y2458" s="10"/>
      <c r="Z2458" s="10"/>
    </row>
    <row r="2459" spans="12:26" x14ac:dyDescent="0.2">
      <c r="L2459" s="5"/>
      <c r="M2459" s="11"/>
      <c r="N2459" s="7"/>
      <c r="O2459" s="8"/>
      <c r="P2459" s="8"/>
      <c r="S2459" s="9"/>
      <c r="T2459" s="6"/>
      <c r="V2459" s="10"/>
      <c r="Y2459" s="10"/>
      <c r="Z2459" s="10"/>
    </row>
    <row r="2460" spans="12:26" x14ac:dyDescent="0.2">
      <c r="L2460" s="5"/>
      <c r="M2460" s="11"/>
      <c r="N2460" s="7"/>
      <c r="O2460" s="8"/>
      <c r="P2460" s="8"/>
      <c r="S2460" s="9"/>
      <c r="T2460" s="6"/>
      <c r="V2460" s="10"/>
      <c r="Y2460" s="10"/>
      <c r="Z2460" s="10"/>
    </row>
    <row r="2461" spans="12:26" x14ac:dyDescent="0.2">
      <c r="L2461" s="5"/>
      <c r="M2461" s="11"/>
      <c r="N2461" s="7"/>
      <c r="O2461" s="8"/>
      <c r="P2461" s="8"/>
      <c r="S2461" s="9"/>
      <c r="T2461" s="6"/>
      <c r="V2461" s="10"/>
      <c r="Y2461" s="10"/>
      <c r="Z2461" s="10"/>
    </row>
    <row r="2462" spans="12:26" x14ac:dyDescent="0.2">
      <c r="L2462" s="5"/>
      <c r="M2462" s="11"/>
      <c r="N2462" s="7"/>
      <c r="O2462" s="8"/>
      <c r="P2462" s="8"/>
      <c r="S2462" s="9"/>
      <c r="T2462" s="6"/>
      <c r="V2462" s="10"/>
      <c r="Y2462" s="10"/>
      <c r="Z2462" s="10"/>
    </row>
    <row r="2463" spans="12:26" x14ac:dyDescent="0.2">
      <c r="L2463" s="5"/>
      <c r="M2463" s="11"/>
      <c r="N2463" s="7"/>
      <c r="O2463" s="8"/>
      <c r="P2463" s="8"/>
      <c r="S2463" s="9"/>
      <c r="T2463" s="6"/>
      <c r="V2463" s="10"/>
      <c r="Y2463" s="10"/>
      <c r="Z2463" s="10"/>
    </row>
    <row r="2464" spans="12:26" x14ac:dyDescent="0.2">
      <c r="L2464" s="5"/>
      <c r="M2464" s="11"/>
      <c r="N2464" s="7"/>
      <c r="O2464" s="8"/>
      <c r="P2464" s="8"/>
      <c r="S2464" s="9"/>
      <c r="T2464" s="6"/>
      <c r="V2464" s="10"/>
      <c r="Y2464" s="10"/>
      <c r="Z2464" s="10"/>
    </row>
    <row r="2465" spans="12:26" x14ac:dyDescent="0.2">
      <c r="L2465" s="5"/>
      <c r="M2465" s="11"/>
      <c r="N2465" s="7"/>
      <c r="O2465" s="8"/>
      <c r="P2465" s="8"/>
      <c r="S2465" s="9"/>
      <c r="T2465" s="6"/>
      <c r="V2465" s="10"/>
      <c r="Y2465" s="10"/>
      <c r="Z2465" s="10"/>
    </row>
    <row r="2466" spans="12:26" x14ac:dyDescent="0.2">
      <c r="L2466" s="5"/>
      <c r="M2466" s="11"/>
      <c r="N2466" s="7"/>
      <c r="O2466" s="8"/>
      <c r="P2466" s="8"/>
      <c r="S2466" s="9"/>
      <c r="T2466" s="6"/>
      <c r="V2466" s="10"/>
      <c r="Y2466" s="10"/>
      <c r="Z2466" s="10"/>
    </row>
    <row r="2467" spans="12:26" x14ac:dyDescent="0.2">
      <c r="L2467" s="5"/>
      <c r="M2467" s="11"/>
      <c r="N2467" s="7"/>
      <c r="O2467" s="8"/>
      <c r="P2467" s="8"/>
      <c r="S2467" s="9"/>
      <c r="T2467" s="6"/>
      <c r="V2467" s="10"/>
      <c r="Y2467" s="10"/>
      <c r="Z2467" s="10"/>
    </row>
    <row r="2468" spans="12:26" x14ac:dyDescent="0.2">
      <c r="L2468" s="5"/>
      <c r="M2468" s="11"/>
      <c r="N2468" s="7"/>
      <c r="O2468" s="8"/>
      <c r="P2468" s="8"/>
      <c r="S2468" s="9"/>
      <c r="T2468" s="6"/>
      <c r="V2468" s="10"/>
      <c r="Y2468" s="10"/>
      <c r="Z2468" s="10"/>
    </row>
    <row r="2469" spans="12:26" x14ac:dyDescent="0.2">
      <c r="L2469" s="5"/>
      <c r="M2469" s="11"/>
      <c r="N2469" s="7"/>
      <c r="O2469" s="8"/>
      <c r="P2469" s="8"/>
      <c r="S2469" s="9"/>
      <c r="T2469" s="6"/>
      <c r="V2469" s="10"/>
      <c r="Y2469" s="10"/>
      <c r="Z2469" s="10"/>
    </row>
    <row r="2470" spans="12:26" x14ac:dyDescent="0.2">
      <c r="L2470" s="5"/>
      <c r="M2470" s="11"/>
      <c r="N2470" s="7"/>
      <c r="O2470" s="8"/>
      <c r="P2470" s="8"/>
      <c r="S2470" s="9"/>
      <c r="T2470" s="6"/>
      <c r="V2470" s="10"/>
      <c r="Y2470" s="10"/>
      <c r="Z2470" s="10"/>
    </row>
    <row r="2471" spans="12:26" x14ac:dyDescent="0.2">
      <c r="L2471" s="5"/>
      <c r="M2471" s="11"/>
      <c r="N2471" s="7"/>
      <c r="O2471" s="8"/>
      <c r="P2471" s="8"/>
      <c r="S2471" s="9"/>
      <c r="T2471" s="6"/>
      <c r="V2471" s="10"/>
      <c r="Y2471" s="10"/>
      <c r="Z2471" s="10"/>
    </row>
    <row r="2472" spans="12:26" x14ac:dyDescent="0.2">
      <c r="L2472" s="5"/>
      <c r="M2472" s="11"/>
      <c r="N2472" s="7"/>
      <c r="O2472" s="8"/>
      <c r="P2472" s="8"/>
      <c r="S2472" s="9"/>
      <c r="T2472" s="6"/>
      <c r="V2472" s="10"/>
      <c r="Y2472" s="10"/>
      <c r="Z2472" s="10"/>
    </row>
    <row r="2473" spans="12:26" x14ac:dyDescent="0.2">
      <c r="L2473" s="5"/>
      <c r="M2473" s="11"/>
      <c r="N2473" s="7"/>
      <c r="O2473" s="8"/>
      <c r="P2473" s="8"/>
      <c r="S2473" s="9"/>
      <c r="T2473" s="6"/>
      <c r="V2473" s="10"/>
      <c r="Y2473" s="10"/>
      <c r="Z2473" s="10"/>
    </row>
    <row r="2474" spans="12:26" x14ac:dyDescent="0.2">
      <c r="L2474" s="5"/>
      <c r="M2474" s="11"/>
      <c r="N2474" s="7"/>
      <c r="O2474" s="8"/>
      <c r="P2474" s="8"/>
      <c r="S2474" s="9"/>
      <c r="T2474" s="6"/>
      <c r="V2474" s="10"/>
      <c r="Y2474" s="10"/>
      <c r="Z2474" s="10"/>
    </row>
    <row r="2475" spans="12:26" x14ac:dyDescent="0.2">
      <c r="L2475" s="5"/>
      <c r="M2475" s="11"/>
      <c r="N2475" s="7"/>
      <c r="O2475" s="8"/>
      <c r="P2475" s="8"/>
      <c r="S2475" s="9"/>
      <c r="T2475" s="6"/>
      <c r="V2475" s="10"/>
      <c r="Y2475" s="10"/>
      <c r="Z2475" s="10"/>
    </row>
    <row r="2476" spans="12:26" x14ac:dyDescent="0.2">
      <c r="L2476" s="5"/>
      <c r="M2476" s="11"/>
      <c r="N2476" s="7"/>
      <c r="O2476" s="8"/>
      <c r="P2476" s="8"/>
      <c r="S2476" s="9"/>
      <c r="T2476" s="6"/>
      <c r="V2476" s="10"/>
      <c r="Y2476" s="10"/>
      <c r="Z2476" s="10"/>
    </row>
    <row r="2477" spans="12:26" x14ac:dyDescent="0.2">
      <c r="L2477" s="5"/>
      <c r="M2477" s="11"/>
      <c r="N2477" s="7"/>
      <c r="O2477" s="8"/>
      <c r="P2477" s="8"/>
      <c r="S2477" s="9"/>
      <c r="T2477" s="6"/>
      <c r="V2477" s="10"/>
      <c r="Y2477" s="10"/>
      <c r="Z2477" s="10"/>
    </row>
    <row r="2478" spans="12:26" x14ac:dyDescent="0.2">
      <c r="L2478" s="5"/>
      <c r="M2478" s="11"/>
      <c r="N2478" s="7"/>
      <c r="O2478" s="8"/>
      <c r="P2478" s="8"/>
      <c r="S2478" s="9"/>
      <c r="T2478" s="6"/>
      <c r="V2478" s="10"/>
      <c r="Y2478" s="10"/>
      <c r="Z2478" s="10"/>
    </row>
    <row r="2479" spans="12:26" x14ac:dyDescent="0.2">
      <c r="L2479" s="5"/>
      <c r="M2479" s="11"/>
      <c r="N2479" s="7"/>
      <c r="O2479" s="8"/>
      <c r="P2479" s="8"/>
      <c r="S2479" s="9"/>
      <c r="T2479" s="6"/>
      <c r="V2479" s="10"/>
      <c r="Y2479" s="10"/>
      <c r="Z2479" s="10"/>
    </row>
    <row r="2480" spans="12:26" x14ac:dyDescent="0.2">
      <c r="L2480" s="5"/>
      <c r="M2480" s="11"/>
      <c r="N2480" s="7"/>
      <c r="O2480" s="8"/>
      <c r="P2480" s="8"/>
      <c r="S2480" s="9"/>
      <c r="T2480" s="6"/>
      <c r="V2480" s="10"/>
      <c r="Y2480" s="10"/>
      <c r="Z2480" s="10"/>
    </row>
    <row r="2481" spans="12:26" x14ac:dyDescent="0.2">
      <c r="L2481" s="5"/>
      <c r="M2481" s="11"/>
      <c r="N2481" s="7"/>
      <c r="O2481" s="8"/>
      <c r="P2481" s="8"/>
      <c r="S2481" s="9"/>
      <c r="T2481" s="6"/>
      <c r="V2481" s="10"/>
      <c r="Y2481" s="10"/>
      <c r="Z2481" s="10"/>
    </row>
    <row r="2482" spans="12:26" x14ac:dyDescent="0.2">
      <c r="L2482" s="5"/>
      <c r="M2482" s="11"/>
      <c r="N2482" s="7"/>
      <c r="O2482" s="8"/>
      <c r="P2482" s="8"/>
      <c r="S2482" s="9"/>
      <c r="T2482" s="6"/>
      <c r="V2482" s="10"/>
      <c r="Y2482" s="10"/>
      <c r="Z2482" s="10"/>
    </row>
    <row r="2483" spans="12:26" x14ac:dyDescent="0.2">
      <c r="L2483" s="5"/>
      <c r="M2483" s="11"/>
      <c r="N2483" s="7"/>
      <c r="O2483" s="8"/>
      <c r="P2483" s="8"/>
      <c r="S2483" s="9"/>
      <c r="T2483" s="6"/>
      <c r="V2483" s="10"/>
      <c r="Y2483" s="10"/>
      <c r="Z2483" s="10"/>
    </row>
    <row r="2484" spans="12:26" x14ac:dyDescent="0.2">
      <c r="L2484" s="5"/>
      <c r="M2484" s="11"/>
      <c r="N2484" s="7"/>
      <c r="O2484" s="8"/>
      <c r="P2484" s="8"/>
      <c r="S2484" s="9"/>
      <c r="T2484" s="6"/>
      <c r="V2484" s="10"/>
      <c r="Y2484" s="10"/>
      <c r="Z2484" s="10"/>
    </row>
    <row r="2485" spans="12:26" x14ac:dyDescent="0.2">
      <c r="L2485" s="5"/>
      <c r="M2485" s="11"/>
      <c r="N2485" s="7"/>
      <c r="O2485" s="8"/>
      <c r="P2485" s="8"/>
      <c r="S2485" s="9"/>
      <c r="T2485" s="6"/>
      <c r="V2485" s="10"/>
      <c r="Y2485" s="10"/>
      <c r="Z2485" s="10"/>
    </row>
    <row r="2486" spans="12:26" x14ac:dyDescent="0.2">
      <c r="L2486" s="5"/>
      <c r="M2486" s="11"/>
      <c r="N2486" s="7"/>
      <c r="O2486" s="8"/>
      <c r="P2486" s="8"/>
      <c r="S2486" s="9"/>
      <c r="T2486" s="6"/>
      <c r="V2486" s="10"/>
      <c r="Y2486" s="10"/>
      <c r="Z2486" s="10"/>
    </row>
    <row r="2487" spans="12:26" x14ac:dyDescent="0.2">
      <c r="L2487" s="5"/>
      <c r="M2487" s="11"/>
      <c r="N2487" s="7"/>
      <c r="O2487" s="8"/>
      <c r="P2487" s="8"/>
      <c r="S2487" s="9"/>
      <c r="T2487" s="6"/>
      <c r="V2487" s="10"/>
      <c r="Y2487" s="10"/>
      <c r="Z2487" s="10"/>
    </row>
    <row r="2488" spans="12:26" x14ac:dyDescent="0.2">
      <c r="L2488" s="5"/>
      <c r="M2488" s="11"/>
      <c r="N2488" s="7"/>
      <c r="O2488" s="8"/>
      <c r="P2488" s="8"/>
      <c r="S2488" s="9"/>
      <c r="T2488" s="6"/>
      <c r="V2488" s="10"/>
      <c r="Y2488" s="10"/>
      <c r="Z2488" s="10"/>
    </row>
    <row r="2489" spans="12:26" x14ac:dyDescent="0.2">
      <c r="L2489" s="5"/>
      <c r="M2489" s="11"/>
      <c r="N2489" s="7"/>
      <c r="O2489" s="8"/>
      <c r="P2489" s="8"/>
      <c r="S2489" s="9"/>
      <c r="T2489" s="6"/>
      <c r="V2489" s="10"/>
      <c r="Y2489" s="10"/>
      <c r="Z2489" s="10"/>
    </row>
    <row r="2490" spans="12:26" x14ac:dyDescent="0.2">
      <c r="L2490" s="5"/>
      <c r="M2490" s="11"/>
      <c r="N2490" s="7"/>
      <c r="O2490" s="8"/>
      <c r="P2490" s="8"/>
      <c r="S2490" s="9"/>
      <c r="T2490" s="6"/>
      <c r="V2490" s="10"/>
      <c r="Y2490" s="10"/>
      <c r="Z2490" s="10"/>
    </row>
    <row r="2491" spans="12:26" x14ac:dyDescent="0.2">
      <c r="L2491" s="5"/>
      <c r="M2491" s="11"/>
      <c r="N2491" s="7"/>
      <c r="O2491" s="8"/>
      <c r="P2491" s="8"/>
      <c r="S2491" s="9"/>
      <c r="T2491" s="6"/>
      <c r="V2491" s="10"/>
      <c r="Y2491" s="10"/>
      <c r="Z2491" s="10"/>
    </row>
    <row r="2492" spans="12:26" x14ac:dyDescent="0.2">
      <c r="L2492" s="5"/>
      <c r="M2492" s="11"/>
      <c r="N2492" s="7"/>
      <c r="O2492" s="8"/>
      <c r="P2492" s="8"/>
      <c r="S2492" s="9"/>
      <c r="T2492" s="6"/>
      <c r="V2492" s="10"/>
      <c r="Y2492" s="10"/>
      <c r="Z2492" s="10"/>
    </row>
    <row r="2493" spans="12:26" x14ac:dyDescent="0.2">
      <c r="L2493" s="5"/>
      <c r="M2493" s="11"/>
      <c r="N2493" s="7"/>
      <c r="O2493" s="8"/>
      <c r="P2493" s="8"/>
      <c r="S2493" s="9"/>
      <c r="T2493" s="6"/>
      <c r="V2493" s="10"/>
      <c r="Y2493" s="10"/>
      <c r="Z2493" s="10"/>
    </row>
    <row r="2494" spans="12:26" x14ac:dyDescent="0.2">
      <c r="L2494" s="5"/>
      <c r="M2494" s="11"/>
      <c r="N2494" s="7"/>
      <c r="O2494" s="8"/>
      <c r="P2494" s="8"/>
      <c r="S2494" s="9"/>
      <c r="T2494" s="6"/>
      <c r="V2494" s="10"/>
      <c r="Y2494" s="10"/>
      <c r="Z2494" s="10"/>
    </row>
    <row r="2495" spans="12:26" x14ac:dyDescent="0.2">
      <c r="L2495" s="5"/>
      <c r="M2495" s="11"/>
      <c r="N2495" s="7"/>
      <c r="O2495" s="8"/>
      <c r="P2495" s="8"/>
      <c r="S2495" s="9"/>
      <c r="T2495" s="6"/>
      <c r="V2495" s="10"/>
      <c r="Y2495" s="10"/>
      <c r="Z2495" s="10"/>
    </row>
    <row r="2496" spans="12:26" x14ac:dyDescent="0.2">
      <c r="L2496" s="5"/>
      <c r="M2496" s="11"/>
      <c r="N2496" s="7"/>
      <c r="O2496" s="8"/>
      <c r="P2496" s="8"/>
      <c r="S2496" s="9"/>
      <c r="T2496" s="6"/>
      <c r="V2496" s="10"/>
      <c r="Y2496" s="10"/>
      <c r="Z2496" s="10"/>
    </row>
    <row r="2497" spans="12:26" x14ac:dyDescent="0.2">
      <c r="L2497" s="5"/>
      <c r="M2497" s="11"/>
      <c r="N2497" s="7"/>
      <c r="O2497" s="8"/>
      <c r="P2497" s="8"/>
      <c r="S2497" s="9"/>
      <c r="T2497" s="6"/>
      <c r="V2497" s="10"/>
      <c r="Y2497" s="10"/>
      <c r="Z2497" s="10"/>
    </row>
    <row r="2498" spans="12:26" x14ac:dyDescent="0.2">
      <c r="L2498" s="5"/>
      <c r="M2498" s="11"/>
      <c r="N2498" s="7"/>
      <c r="O2498" s="8"/>
      <c r="P2498" s="8"/>
      <c r="S2498" s="9"/>
      <c r="T2498" s="6"/>
      <c r="V2498" s="10"/>
      <c r="Y2498" s="10"/>
      <c r="Z2498" s="10"/>
    </row>
    <row r="2499" spans="12:26" x14ac:dyDescent="0.2">
      <c r="L2499" s="5"/>
      <c r="M2499" s="11"/>
      <c r="N2499" s="7"/>
      <c r="O2499" s="8"/>
      <c r="P2499" s="8"/>
      <c r="S2499" s="9"/>
      <c r="T2499" s="6"/>
      <c r="V2499" s="10"/>
      <c r="Y2499" s="10"/>
      <c r="Z2499" s="10"/>
    </row>
    <row r="2500" spans="12:26" x14ac:dyDescent="0.2">
      <c r="L2500" s="5"/>
      <c r="M2500" s="11"/>
      <c r="N2500" s="7"/>
      <c r="O2500" s="8"/>
      <c r="P2500" s="8"/>
      <c r="S2500" s="9"/>
      <c r="T2500" s="6"/>
      <c r="V2500" s="10"/>
      <c r="Y2500" s="10"/>
      <c r="Z2500" s="10"/>
    </row>
    <row r="2501" spans="12:26" x14ac:dyDescent="0.2">
      <c r="L2501" s="5"/>
      <c r="M2501" s="11"/>
      <c r="N2501" s="7"/>
      <c r="O2501" s="8"/>
      <c r="P2501" s="8"/>
      <c r="S2501" s="9"/>
      <c r="T2501" s="6"/>
      <c r="V2501" s="10"/>
      <c r="Y2501" s="10"/>
      <c r="Z2501" s="10"/>
    </row>
    <row r="2502" spans="12:26" x14ac:dyDescent="0.2">
      <c r="L2502" s="5"/>
      <c r="M2502" s="11"/>
      <c r="N2502" s="7"/>
      <c r="O2502" s="8"/>
      <c r="P2502" s="8"/>
      <c r="S2502" s="9"/>
      <c r="T2502" s="6"/>
      <c r="V2502" s="10"/>
      <c r="Y2502" s="10"/>
      <c r="Z2502" s="10"/>
    </row>
    <row r="2503" spans="12:26" x14ac:dyDescent="0.2">
      <c r="L2503" s="5"/>
      <c r="M2503" s="11"/>
      <c r="N2503" s="7"/>
      <c r="O2503" s="8"/>
      <c r="P2503" s="8"/>
      <c r="S2503" s="9"/>
      <c r="T2503" s="6"/>
      <c r="V2503" s="10"/>
      <c r="Y2503" s="10"/>
      <c r="Z2503" s="10"/>
    </row>
    <row r="2504" spans="12:26" x14ac:dyDescent="0.2">
      <c r="L2504" s="5"/>
      <c r="M2504" s="11"/>
      <c r="N2504" s="7"/>
      <c r="O2504" s="8"/>
      <c r="P2504" s="8"/>
      <c r="S2504" s="9"/>
      <c r="T2504" s="6"/>
      <c r="V2504" s="10"/>
      <c r="Y2504" s="10"/>
      <c r="Z2504" s="10"/>
    </row>
    <row r="2505" spans="12:26" x14ac:dyDescent="0.2">
      <c r="L2505" s="5"/>
      <c r="M2505" s="11"/>
      <c r="N2505" s="7"/>
      <c r="O2505" s="8"/>
      <c r="P2505" s="8"/>
      <c r="S2505" s="9"/>
      <c r="T2505" s="6"/>
      <c r="V2505" s="10"/>
      <c r="Y2505" s="10"/>
      <c r="Z2505" s="10"/>
    </row>
    <row r="2506" spans="12:26" x14ac:dyDescent="0.2">
      <c r="L2506" s="5"/>
      <c r="M2506" s="11"/>
      <c r="N2506" s="7"/>
      <c r="O2506" s="8"/>
      <c r="P2506" s="8"/>
      <c r="S2506" s="9"/>
      <c r="T2506" s="6"/>
      <c r="V2506" s="10"/>
      <c r="Y2506" s="10"/>
      <c r="Z2506" s="10"/>
    </row>
    <row r="2507" spans="12:26" x14ac:dyDescent="0.2">
      <c r="L2507" s="5"/>
      <c r="M2507" s="11"/>
      <c r="N2507" s="7"/>
      <c r="O2507" s="8"/>
      <c r="P2507" s="8"/>
      <c r="S2507" s="9"/>
      <c r="T2507" s="6"/>
      <c r="V2507" s="10"/>
      <c r="Y2507" s="10"/>
      <c r="Z2507" s="10"/>
    </row>
    <row r="2508" spans="12:26" x14ac:dyDescent="0.2">
      <c r="L2508" s="5"/>
      <c r="M2508" s="11"/>
      <c r="N2508" s="7"/>
      <c r="O2508" s="8"/>
      <c r="P2508" s="8"/>
      <c r="S2508" s="9"/>
      <c r="T2508" s="6"/>
      <c r="V2508" s="10"/>
      <c r="Y2508" s="10"/>
      <c r="Z2508" s="10"/>
    </row>
    <row r="2509" spans="12:26" x14ac:dyDescent="0.2">
      <c r="L2509" s="5"/>
      <c r="M2509" s="11"/>
      <c r="N2509" s="7"/>
      <c r="O2509" s="8"/>
      <c r="P2509" s="8"/>
      <c r="S2509" s="9"/>
      <c r="T2509" s="6"/>
      <c r="V2509" s="10"/>
      <c r="Y2509" s="10"/>
      <c r="Z2509" s="10"/>
    </row>
    <row r="2510" spans="12:26" x14ac:dyDescent="0.2">
      <c r="L2510" s="5"/>
      <c r="M2510" s="11"/>
      <c r="N2510" s="7"/>
      <c r="O2510" s="8"/>
      <c r="P2510" s="8"/>
      <c r="S2510" s="9"/>
      <c r="T2510" s="6"/>
      <c r="V2510" s="10"/>
      <c r="Y2510" s="10"/>
      <c r="Z2510" s="10"/>
    </row>
    <row r="2511" spans="12:26" x14ac:dyDescent="0.2">
      <c r="L2511" s="5"/>
      <c r="M2511" s="11"/>
      <c r="N2511" s="7"/>
      <c r="O2511" s="8"/>
      <c r="P2511" s="8"/>
      <c r="S2511" s="9"/>
      <c r="T2511" s="6"/>
      <c r="V2511" s="10"/>
      <c r="Y2511" s="10"/>
      <c r="Z2511" s="10"/>
    </row>
    <row r="2512" spans="12:26" x14ac:dyDescent="0.2">
      <c r="L2512" s="5"/>
      <c r="M2512" s="11"/>
      <c r="N2512" s="7"/>
      <c r="O2512" s="8"/>
      <c r="P2512" s="8"/>
      <c r="S2512" s="9"/>
      <c r="T2512" s="6"/>
      <c r="V2512" s="10"/>
      <c r="Y2512" s="10"/>
      <c r="Z2512" s="10"/>
    </row>
    <row r="2513" spans="12:26" x14ac:dyDescent="0.2">
      <c r="L2513" s="5"/>
      <c r="M2513" s="11"/>
      <c r="N2513" s="7"/>
      <c r="O2513" s="8"/>
      <c r="P2513" s="8"/>
      <c r="S2513" s="9"/>
      <c r="T2513" s="6"/>
      <c r="V2513" s="10"/>
      <c r="Y2513" s="10"/>
      <c r="Z2513" s="10"/>
    </row>
    <row r="2514" spans="12:26" x14ac:dyDescent="0.2">
      <c r="L2514" s="5"/>
      <c r="M2514" s="11"/>
      <c r="N2514" s="7"/>
      <c r="O2514" s="8"/>
      <c r="P2514" s="8"/>
      <c r="S2514" s="9"/>
      <c r="T2514" s="6"/>
      <c r="V2514" s="10"/>
      <c r="Y2514" s="10"/>
      <c r="Z2514" s="10"/>
    </row>
    <row r="2515" spans="12:26" x14ac:dyDescent="0.2">
      <c r="L2515" s="5"/>
      <c r="M2515" s="11"/>
      <c r="N2515" s="7"/>
      <c r="O2515" s="8"/>
      <c r="P2515" s="8"/>
      <c r="S2515" s="9"/>
      <c r="T2515" s="6"/>
      <c r="V2515" s="10"/>
      <c r="Y2515" s="10"/>
      <c r="Z2515" s="10"/>
    </row>
    <row r="2516" spans="12:26" x14ac:dyDescent="0.2">
      <c r="L2516" s="5"/>
      <c r="M2516" s="11"/>
      <c r="N2516" s="7"/>
      <c r="O2516" s="8"/>
      <c r="P2516" s="8"/>
      <c r="S2516" s="9"/>
      <c r="T2516" s="6"/>
      <c r="V2516" s="10"/>
      <c r="Y2516" s="10"/>
      <c r="Z2516" s="10"/>
    </row>
    <row r="2517" spans="12:26" x14ac:dyDescent="0.2">
      <c r="L2517" s="5"/>
      <c r="M2517" s="11"/>
      <c r="N2517" s="7"/>
      <c r="O2517" s="8"/>
      <c r="P2517" s="8"/>
      <c r="S2517" s="9"/>
      <c r="T2517" s="6"/>
      <c r="V2517" s="10"/>
      <c r="Y2517" s="10"/>
      <c r="Z2517" s="10"/>
    </row>
    <row r="2518" spans="12:26" x14ac:dyDescent="0.2">
      <c r="L2518" s="5"/>
      <c r="M2518" s="11"/>
      <c r="N2518" s="7"/>
      <c r="O2518" s="8"/>
      <c r="P2518" s="8"/>
      <c r="S2518" s="9"/>
      <c r="T2518" s="6"/>
      <c r="V2518" s="10"/>
      <c r="Y2518" s="10"/>
      <c r="Z2518" s="10"/>
    </row>
    <row r="2519" spans="12:26" x14ac:dyDescent="0.2">
      <c r="L2519" s="5"/>
      <c r="M2519" s="11"/>
      <c r="N2519" s="7"/>
      <c r="O2519" s="8"/>
      <c r="P2519" s="8"/>
      <c r="S2519" s="9"/>
      <c r="T2519" s="6"/>
      <c r="V2519" s="10"/>
      <c r="Y2519" s="10"/>
      <c r="Z2519" s="10"/>
    </row>
    <row r="2520" spans="12:26" x14ac:dyDescent="0.2">
      <c r="L2520" s="5"/>
      <c r="M2520" s="11"/>
      <c r="N2520" s="7"/>
      <c r="O2520" s="8"/>
      <c r="P2520" s="8"/>
      <c r="S2520" s="9"/>
      <c r="T2520" s="6"/>
      <c r="V2520" s="10"/>
      <c r="Y2520" s="10"/>
      <c r="Z2520" s="10"/>
    </row>
    <row r="2521" spans="12:26" x14ac:dyDescent="0.2">
      <c r="L2521" s="5"/>
      <c r="M2521" s="11"/>
      <c r="N2521" s="7"/>
      <c r="O2521" s="8"/>
      <c r="P2521" s="8"/>
      <c r="S2521" s="9"/>
      <c r="T2521" s="6"/>
      <c r="V2521" s="10"/>
      <c r="Y2521" s="10"/>
      <c r="Z2521" s="10"/>
    </row>
    <row r="2522" spans="12:26" x14ac:dyDescent="0.2">
      <c r="L2522" s="5"/>
      <c r="M2522" s="11"/>
      <c r="N2522" s="7"/>
      <c r="O2522" s="8"/>
      <c r="P2522" s="8"/>
      <c r="S2522" s="9"/>
      <c r="T2522" s="6"/>
      <c r="V2522" s="10"/>
      <c r="Y2522" s="10"/>
      <c r="Z2522" s="10"/>
    </row>
    <row r="2523" spans="12:26" x14ac:dyDescent="0.2">
      <c r="L2523" s="5"/>
      <c r="M2523" s="11"/>
      <c r="N2523" s="7"/>
      <c r="O2523" s="8"/>
      <c r="P2523" s="8"/>
      <c r="S2523" s="9"/>
      <c r="T2523" s="6"/>
      <c r="V2523" s="10"/>
      <c r="Y2523" s="10"/>
      <c r="Z2523" s="10"/>
    </row>
    <row r="2524" spans="12:26" x14ac:dyDescent="0.2">
      <c r="L2524" s="5"/>
      <c r="M2524" s="11"/>
      <c r="N2524" s="7"/>
      <c r="O2524" s="8"/>
      <c r="P2524" s="8"/>
      <c r="S2524" s="9"/>
      <c r="T2524" s="6"/>
      <c r="V2524" s="10"/>
      <c r="Y2524" s="10"/>
      <c r="Z2524" s="10"/>
    </row>
    <row r="2525" spans="12:26" x14ac:dyDescent="0.2">
      <c r="L2525" s="5"/>
      <c r="M2525" s="11"/>
      <c r="N2525" s="7"/>
      <c r="O2525" s="8"/>
      <c r="P2525" s="8"/>
      <c r="S2525" s="9"/>
      <c r="T2525" s="6"/>
      <c r="V2525" s="10"/>
      <c r="Y2525" s="10"/>
      <c r="Z2525" s="10"/>
    </row>
    <row r="2526" spans="12:26" x14ac:dyDescent="0.2">
      <c r="L2526" s="5"/>
      <c r="M2526" s="11"/>
      <c r="N2526" s="7"/>
      <c r="O2526" s="8"/>
      <c r="P2526" s="8"/>
      <c r="S2526" s="9"/>
      <c r="T2526" s="6"/>
      <c r="V2526" s="10"/>
      <c r="Y2526" s="10"/>
      <c r="Z2526" s="10"/>
    </row>
    <row r="2527" spans="12:26" x14ac:dyDescent="0.2">
      <c r="L2527" s="5"/>
      <c r="M2527" s="11"/>
      <c r="N2527" s="7"/>
      <c r="O2527" s="8"/>
      <c r="P2527" s="8"/>
      <c r="S2527" s="9"/>
      <c r="T2527" s="6"/>
      <c r="V2527" s="10"/>
      <c r="Y2527" s="10"/>
      <c r="Z2527" s="10"/>
    </row>
    <row r="2528" spans="12:26" x14ac:dyDescent="0.2">
      <c r="L2528" s="5"/>
      <c r="M2528" s="11"/>
      <c r="N2528" s="7"/>
      <c r="O2528" s="8"/>
      <c r="P2528" s="8"/>
      <c r="S2528" s="9"/>
      <c r="T2528" s="6"/>
      <c r="V2528" s="10"/>
      <c r="Y2528" s="10"/>
      <c r="Z2528" s="10"/>
    </row>
    <row r="2529" spans="12:26" x14ac:dyDescent="0.2">
      <c r="L2529" s="5"/>
      <c r="M2529" s="11"/>
      <c r="N2529" s="7"/>
      <c r="O2529" s="8"/>
      <c r="P2529" s="8"/>
      <c r="S2529" s="9"/>
      <c r="T2529" s="6"/>
      <c r="V2529" s="10"/>
      <c r="Y2529" s="10"/>
      <c r="Z2529" s="10"/>
    </row>
    <row r="2530" spans="12:26" x14ac:dyDescent="0.2">
      <c r="L2530" s="5"/>
      <c r="M2530" s="11"/>
      <c r="N2530" s="7"/>
      <c r="O2530" s="8"/>
      <c r="P2530" s="8"/>
      <c r="S2530" s="9"/>
      <c r="T2530" s="6"/>
      <c r="V2530" s="10"/>
      <c r="Y2530" s="10"/>
      <c r="Z2530" s="10"/>
    </row>
    <row r="2531" spans="12:26" x14ac:dyDescent="0.2">
      <c r="L2531" s="5"/>
      <c r="M2531" s="11"/>
      <c r="N2531" s="7"/>
      <c r="O2531" s="8"/>
      <c r="P2531" s="8"/>
      <c r="S2531" s="9"/>
      <c r="T2531" s="6"/>
      <c r="V2531" s="10"/>
      <c r="Y2531" s="10"/>
      <c r="Z2531" s="10"/>
    </row>
    <row r="2532" spans="12:26" x14ac:dyDescent="0.2">
      <c r="L2532" s="5"/>
      <c r="M2532" s="11"/>
      <c r="N2532" s="7"/>
      <c r="O2532" s="8"/>
      <c r="P2532" s="8"/>
      <c r="S2532" s="9"/>
      <c r="T2532" s="6"/>
      <c r="V2532" s="10"/>
      <c r="Y2532" s="10"/>
      <c r="Z2532" s="10"/>
    </row>
    <row r="2533" spans="12:26" x14ac:dyDescent="0.2">
      <c r="L2533" s="5"/>
      <c r="M2533" s="11"/>
      <c r="N2533" s="7"/>
      <c r="O2533" s="8"/>
      <c r="P2533" s="8"/>
      <c r="S2533" s="9"/>
      <c r="T2533" s="6"/>
      <c r="V2533" s="10"/>
      <c r="Y2533" s="10"/>
      <c r="Z2533" s="10"/>
    </row>
    <row r="2534" spans="12:26" x14ac:dyDescent="0.2">
      <c r="L2534" s="5"/>
      <c r="M2534" s="11"/>
      <c r="N2534" s="7"/>
      <c r="O2534" s="8"/>
      <c r="P2534" s="8"/>
      <c r="S2534" s="9"/>
      <c r="T2534" s="6"/>
      <c r="V2534" s="10"/>
      <c r="Y2534" s="10"/>
      <c r="Z2534" s="10"/>
    </row>
    <row r="2535" spans="12:26" x14ac:dyDescent="0.2">
      <c r="L2535" s="5"/>
      <c r="M2535" s="11"/>
      <c r="N2535" s="7"/>
      <c r="O2535" s="8"/>
      <c r="P2535" s="8"/>
      <c r="S2535" s="9"/>
      <c r="T2535" s="6"/>
      <c r="V2535" s="10"/>
      <c r="Y2535" s="10"/>
      <c r="Z2535" s="10"/>
    </row>
    <row r="2536" spans="12:26" x14ac:dyDescent="0.2">
      <c r="L2536" s="5"/>
      <c r="M2536" s="11"/>
      <c r="N2536" s="7"/>
      <c r="O2536" s="8"/>
      <c r="P2536" s="8"/>
      <c r="S2536" s="9"/>
      <c r="T2536" s="6"/>
      <c r="V2536" s="10"/>
      <c r="Y2536" s="10"/>
      <c r="Z2536" s="10"/>
    </row>
    <row r="2537" spans="12:26" x14ac:dyDescent="0.2">
      <c r="L2537" s="5"/>
      <c r="M2537" s="11"/>
      <c r="N2537" s="7"/>
      <c r="O2537" s="8"/>
      <c r="P2537" s="8"/>
      <c r="S2537" s="9"/>
      <c r="T2537" s="6"/>
      <c r="V2537" s="10"/>
      <c r="Y2537" s="10"/>
      <c r="Z2537" s="10"/>
    </row>
    <row r="2538" spans="12:26" x14ac:dyDescent="0.2">
      <c r="L2538" s="5"/>
      <c r="M2538" s="11"/>
      <c r="N2538" s="7"/>
      <c r="O2538" s="8"/>
      <c r="P2538" s="8"/>
      <c r="S2538" s="9"/>
      <c r="T2538" s="6"/>
      <c r="V2538" s="10"/>
      <c r="Y2538" s="10"/>
      <c r="Z2538" s="10"/>
    </row>
    <row r="2539" spans="12:26" x14ac:dyDescent="0.2">
      <c r="L2539" s="5"/>
      <c r="M2539" s="11"/>
      <c r="N2539" s="7"/>
      <c r="O2539" s="8"/>
      <c r="P2539" s="8"/>
      <c r="S2539" s="9"/>
      <c r="T2539" s="6"/>
      <c r="V2539" s="10"/>
      <c r="Y2539" s="10"/>
      <c r="Z2539" s="10"/>
    </row>
    <row r="2540" spans="12:26" x14ac:dyDescent="0.2">
      <c r="L2540" s="5"/>
      <c r="M2540" s="11"/>
      <c r="N2540" s="7"/>
      <c r="O2540" s="8"/>
      <c r="P2540" s="8"/>
      <c r="S2540" s="9"/>
      <c r="T2540" s="6"/>
      <c r="V2540" s="10"/>
      <c r="Y2540" s="10"/>
      <c r="Z2540" s="10"/>
    </row>
    <row r="2541" spans="12:26" x14ac:dyDescent="0.2">
      <c r="L2541" s="5"/>
      <c r="M2541" s="11"/>
      <c r="N2541" s="7"/>
      <c r="O2541" s="8"/>
      <c r="P2541" s="8"/>
      <c r="S2541" s="9"/>
      <c r="T2541" s="6"/>
      <c r="V2541" s="10"/>
      <c r="Y2541" s="10"/>
      <c r="Z2541" s="10"/>
    </row>
    <row r="2542" spans="12:26" x14ac:dyDescent="0.2">
      <c r="L2542" s="5"/>
      <c r="M2542" s="11"/>
      <c r="N2542" s="7"/>
      <c r="O2542" s="8"/>
      <c r="P2542" s="8"/>
      <c r="S2542" s="9"/>
      <c r="T2542" s="6"/>
      <c r="V2542" s="10"/>
      <c r="Y2542" s="10"/>
      <c r="Z2542" s="10"/>
    </row>
    <row r="2543" spans="12:26" x14ac:dyDescent="0.2">
      <c r="L2543" s="5"/>
      <c r="M2543" s="11"/>
      <c r="N2543" s="7"/>
      <c r="O2543" s="8"/>
      <c r="P2543" s="8"/>
      <c r="S2543" s="9"/>
      <c r="T2543" s="6"/>
      <c r="V2543" s="10"/>
      <c r="Y2543" s="10"/>
      <c r="Z2543" s="10"/>
    </row>
    <row r="2544" spans="12:26" x14ac:dyDescent="0.2">
      <c r="L2544" s="5"/>
      <c r="M2544" s="11"/>
      <c r="N2544" s="7"/>
      <c r="O2544" s="8"/>
      <c r="P2544" s="8"/>
      <c r="S2544" s="9"/>
      <c r="T2544" s="6"/>
      <c r="V2544" s="10"/>
      <c r="Y2544" s="10"/>
      <c r="Z2544" s="10"/>
    </row>
    <row r="2545" spans="12:26" x14ac:dyDescent="0.2">
      <c r="L2545" s="5"/>
      <c r="M2545" s="11"/>
      <c r="N2545" s="7"/>
      <c r="O2545" s="8"/>
      <c r="P2545" s="8"/>
      <c r="S2545" s="9"/>
      <c r="T2545" s="6"/>
      <c r="V2545" s="10"/>
      <c r="Y2545" s="10"/>
      <c r="Z2545" s="10"/>
    </row>
    <row r="2546" spans="12:26" x14ac:dyDescent="0.2">
      <c r="L2546" s="5"/>
      <c r="M2546" s="11"/>
      <c r="N2546" s="7"/>
      <c r="O2546" s="8"/>
      <c r="P2546" s="8"/>
      <c r="S2546" s="9"/>
      <c r="T2546" s="6"/>
      <c r="V2546" s="10"/>
      <c r="Y2546" s="10"/>
      <c r="Z2546" s="10"/>
    </row>
    <row r="2547" spans="12:26" x14ac:dyDescent="0.2">
      <c r="L2547" s="5"/>
      <c r="M2547" s="11"/>
      <c r="N2547" s="7"/>
      <c r="O2547" s="8"/>
      <c r="P2547" s="8"/>
      <c r="S2547" s="9"/>
      <c r="T2547" s="6"/>
      <c r="V2547" s="10"/>
      <c r="Y2547" s="10"/>
      <c r="Z2547" s="10"/>
    </row>
    <row r="2548" spans="12:26" x14ac:dyDescent="0.2">
      <c r="L2548" s="5"/>
      <c r="M2548" s="11"/>
      <c r="N2548" s="7"/>
      <c r="O2548" s="8"/>
      <c r="P2548" s="8"/>
      <c r="S2548" s="9"/>
      <c r="T2548" s="6"/>
      <c r="V2548" s="10"/>
      <c r="Y2548" s="10"/>
      <c r="Z2548" s="10"/>
    </row>
    <row r="2549" spans="12:26" x14ac:dyDescent="0.2">
      <c r="L2549" s="5"/>
      <c r="M2549" s="11"/>
      <c r="N2549" s="7"/>
      <c r="O2549" s="8"/>
      <c r="P2549" s="8"/>
      <c r="S2549" s="9"/>
      <c r="T2549" s="6"/>
      <c r="V2549" s="10"/>
      <c r="Y2549" s="10"/>
      <c r="Z2549" s="10"/>
    </row>
    <row r="2550" spans="12:26" x14ac:dyDescent="0.2">
      <c r="L2550" s="5"/>
      <c r="M2550" s="11"/>
      <c r="N2550" s="7"/>
      <c r="O2550" s="8"/>
      <c r="P2550" s="8"/>
      <c r="S2550" s="9"/>
      <c r="T2550" s="6"/>
      <c r="V2550" s="10"/>
      <c r="Y2550" s="10"/>
      <c r="Z2550" s="10"/>
    </row>
    <row r="2551" spans="12:26" x14ac:dyDescent="0.2">
      <c r="L2551" s="5"/>
      <c r="M2551" s="11"/>
      <c r="N2551" s="7"/>
      <c r="O2551" s="8"/>
      <c r="P2551" s="8"/>
      <c r="S2551" s="9"/>
      <c r="T2551" s="6"/>
      <c r="V2551" s="10"/>
      <c r="Y2551" s="10"/>
      <c r="Z2551" s="10"/>
    </row>
    <row r="2552" spans="12:26" x14ac:dyDescent="0.2">
      <c r="L2552" s="5"/>
      <c r="M2552" s="11"/>
      <c r="N2552" s="7"/>
      <c r="O2552" s="8"/>
      <c r="P2552" s="8"/>
      <c r="S2552" s="9"/>
      <c r="T2552" s="6"/>
      <c r="V2552" s="10"/>
      <c r="Y2552" s="10"/>
      <c r="Z2552" s="10"/>
    </row>
    <row r="2553" spans="12:26" x14ac:dyDescent="0.2">
      <c r="L2553" s="5"/>
      <c r="M2553" s="11"/>
      <c r="N2553" s="7"/>
      <c r="O2553" s="8"/>
      <c r="P2553" s="8"/>
      <c r="S2553" s="9"/>
      <c r="T2553" s="6"/>
      <c r="V2553" s="10"/>
      <c r="Y2553" s="10"/>
      <c r="Z2553" s="10"/>
    </row>
    <row r="2554" spans="12:26" x14ac:dyDescent="0.2">
      <c r="L2554" s="5"/>
      <c r="M2554" s="11"/>
      <c r="N2554" s="7"/>
      <c r="O2554" s="8"/>
      <c r="P2554" s="8"/>
      <c r="S2554" s="9"/>
      <c r="T2554" s="6"/>
      <c r="V2554" s="10"/>
      <c r="Y2554" s="10"/>
      <c r="Z2554" s="10"/>
    </row>
    <row r="2555" spans="12:26" x14ac:dyDescent="0.2">
      <c r="L2555" s="5"/>
      <c r="M2555" s="11"/>
      <c r="N2555" s="7"/>
      <c r="O2555" s="8"/>
      <c r="P2555" s="8"/>
      <c r="S2555" s="9"/>
      <c r="T2555" s="6"/>
      <c r="V2555" s="10"/>
      <c r="Y2555" s="10"/>
      <c r="Z2555" s="10"/>
    </row>
    <row r="2556" spans="12:26" x14ac:dyDescent="0.2">
      <c r="L2556" s="5"/>
      <c r="M2556" s="11"/>
      <c r="N2556" s="7"/>
      <c r="O2556" s="8"/>
      <c r="P2556" s="8"/>
      <c r="S2556" s="9"/>
      <c r="T2556" s="6"/>
      <c r="V2556" s="10"/>
      <c r="Y2556" s="10"/>
      <c r="Z2556" s="10"/>
    </row>
    <row r="2557" spans="12:26" x14ac:dyDescent="0.2">
      <c r="L2557" s="5"/>
      <c r="M2557" s="11"/>
      <c r="N2557" s="7"/>
      <c r="O2557" s="8"/>
      <c r="P2557" s="8"/>
      <c r="S2557" s="9"/>
      <c r="T2557" s="6"/>
      <c r="V2557" s="10"/>
      <c r="Y2557" s="10"/>
      <c r="Z2557" s="10"/>
    </row>
    <row r="2558" spans="12:26" x14ac:dyDescent="0.2">
      <c r="L2558" s="5"/>
      <c r="M2558" s="11"/>
      <c r="N2558" s="7"/>
      <c r="O2558" s="8"/>
      <c r="P2558" s="8"/>
      <c r="S2558" s="9"/>
      <c r="T2558" s="6"/>
      <c r="V2558" s="10"/>
      <c r="Y2558" s="10"/>
      <c r="Z2558" s="10"/>
    </row>
    <row r="2559" spans="12:26" x14ac:dyDescent="0.2">
      <c r="L2559" s="5"/>
      <c r="M2559" s="11"/>
      <c r="N2559" s="7"/>
      <c r="O2559" s="8"/>
      <c r="P2559" s="8"/>
      <c r="S2559" s="9"/>
      <c r="T2559" s="6"/>
      <c r="V2559" s="10"/>
      <c r="Y2559" s="10"/>
      <c r="Z2559" s="10"/>
    </row>
    <row r="2560" spans="12:26" x14ac:dyDescent="0.2">
      <c r="L2560" s="5"/>
      <c r="M2560" s="11"/>
      <c r="N2560" s="7"/>
      <c r="O2560" s="8"/>
      <c r="P2560" s="8"/>
      <c r="S2560" s="9"/>
      <c r="T2560" s="6"/>
      <c r="V2560" s="10"/>
      <c r="Y2560" s="10"/>
      <c r="Z2560" s="10"/>
    </row>
    <row r="2561" spans="12:26" x14ac:dyDescent="0.2">
      <c r="L2561" s="5"/>
      <c r="M2561" s="11"/>
      <c r="N2561" s="7"/>
      <c r="O2561" s="8"/>
      <c r="P2561" s="8"/>
      <c r="S2561" s="9"/>
      <c r="T2561" s="6"/>
      <c r="V2561" s="10"/>
      <c r="Y2561" s="10"/>
      <c r="Z2561" s="10"/>
    </row>
    <row r="2562" spans="12:26" x14ac:dyDescent="0.2">
      <c r="L2562" s="5"/>
      <c r="M2562" s="11"/>
      <c r="N2562" s="7"/>
      <c r="O2562" s="8"/>
      <c r="P2562" s="8"/>
      <c r="S2562" s="9"/>
      <c r="T2562" s="6"/>
      <c r="V2562" s="10"/>
      <c r="Y2562" s="10"/>
      <c r="Z2562" s="10"/>
    </row>
    <row r="2563" spans="12:26" x14ac:dyDescent="0.2">
      <c r="L2563" s="5"/>
      <c r="M2563" s="11"/>
      <c r="N2563" s="7"/>
      <c r="O2563" s="8"/>
      <c r="P2563" s="8"/>
      <c r="S2563" s="9"/>
      <c r="T2563" s="6"/>
      <c r="V2563" s="10"/>
      <c r="Y2563" s="10"/>
      <c r="Z2563" s="10"/>
    </row>
    <row r="2564" spans="12:26" x14ac:dyDescent="0.2">
      <c r="L2564" s="5"/>
      <c r="M2564" s="11"/>
      <c r="N2564" s="7"/>
      <c r="O2564" s="8"/>
      <c r="P2564" s="8"/>
      <c r="S2564" s="9"/>
      <c r="T2564" s="6"/>
      <c r="V2564" s="10"/>
      <c r="Y2564" s="10"/>
      <c r="Z2564" s="10"/>
    </row>
    <row r="2565" spans="12:26" x14ac:dyDescent="0.2">
      <c r="L2565" s="5"/>
      <c r="M2565" s="11"/>
      <c r="N2565" s="7"/>
      <c r="O2565" s="8"/>
      <c r="P2565" s="8"/>
      <c r="S2565" s="9"/>
      <c r="T2565" s="6"/>
      <c r="V2565" s="10"/>
      <c r="Y2565" s="10"/>
      <c r="Z2565" s="10"/>
    </row>
    <row r="2566" spans="12:26" x14ac:dyDescent="0.2">
      <c r="L2566" s="5"/>
      <c r="M2566" s="11"/>
      <c r="N2566" s="7"/>
      <c r="O2566" s="8"/>
      <c r="P2566" s="8"/>
      <c r="S2566" s="9"/>
      <c r="T2566" s="6"/>
      <c r="V2566" s="10"/>
      <c r="Y2566" s="10"/>
      <c r="Z2566" s="10"/>
    </row>
    <row r="2567" spans="12:26" x14ac:dyDescent="0.2">
      <c r="L2567" s="5"/>
      <c r="M2567" s="11"/>
      <c r="N2567" s="7"/>
      <c r="O2567" s="8"/>
      <c r="P2567" s="8"/>
      <c r="S2567" s="9"/>
      <c r="T2567" s="6"/>
      <c r="V2567" s="10"/>
      <c r="Y2567" s="10"/>
      <c r="Z2567" s="10"/>
    </row>
    <row r="2568" spans="12:26" x14ac:dyDescent="0.2">
      <c r="L2568" s="5"/>
      <c r="M2568" s="11"/>
      <c r="N2568" s="7"/>
      <c r="O2568" s="8"/>
      <c r="P2568" s="8"/>
      <c r="S2568" s="9"/>
      <c r="T2568" s="6"/>
      <c r="V2568" s="10"/>
      <c r="Y2568" s="10"/>
      <c r="Z2568" s="10"/>
    </row>
    <row r="2569" spans="12:26" x14ac:dyDescent="0.2">
      <c r="L2569" s="5"/>
      <c r="M2569" s="11"/>
      <c r="N2569" s="7"/>
      <c r="O2569" s="8"/>
      <c r="P2569" s="8"/>
      <c r="S2569" s="9"/>
      <c r="T2569" s="6"/>
      <c r="V2569" s="10"/>
      <c r="Y2569" s="10"/>
      <c r="Z2569" s="10"/>
    </row>
    <row r="2570" spans="12:26" x14ac:dyDescent="0.2">
      <c r="L2570" s="5"/>
      <c r="M2570" s="11"/>
      <c r="N2570" s="7"/>
      <c r="O2570" s="8"/>
      <c r="P2570" s="8"/>
      <c r="S2570" s="9"/>
      <c r="T2570" s="6"/>
      <c r="V2570" s="10"/>
      <c r="Y2570" s="10"/>
      <c r="Z2570" s="10"/>
    </row>
    <row r="2571" spans="12:26" x14ac:dyDescent="0.2">
      <c r="L2571" s="5"/>
      <c r="M2571" s="11"/>
      <c r="N2571" s="7"/>
      <c r="O2571" s="8"/>
      <c r="P2571" s="8"/>
      <c r="S2571" s="9"/>
      <c r="T2571" s="6"/>
      <c r="V2571" s="10"/>
      <c r="Y2571" s="10"/>
      <c r="Z2571" s="10"/>
    </row>
    <row r="2572" spans="12:26" x14ac:dyDescent="0.2">
      <c r="L2572" s="5"/>
      <c r="M2572" s="11"/>
      <c r="N2572" s="7"/>
      <c r="O2572" s="8"/>
      <c r="P2572" s="8"/>
      <c r="S2572" s="9"/>
      <c r="T2572" s="6"/>
      <c r="V2572" s="10"/>
      <c r="Y2572" s="10"/>
      <c r="Z2572" s="10"/>
    </row>
    <row r="2573" spans="12:26" x14ac:dyDescent="0.2">
      <c r="L2573" s="5"/>
      <c r="M2573" s="11"/>
      <c r="N2573" s="7"/>
      <c r="O2573" s="8"/>
      <c r="P2573" s="8"/>
      <c r="S2573" s="9"/>
      <c r="T2573" s="6"/>
      <c r="V2573" s="10"/>
      <c r="Y2573" s="10"/>
      <c r="Z2573" s="10"/>
    </row>
    <row r="2574" spans="12:26" x14ac:dyDescent="0.2">
      <c r="L2574" s="5"/>
      <c r="M2574" s="11"/>
      <c r="N2574" s="7"/>
      <c r="O2574" s="8"/>
      <c r="P2574" s="8"/>
      <c r="S2574" s="9"/>
      <c r="T2574" s="6"/>
      <c r="V2574" s="10"/>
      <c r="Y2574" s="10"/>
      <c r="Z2574" s="10"/>
    </row>
    <row r="2575" spans="12:26" x14ac:dyDescent="0.2">
      <c r="L2575" s="5"/>
      <c r="M2575" s="11"/>
      <c r="N2575" s="7"/>
      <c r="O2575" s="8"/>
      <c r="P2575" s="8"/>
      <c r="S2575" s="9"/>
      <c r="T2575" s="6"/>
      <c r="V2575" s="10"/>
      <c r="Y2575" s="10"/>
      <c r="Z2575" s="10"/>
    </row>
    <row r="2576" spans="12:26" x14ac:dyDescent="0.2">
      <c r="L2576" s="5"/>
      <c r="M2576" s="11"/>
      <c r="N2576" s="7"/>
      <c r="O2576" s="8"/>
      <c r="P2576" s="8"/>
      <c r="S2576" s="9"/>
      <c r="T2576" s="6"/>
      <c r="V2576" s="10"/>
      <c r="Y2576" s="10"/>
      <c r="Z2576" s="10"/>
    </row>
    <row r="2577" spans="12:26" x14ac:dyDescent="0.2">
      <c r="L2577" s="5"/>
      <c r="M2577" s="11"/>
      <c r="N2577" s="7"/>
      <c r="O2577" s="8"/>
      <c r="P2577" s="8"/>
      <c r="S2577" s="9"/>
      <c r="T2577" s="6"/>
      <c r="V2577" s="10"/>
      <c r="Y2577" s="10"/>
      <c r="Z2577" s="10"/>
    </row>
    <row r="2578" spans="12:26" x14ac:dyDescent="0.2">
      <c r="L2578" s="5"/>
      <c r="M2578" s="11"/>
      <c r="N2578" s="7"/>
      <c r="O2578" s="8"/>
      <c r="P2578" s="8"/>
      <c r="S2578" s="9"/>
      <c r="T2578" s="6"/>
      <c r="V2578" s="10"/>
      <c r="Y2578" s="10"/>
      <c r="Z2578" s="10"/>
    </row>
    <row r="2579" spans="12:26" x14ac:dyDescent="0.2">
      <c r="L2579" s="5"/>
      <c r="M2579" s="11"/>
      <c r="N2579" s="7"/>
      <c r="O2579" s="8"/>
      <c r="P2579" s="8"/>
      <c r="S2579" s="9"/>
      <c r="T2579" s="6"/>
      <c r="V2579" s="10"/>
      <c r="Y2579" s="10"/>
      <c r="Z2579" s="10"/>
    </row>
    <row r="2580" spans="12:26" x14ac:dyDescent="0.2">
      <c r="L2580" s="5"/>
      <c r="M2580" s="11"/>
      <c r="N2580" s="7"/>
      <c r="O2580" s="8"/>
      <c r="P2580" s="8"/>
      <c r="S2580" s="9"/>
      <c r="T2580" s="6"/>
      <c r="V2580" s="10"/>
      <c r="Y2580" s="10"/>
      <c r="Z2580" s="10"/>
    </row>
    <row r="2581" spans="12:26" x14ac:dyDescent="0.2">
      <c r="L2581" s="5"/>
      <c r="M2581" s="11"/>
      <c r="N2581" s="7"/>
      <c r="O2581" s="8"/>
      <c r="P2581" s="8"/>
      <c r="S2581" s="9"/>
      <c r="T2581" s="6"/>
      <c r="V2581" s="10"/>
      <c r="Y2581" s="10"/>
      <c r="Z2581" s="10"/>
    </row>
    <row r="2582" spans="12:26" x14ac:dyDescent="0.2">
      <c r="L2582" s="5"/>
      <c r="M2582" s="11"/>
      <c r="N2582" s="7"/>
      <c r="O2582" s="8"/>
      <c r="P2582" s="8"/>
      <c r="S2582" s="9"/>
      <c r="T2582" s="6"/>
      <c r="V2582" s="10"/>
      <c r="Y2582" s="10"/>
      <c r="Z2582" s="10"/>
    </row>
    <row r="2583" spans="12:26" x14ac:dyDescent="0.2">
      <c r="L2583" s="5"/>
      <c r="M2583" s="11"/>
      <c r="N2583" s="7"/>
      <c r="O2583" s="8"/>
      <c r="P2583" s="8"/>
      <c r="S2583" s="9"/>
      <c r="T2583" s="6"/>
      <c r="V2583" s="10"/>
      <c r="Y2583" s="10"/>
      <c r="Z2583" s="10"/>
    </row>
    <row r="2584" spans="12:26" x14ac:dyDescent="0.2">
      <c r="L2584" s="5"/>
      <c r="M2584" s="11"/>
      <c r="N2584" s="7"/>
      <c r="O2584" s="8"/>
      <c r="P2584" s="8"/>
      <c r="S2584" s="9"/>
      <c r="T2584" s="6"/>
      <c r="V2584" s="10"/>
      <c r="Y2584" s="10"/>
      <c r="Z2584" s="10"/>
    </row>
    <row r="2585" spans="12:26" x14ac:dyDescent="0.2">
      <c r="L2585" s="5"/>
      <c r="M2585" s="11"/>
      <c r="N2585" s="7"/>
      <c r="O2585" s="8"/>
      <c r="P2585" s="8"/>
      <c r="S2585" s="9"/>
      <c r="T2585" s="6"/>
      <c r="V2585" s="10"/>
      <c r="Y2585" s="10"/>
      <c r="Z2585" s="10"/>
    </row>
    <row r="2586" spans="12:26" x14ac:dyDescent="0.2">
      <c r="L2586" s="5"/>
      <c r="M2586" s="11"/>
      <c r="N2586" s="7"/>
      <c r="O2586" s="8"/>
      <c r="P2586" s="8"/>
      <c r="S2586" s="9"/>
      <c r="T2586" s="6"/>
      <c r="V2586" s="10"/>
      <c r="Y2586" s="10"/>
      <c r="Z2586" s="10"/>
    </row>
    <row r="2587" spans="12:26" x14ac:dyDescent="0.2">
      <c r="L2587" s="5"/>
      <c r="M2587" s="11"/>
      <c r="N2587" s="7"/>
      <c r="O2587" s="8"/>
      <c r="P2587" s="8"/>
      <c r="S2587" s="9"/>
      <c r="T2587" s="6"/>
      <c r="V2587" s="10"/>
      <c r="Y2587" s="10"/>
      <c r="Z2587" s="10"/>
    </row>
    <row r="2588" spans="12:26" x14ac:dyDescent="0.2">
      <c r="L2588" s="5"/>
      <c r="M2588" s="11"/>
      <c r="N2588" s="7"/>
      <c r="O2588" s="8"/>
      <c r="P2588" s="8"/>
      <c r="S2588" s="9"/>
      <c r="T2588" s="6"/>
      <c r="V2588" s="10"/>
      <c r="Y2588" s="10"/>
      <c r="Z2588" s="10"/>
    </row>
    <row r="2589" spans="12:26" x14ac:dyDescent="0.2">
      <c r="L2589" s="5"/>
      <c r="M2589" s="11"/>
      <c r="N2589" s="7"/>
      <c r="O2589" s="8"/>
      <c r="P2589" s="8"/>
      <c r="S2589" s="9"/>
      <c r="T2589" s="6"/>
      <c r="V2589" s="10"/>
      <c r="Y2589" s="10"/>
      <c r="Z2589" s="10"/>
    </row>
    <row r="2590" spans="12:26" x14ac:dyDescent="0.2">
      <c r="L2590" s="5"/>
      <c r="M2590" s="11"/>
      <c r="N2590" s="7"/>
      <c r="O2590" s="8"/>
      <c r="P2590" s="8"/>
      <c r="S2590" s="9"/>
      <c r="T2590" s="6"/>
      <c r="V2590" s="10"/>
      <c r="Y2590" s="10"/>
      <c r="Z2590" s="10"/>
    </row>
    <row r="2591" spans="12:26" x14ac:dyDescent="0.2">
      <c r="L2591" s="5"/>
      <c r="M2591" s="11"/>
      <c r="N2591" s="7"/>
      <c r="O2591" s="8"/>
      <c r="P2591" s="8"/>
      <c r="S2591" s="9"/>
      <c r="T2591" s="6"/>
      <c r="V2591" s="10"/>
      <c r="Y2591" s="10"/>
      <c r="Z2591" s="10"/>
    </row>
    <row r="2592" spans="12:26" x14ac:dyDescent="0.2">
      <c r="L2592" s="5"/>
      <c r="M2592" s="11"/>
      <c r="N2592" s="7"/>
      <c r="O2592" s="8"/>
      <c r="P2592" s="8"/>
      <c r="S2592" s="9"/>
      <c r="T2592" s="6"/>
      <c r="V2592" s="10"/>
      <c r="Y2592" s="10"/>
      <c r="Z2592" s="10"/>
    </row>
    <row r="2593" spans="12:26" x14ac:dyDescent="0.2">
      <c r="L2593" s="5"/>
      <c r="M2593" s="11"/>
      <c r="N2593" s="7"/>
      <c r="O2593" s="8"/>
      <c r="P2593" s="8"/>
      <c r="S2593" s="9"/>
      <c r="T2593" s="6"/>
      <c r="V2593" s="10"/>
      <c r="Y2593" s="10"/>
      <c r="Z2593" s="10"/>
    </row>
    <row r="2594" spans="12:26" x14ac:dyDescent="0.2">
      <c r="L2594" s="5"/>
      <c r="M2594" s="11"/>
      <c r="N2594" s="7"/>
      <c r="O2594" s="8"/>
      <c r="P2594" s="8"/>
      <c r="S2594" s="9"/>
      <c r="T2594" s="6"/>
      <c r="V2594" s="10"/>
      <c r="Y2594" s="10"/>
      <c r="Z2594" s="10"/>
    </row>
    <row r="2595" spans="12:26" x14ac:dyDescent="0.2">
      <c r="L2595" s="5"/>
      <c r="M2595" s="11"/>
      <c r="N2595" s="7"/>
      <c r="O2595" s="8"/>
      <c r="P2595" s="8"/>
      <c r="S2595" s="9"/>
      <c r="T2595" s="6"/>
      <c r="V2595" s="10"/>
      <c r="Y2595" s="10"/>
      <c r="Z2595" s="10"/>
    </row>
    <row r="2596" spans="12:26" x14ac:dyDescent="0.2">
      <c r="L2596" s="5"/>
      <c r="M2596" s="11"/>
      <c r="N2596" s="7"/>
      <c r="O2596" s="8"/>
      <c r="P2596" s="8"/>
      <c r="S2596" s="9"/>
      <c r="T2596" s="6"/>
      <c r="V2596" s="10"/>
      <c r="Y2596" s="10"/>
      <c r="Z2596" s="10"/>
    </row>
    <row r="2597" spans="12:26" x14ac:dyDescent="0.2">
      <c r="L2597" s="5"/>
      <c r="M2597" s="11"/>
      <c r="N2597" s="7"/>
      <c r="O2597" s="8"/>
      <c r="P2597" s="8"/>
      <c r="S2597" s="9"/>
      <c r="T2597" s="6"/>
      <c r="V2597" s="10"/>
      <c r="Y2597" s="10"/>
      <c r="Z2597" s="10"/>
    </row>
    <row r="2598" spans="12:26" x14ac:dyDescent="0.2">
      <c r="L2598" s="5"/>
      <c r="M2598" s="11"/>
      <c r="N2598" s="7"/>
      <c r="O2598" s="8"/>
      <c r="P2598" s="8"/>
      <c r="S2598" s="9"/>
      <c r="T2598" s="6"/>
      <c r="V2598" s="10"/>
      <c r="Y2598" s="10"/>
      <c r="Z2598" s="10"/>
    </row>
    <row r="2599" spans="12:26" x14ac:dyDescent="0.2">
      <c r="L2599" s="5"/>
      <c r="M2599" s="11"/>
      <c r="N2599" s="7"/>
      <c r="O2599" s="8"/>
      <c r="P2599" s="8"/>
      <c r="S2599" s="9"/>
      <c r="T2599" s="6"/>
      <c r="V2599" s="10"/>
      <c r="Y2599" s="10"/>
      <c r="Z2599" s="10"/>
    </row>
    <row r="2600" spans="12:26" x14ac:dyDescent="0.2">
      <c r="L2600" s="5"/>
      <c r="M2600" s="11"/>
      <c r="N2600" s="7"/>
      <c r="O2600" s="8"/>
      <c r="P2600" s="8"/>
      <c r="S2600" s="9"/>
      <c r="T2600" s="6"/>
      <c r="V2600" s="10"/>
      <c r="Y2600" s="10"/>
      <c r="Z2600" s="10"/>
    </row>
    <row r="2601" spans="12:26" x14ac:dyDescent="0.2">
      <c r="L2601" s="5"/>
      <c r="M2601" s="11"/>
      <c r="N2601" s="7"/>
      <c r="O2601" s="8"/>
      <c r="P2601" s="8"/>
      <c r="S2601" s="9"/>
      <c r="T2601" s="6"/>
      <c r="V2601" s="10"/>
      <c r="Y2601" s="10"/>
      <c r="Z2601" s="10"/>
    </row>
    <row r="2602" spans="12:26" x14ac:dyDescent="0.2">
      <c r="L2602" s="5"/>
      <c r="M2602" s="11"/>
      <c r="N2602" s="7"/>
      <c r="O2602" s="8"/>
      <c r="P2602" s="8"/>
      <c r="S2602" s="9"/>
      <c r="T2602" s="6"/>
      <c r="V2602" s="10"/>
      <c r="Y2602" s="10"/>
      <c r="Z2602" s="10"/>
    </row>
    <row r="2603" spans="12:26" x14ac:dyDescent="0.2">
      <c r="L2603" s="5"/>
      <c r="M2603" s="11"/>
      <c r="N2603" s="7"/>
      <c r="O2603" s="8"/>
      <c r="P2603" s="8"/>
      <c r="S2603" s="9"/>
      <c r="T2603" s="6"/>
      <c r="V2603" s="10"/>
      <c r="Y2603" s="10"/>
      <c r="Z2603" s="10"/>
    </row>
    <row r="2604" spans="12:26" x14ac:dyDescent="0.2">
      <c r="L2604" s="5"/>
      <c r="M2604" s="11"/>
      <c r="N2604" s="7"/>
      <c r="O2604" s="8"/>
      <c r="P2604" s="8"/>
      <c r="S2604" s="9"/>
      <c r="T2604" s="6"/>
      <c r="V2604" s="10"/>
      <c r="Y2604" s="10"/>
      <c r="Z2604" s="10"/>
    </row>
    <row r="2605" spans="12:26" x14ac:dyDescent="0.2">
      <c r="L2605" s="5"/>
      <c r="M2605" s="11"/>
      <c r="N2605" s="7"/>
      <c r="O2605" s="8"/>
      <c r="P2605" s="8"/>
      <c r="S2605" s="9"/>
      <c r="T2605" s="6"/>
      <c r="V2605" s="10"/>
      <c r="Y2605" s="10"/>
      <c r="Z2605" s="10"/>
    </row>
    <row r="2606" spans="12:26" x14ac:dyDescent="0.2">
      <c r="L2606" s="5"/>
      <c r="M2606" s="11"/>
      <c r="N2606" s="7"/>
      <c r="O2606" s="8"/>
      <c r="P2606" s="8"/>
      <c r="S2606" s="9"/>
      <c r="T2606" s="6"/>
      <c r="V2606" s="10"/>
      <c r="Y2606" s="10"/>
      <c r="Z2606" s="10"/>
    </row>
    <row r="2607" spans="12:26" x14ac:dyDescent="0.2">
      <c r="L2607" s="5"/>
      <c r="M2607" s="11"/>
      <c r="N2607" s="7"/>
      <c r="O2607" s="8"/>
      <c r="P2607" s="8"/>
      <c r="S2607" s="9"/>
      <c r="T2607" s="6"/>
      <c r="V2607" s="10"/>
      <c r="Y2607" s="10"/>
      <c r="Z2607" s="10"/>
    </row>
    <row r="2608" spans="12:26" x14ac:dyDescent="0.2">
      <c r="L2608" s="5"/>
      <c r="M2608" s="11"/>
      <c r="N2608" s="7"/>
      <c r="O2608" s="8"/>
      <c r="P2608" s="8"/>
      <c r="S2608" s="9"/>
      <c r="T2608" s="6"/>
      <c r="V2608" s="10"/>
      <c r="Y2608" s="10"/>
      <c r="Z2608" s="10"/>
    </row>
    <row r="2609" spans="12:26" x14ac:dyDescent="0.2">
      <c r="L2609" s="5"/>
      <c r="M2609" s="11"/>
      <c r="N2609" s="7"/>
      <c r="O2609" s="8"/>
      <c r="P2609" s="8"/>
      <c r="S2609" s="9"/>
      <c r="T2609" s="6"/>
      <c r="V2609" s="10"/>
      <c r="Y2609" s="10"/>
      <c r="Z2609" s="10"/>
    </row>
    <row r="2610" spans="12:26" x14ac:dyDescent="0.2">
      <c r="L2610" s="5"/>
      <c r="M2610" s="11"/>
      <c r="N2610" s="7"/>
      <c r="O2610" s="8"/>
      <c r="P2610" s="8"/>
      <c r="S2610" s="9"/>
      <c r="T2610" s="6"/>
      <c r="V2610" s="10"/>
      <c r="Y2610" s="10"/>
      <c r="Z2610" s="10"/>
    </row>
    <row r="2611" spans="12:26" x14ac:dyDescent="0.2">
      <c r="L2611" s="5"/>
      <c r="M2611" s="11"/>
      <c r="N2611" s="7"/>
      <c r="O2611" s="8"/>
      <c r="P2611" s="8"/>
      <c r="S2611" s="9"/>
      <c r="T2611" s="6"/>
      <c r="V2611" s="10"/>
      <c r="Y2611" s="10"/>
      <c r="Z2611" s="10"/>
    </row>
    <row r="2612" spans="12:26" x14ac:dyDescent="0.2">
      <c r="L2612" s="5"/>
      <c r="M2612" s="11"/>
      <c r="N2612" s="7"/>
      <c r="O2612" s="8"/>
      <c r="P2612" s="8"/>
      <c r="S2612" s="9"/>
      <c r="T2612" s="6"/>
      <c r="V2612" s="10"/>
      <c r="Y2612" s="10"/>
      <c r="Z2612" s="10"/>
    </row>
    <row r="2613" spans="12:26" x14ac:dyDescent="0.2">
      <c r="L2613" s="5"/>
      <c r="M2613" s="11"/>
      <c r="N2613" s="7"/>
      <c r="O2613" s="8"/>
      <c r="P2613" s="8"/>
      <c r="S2613" s="9"/>
      <c r="T2613" s="6"/>
      <c r="V2613" s="10"/>
      <c r="Y2613" s="10"/>
      <c r="Z2613" s="10"/>
    </row>
    <row r="2614" spans="12:26" x14ac:dyDescent="0.2">
      <c r="L2614" s="5"/>
      <c r="M2614" s="11"/>
      <c r="N2614" s="7"/>
      <c r="O2614" s="8"/>
      <c r="P2614" s="8"/>
      <c r="S2614" s="9"/>
      <c r="T2614" s="6"/>
      <c r="V2614" s="10"/>
      <c r="Y2614" s="10"/>
      <c r="Z2614" s="10"/>
    </row>
    <row r="2615" spans="12:26" x14ac:dyDescent="0.2">
      <c r="L2615" s="5"/>
      <c r="M2615" s="11"/>
      <c r="N2615" s="7"/>
      <c r="O2615" s="8"/>
      <c r="P2615" s="8"/>
      <c r="S2615" s="9"/>
      <c r="T2615" s="6"/>
      <c r="V2615" s="10"/>
      <c r="Y2615" s="10"/>
      <c r="Z2615" s="10"/>
    </row>
    <row r="2616" spans="12:26" x14ac:dyDescent="0.2">
      <c r="L2616" s="5"/>
      <c r="M2616" s="11"/>
      <c r="N2616" s="7"/>
      <c r="O2616" s="8"/>
      <c r="P2616" s="8"/>
      <c r="S2616" s="9"/>
      <c r="T2616" s="6"/>
      <c r="V2616" s="10"/>
      <c r="Y2616" s="10"/>
      <c r="Z2616" s="10"/>
    </row>
    <row r="2617" spans="12:26" x14ac:dyDescent="0.2">
      <c r="L2617" s="5"/>
      <c r="M2617" s="11"/>
      <c r="N2617" s="7"/>
      <c r="O2617" s="8"/>
      <c r="P2617" s="8"/>
      <c r="S2617" s="9"/>
      <c r="T2617" s="6"/>
      <c r="V2617" s="10"/>
      <c r="Y2617" s="10"/>
      <c r="Z2617" s="10"/>
    </row>
    <row r="2618" spans="12:26" x14ac:dyDescent="0.2">
      <c r="L2618" s="5"/>
      <c r="M2618" s="11"/>
      <c r="N2618" s="7"/>
      <c r="O2618" s="8"/>
      <c r="P2618" s="8"/>
      <c r="S2618" s="9"/>
      <c r="T2618" s="6"/>
      <c r="V2618" s="10"/>
      <c r="Y2618" s="10"/>
      <c r="Z2618" s="10"/>
    </row>
    <row r="2619" spans="12:26" x14ac:dyDescent="0.2">
      <c r="L2619" s="5"/>
      <c r="M2619" s="11"/>
      <c r="N2619" s="7"/>
      <c r="O2619" s="8"/>
      <c r="P2619" s="8"/>
      <c r="S2619" s="9"/>
      <c r="T2619" s="6"/>
      <c r="V2619" s="10"/>
      <c r="Y2619" s="10"/>
      <c r="Z2619" s="10"/>
    </row>
    <row r="2620" spans="12:26" x14ac:dyDescent="0.2">
      <c r="L2620" s="5"/>
      <c r="M2620" s="11"/>
      <c r="N2620" s="7"/>
      <c r="O2620" s="8"/>
      <c r="P2620" s="8"/>
      <c r="S2620" s="9"/>
      <c r="T2620" s="6"/>
      <c r="V2620" s="10"/>
      <c r="Y2620" s="10"/>
      <c r="Z2620" s="10"/>
    </row>
    <row r="2621" spans="12:26" x14ac:dyDescent="0.2">
      <c r="L2621" s="5"/>
      <c r="M2621" s="11"/>
      <c r="N2621" s="7"/>
      <c r="O2621" s="8"/>
      <c r="P2621" s="8"/>
      <c r="S2621" s="9"/>
      <c r="T2621" s="6"/>
      <c r="V2621" s="10"/>
      <c r="Y2621" s="10"/>
      <c r="Z2621" s="10"/>
    </row>
    <row r="2622" spans="12:26" x14ac:dyDescent="0.2">
      <c r="L2622" s="5"/>
      <c r="M2622" s="11"/>
      <c r="N2622" s="7"/>
      <c r="O2622" s="8"/>
      <c r="P2622" s="8"/>
      <c r="S2622" s="9"/>
      <c r="T2622" s="6"/>
      <c r="V2622" s="10"/>
      <c r="Y2622" s="10"/>
      <c r="Z2622" s="10"/>
    </row>
    <row r="2623" spans="12:26" x14ac:dyDescent="0.2">
      <c r="L2623" s="5"/>
      <c r="M2623" s="11"/>
      <c r="N2623" s="7"/>
      <c r="O2623" s="8"/>
      <c r="P2623" s="8"/>
      <c r="S2623" s="9"/>
      <c r="T2623" s="6"/>
      <c r="V2623" s="10"/>
      <c r="Y2623" s="10"/>
      <c r="Z2623" s="10"/>
    </row>
    <row r="2624" spans="12:26" x14ac:dyDescent="0.2">
      <c r="L2624" s="5"/>
      <c r="M2624" s="11"/>
      <c r="N2624" s="7"/>
      <c r="O2624" s="8"/>
      <c r="P2624" s="8"/>
      <c r="S2624" s="9"/>
      <c r="T2624" s="6"/>
      <c r="V2624" s="10"/>
      <c r="Y2624" s="10"/>
      <c r="Z2624" s="10"/>
    </row>
    <row r="2625" spans="12:26" x14ac:dyDescent="0.2">
      <c r="L2625" s="5"/>
      <c r="M2625" s="11"/>
      <c r="N2625" s="7"/>
      <c r="O2625" s="8"/>
      <c r="P2625" s="8"/>
      <c r="S2625" s="9"/>
      <c r="T2625" s="6"/>
      <c r="V2625" s="10"/>
      <c r="Y2625" s="10"/>
      <c r="Z2625" s="10"/>
    </row>
    <row r="2626" spans="12:26" x14ac:dyDescent="0.2">
      <c r="L2626" s="5"/>
      <c r="M2626" s="11"/>
      <c r="N2626" s="7"/>
      <c r="O2626" s="8"/>
      <c r="P2626" s="8"/>
      <c r="S2626" s="9"/>
      <c r="T2626" s="6"/>
      <c r="V2626" s="10"/>
      <c r="Y2626" s="10"/>
      <c r="Z2626" s="10"/>
    </row>
    <row r="2627" spans="12:26" x14ac:dyDescent="0.2">
      <c r="L2627" s="5"/>
      <c r="M2627" s="11"/>
      <c r="N2627" s="7"/>
      <c r="O2627" s="8"/>
      <c r="P2627" s="8"/>
      <c r="S2627" s="9"/>
      <c r="T2627" s="6"/>
      <c r="V2627" s="10"/>
      <c r="Y2627" s="10"/>
      <c r="Z2627" s="10"/>
    </row>
    <row r="2628" spans="12:26" x14ac:dyDescent="0.2">
      <c r="L2628" s="5"/>
      <c r="M2628" s="11"/>
      <c r="N2628" s="7"/>
      <c r="O2628" s="8"/>
      <c r="P2628" s="8"/>
      <c r="S2628" s="9"/>
      <c r="T2628" s="6"/>
      <c r="V2628" s="10"/>
      <c r="Y2628" s="10"/>
      <c r="Z2628" s="10"/>
    </row>
    <row r="2629" spans="12:26" x14ac:dyDescent="0.2">
      <c r="L2629" s="5"/>
      <c r="M2629" s="11"/>
      <c r="N2629" s="7"/>
      <c r="O2629" s="8"/>
      <c r="P2629" s="8"/>
      <c r="S2629" s="9"/>
      <c r="T2629" s="6"/>
      <c r="V2629" s="10"/>
      <c r="Y2629" s="10"/>
      <c r="Z2629" s="10"/>
    </row>
    <row r="2630" spans="12:26" x14ac:dyDescent="0.2">
      <c r="L2630" s="5"/>
      <c r="M2630" s="11"/>
      <c r="N2630" s="7"/>
      <c r="O2630" s="8"/>
      <c r="P2630" s="8"/>
      <c r="S2630" s="9"/>
      <c r="T2630" s="6"/>
      <c r="V2630" s="10"/>
      <c r="Y2630" s="10"/>
      <c r="Z2630" s="10"/>
    </row>
    <row r="2631" spans="12:26" x14ac:dyDescent="0.2">
      <c r="L2631" s="5"/>
      <c r="M2631" s="11"/>
      <c r="N2631" s="7"/>
      <c r="O2631" s="8"/>
      <c r="P2631" s="8"/>
      <c r="S2631" s="9"/>
      <c r="T2631" s="6"/>
      <c r="V2631" s="10"/>
      <c r="Y2631" s="10"/>
      <c r="Z2631" s="10"/>
    </row>
    <row r="2632" spans="12:26" x14ac:dyDescent="0.2">
      <c r="L2632" s="5"/>
      <c r="M2632" s="11"/>
      <c r="N2632" s="7"/>
      <c r="O2632" s="8"/>
      <c r="P2632" s="8"/>
      <c r="S2632" s="9"/>
      <c r="T2632" s="6"/>
      <c r="V2632" s="10"/>
      <c r="Y2632" s="10"/>
      <c r="Z2632" s="10"/>
    </row>
    <row r="2633" spans="12:26" x14ac:dyDescent="0.2">
      <c r="L2633" s="5"/>
      <c r="M2633" s="11"/>
      <c r="N2633" s="7"/>
      <c r="O2633" s="8"/>
      <c r="P2633" s="8"/>
      <c r="S2633" s="9"/>
      <c r="T2633" s="6"/>
      <c r="V2633" s="10"/>
      <c r="Y2633" s="10"/>
      <c r="Z2633" s="10"/>
    </row>
    <row r="2634" spans="12:26" x14ac:dyDescent="0.2">
      <c r="L2634" s="5"/>
      <c r="M2634" s="11"/>
      <c r="N2634" s="7"/>
      <c r="O2634" s="8"/>
      <c r="P2634" s="8"/>
      <c r="S2634" s="9"/>
      <c r="T2634" s="6"/>
      <c r="V2634" s="10"/>
      <c r="Y2634" s="10"/>
      <c r="Z2634" s="10"/>
    </row>
    <row r="2635" spans="12:26" x14ac:dyDescent="0.2">
      <c r="L2635" s="5"/>
      <c r="M2635" s="11"/>
      <c r="N2635" s="7"/>
      <c r="O2635" s="8"/>
      <c r="P2635" s="8"/>
      <c r="S2635" s="9"/>
      <c r="T2635" s="6"/>
      <c r="V2635" s="10"/>
      <c r="Y2635" s="10"/>
      <c r="Z2635" s="10"/>
    </row>
    <row r="2636" spans="12:26" x14ac:dyDescent="0.2">
      <c r="L2636" s="5"/>
      <c r="M2636" s="11"/>
      <c r="N2636" s="7"/>
      <c r="O2636" s="8"/>
      <c r="P2636" s="8"/>
      <c r="S2636" s="9"/>
      <c r="T2636" s="6"/>
      <c r="V2636" s="10"/>
      <c r="Y2636" s="10"/>
      <c r="Z2636" s="10"/>
    </row>
    <row r="2637" spans="12:26" x14ac:dyDescent="0.2">
      <c r="L2637" s="5"/>
      <c r="M2637" s="11"/>
      <c r="N2637" s="7"/>
      <c r="O2637" s="8"/>
      <c r="P2637" s="8"/>
      <c r="S2637" s="9"/>
      <c r="T2637" s="6"/>
      <c r="V2637" s="10"/>
      <c r="Y2637" s="10"/>
      <c r="Z2637" s="10"/>
    </row>
    <row r="2638" spans="12:26" x14ac:dyDescent="0.2">
      <c r="L2638" s="5"/>
      <c r="M2638" s="11"/>
      <c r="N2638" s="7"/>
      <c r="O2638" s="8"/>
      <c r="P2638" s="8"/>
      <c r="S2638" s="9"/>
      <c r="T2638" s="6"/>
      <c r="V2638" s="10"/>
      <c r="Y2638" s="10"/>
      <c r="Z2638" s="10"/>
    </row>
    <row r="2639" spans="12:26" x14ac:dyDescent="0.2">
      <c r="L2639" s="5"/>
      <c r="M2639" s="11"/>
      <c r="N2639" s="7"/>
      <c r="O2639" s="8"/>
      <c r="P2639" s="8"/>
      <c r="S2639" s="9"/>
      <c r="T2639" s="6"/>
      <c r="V2639" s="10"/>
      <c r="Y2639" s="10"/>
      <c r="Z2639" s="10"/>
    </row>
    <row r="2640" spans="12:26" x14ac:dyDescent="0.2">
      <c r="L2640" s="5"/>
      <c r="M2640" s="11"/>
      <c r="N2640" s="7"/>
      <c r="O2640" s="8"/>
      <c r="P2640" s="8"/>
      <c r="S2640" s="9"/>
      <c r="T2640" s="6"/>
      <c r="V2640" s="10"/>
      <c r="Y2640" s="10"/>
      <c r="Z2640" s="10"/>
    </row>
    <row r="2641" spans="12:26" x14ac:dyDescent="0.2">
      <c r="L2641" s="5"/>
      <c r="M2641" s="11"/>
      <c r="N2641" s="7"/>
      <c r="O2641" s="8"/>
      <c r="P2641" s="8"/>
      <c r="S2641" s="9"/>
      <c r="T2641" s="6"/>
      <c r="V2641" s="10"/>
      <c r="Y2641" s="10"/>
      <c r="Z2641" s="10"/>
    </row>
    <row r="2642" spans="12:26" x14ac:dyDescent="0.2">
      <c r="L2642" s="5"/>
      <c r="M2642" s="11"/>
      <c r="N2642" s="7"/>
      <c r="O2642" s="8"/>
      <c r="P2642" s="8"/>
      <c r="S2642" s="9"/>
      <c r="T2642" s="6"/>
      <c r="V2642" s="10"/>
      <c r="Y2642" s="10"/>
      <c r="Z2642" s="10"/>
    </row>
    <row r="2643" spans="12:26" x14ac:dyDescent="0.2">
      <c r="L2643" s="5"/>
      <c r="M2643" s="11"/>
      <c r="N2643" s="7"/>
      <c r="O2643" s="8"/>
      <c r="P2643" s="8"/>
      <c r="S2643" s="9"/>
      <c r="T2643" s="6"/>
      <c r="V2643" s="10"/>
      <c r="Y2643" s="10"/>
      <c r="Z2643" s="10"/>
    </row>
    <row r="2644" spans="12:26" x14ac:dyDescent="0.2">
      <c r="L2644" s="5"/>
      <c r="M2644" s="11"/>
      <c r="N2644" s="7"/>
      <c r="O2644" s="8"/>
      <c r="P2644" s="8"/>
      <c r="S2644" s="9"/>
      <c r="T2644" s="6"/>
      <c r="V2644" s="10"/>
      <c r="Y2644" s="10"/>
      <c r="Z2644" s="10"/>
    </row>
    <row r="2645" spans="12:26" x14ac:dyDescent="0.2">
      <c r="L2645" s="5"/>
      <c r="M2645" s="11"/>
      <c r="N2645" s="7"/>
      <c r="O2645" s="8"/>
      <c r="P2645" s="8"/>
      <c r="S2645" s="9"/>
      <c r="T2645" s="6"/>
      <c r="V2645" s="10"/>
      <c r="Y2645" s="10"/>
      <c r="Z2645" s="10"/>
    </row>
    <row r="2646" spans="12:26" x14ac:dyDescent="0.2">
      <c r="L2646" s="5"/>
      <c r="M2646" s="11"/>
      <c r="N2646" s="7"/>
      <c r="O2646" s="8"/>
      <c r="P2646" s="8"/>
      <c r="S2646" s="9"/>
      <c r="T2646" s="6"/>
      <c r="V2646" s="10"/>
      <c r="Y2646" s="10"/>
      <c r="Z2646" s="10"/>
    </row>
    <row r="2647" spans="12:26" x14ac:dyDescent="0.2">
      <c r="L2647" s="5"/>
      <c r="M2647" s="11"/>
      <c r="N2647" s="7"/>
      <c r="O2647" s="8"/>
      <c r="P2647" s="8"/>
      <c r="S2647" s="9"/>
      <c r="T2647" s="6"/>
      <c r="V2647" s="10"/>
      <c r="Y2647" s="10"/>
      <c r="Z2647" s="10"/>
    </row>
    <row r="2648" spans="12:26" x14ac:dyDescent="0.2">
      <c r="L2648" s="5"/>
      <c r="M2648" s="11"/>
      <c r="N2648" s="7"/>
      <c r="O2648" s="8"/>
      <c r="P2648" s="8"/>
      <c r="S2648" s="9"/>
      <c r="T2648" s="6"/>
      <c r="V2648" s="10"/>
      <c r="Y2648" s="10"/>
      <c r="Z2648" s="10"/>
    </row>
    <row r="2649" spans="12:26" x14ac:dyDescent="0.2">
      <c r="L2649" s="5"/>
      <c r="M2649" s="11"/>
      <c r="N2649" s="7"/>
      <c r="O2649" s="8"/>
      <c r="P2649" s="8"/>
      <c r="S2649" s="9"/>
      <c r="T2649" s="6"/>
      <c r="V2649" s="10"/>
      <c r="Y2649" s="10"/>
      <c r="Z2649" s="10"/>
    </row>
    <row r="2650" spans="12:26" x14ac:dyDescent="0.2">
      <c r="L2650" s="5"/>
      <c r="M2650" s="11"/>
      <c r="N2650" s="7"/>
      <c r="O2650" s="8"/>
      <c r="P2650" s="8"/>
      <c r="S2650" s="9"/>
      <c r="T2650" s="6"/>
      <c r="V2650" s="10"/>
      <c r="Y2650" s="10"/>
      <c r="Z2650" s="10"/>
    </row>
    <row r="2651" spans="12:26" x14ac:dyDescent="0.2">
      <c r="L2651" s="5"/>
      <c r="M2651" s="11"/>
      <c r="N2651" s="7"/>
      <c r="O2651" s="8"/>
      <c r="P2651" s="8"/>
      <c r="S2651" s="9"/>
      <c r="T2651" s="6"/>
      <c r="V2651" s="10"/>
      <c r="Y2651" s="10"/>
      <c r="Z2651" s="10"/>
    </row>
    <row r="2652" spans="12:26" x14ac:dyDescent="0.2">
      <c r="L2652" s="5"/>
      <c r="M2652" s="11"/>
      <c r="N2652" s="7"/>
      <c r="O2652" s="8"/>
      <c r="P2652" s="8"/>
      <c r="S2652" s="9"/>
      <c r="T2652" s="6"/>
      <c r="V2652" s="10"/>
      <c r="Y2652" s="10"/>
      <c r="Z2652" s="10"/>
    </row>
    <row r="2653" spans="12:26" x14ac:dyDescent="0.2">
      <c r="L2653" s="5"/>
      <c r="M2653" s="11"/>
      <c r="N2653" s="7"/>
      <c r="O2653" s="8"/>
      <c r="P2653" s="8"/>
      <c r="S2653" s="9"/>
      <c r="T2653" s="6"/>
      <c r="V2653" s="10"/>
      <c r="Y2653" s="10"/>
      <c r="Z2653" s="10"/>
    </row>
    <row r="2654" spans="12:26" x14ac:dyDescent="0.2">
      <c r="L2654" s="5"/>
      <c r="M2654" s="11"/>
      <c r="N2654" s="7"/>
      <c r="O2654" s="8"/>
      <c r="P2654" s="8"/>
      <c r="S2654" s="9"/>
      <c r="T2654" s="6"/>
      <c r="V2654" s="10"/>
      <c r="Y2654" s="10"/>
      <c r="Z2654" s="10"/>
    </row>
    <row r="2655" spans="12:26" x14ac:dyDescent="0.2">
      <c r="L2655" s="5"/>
      <c r="M2655" s="11"/>
      <c r="N2655" s="7"/>
      <c r="O2655" s="8"/>
      <c r="P2655" s="8"/>
      <c r="S2655" s="9"/>
      <c r="T2655" s="6"/>
      <c r="V2655" s="10"/>
      <c r="Y2655" s="10"/>
      <c r="Z2655" s="10"/>
    </row>
    <row r="2656" spans="12:26" x14ac:dyDescent="0.2">
      <c r="L2656" s="5"/>
      <c r="M2656" s="11"/>
      <c r="N2656" s="7"/>
      <c r="O2656" s="8"/>
      <c r="P2656" s="8"/>
      <c r="S2656" s="9"/>
      <c r="T2656" s="6"/>
      <c r="V2656" s="10"/>
      <c r="Y2656" s="10"/>
      <c r="Z2656" s="10"/>
    </row>
    <row r="2657" spans="12:26" x14ac:dyDescent="0.2">
      <c r="L2657" s="5"/>
      <c r="M2657" s="11"/>
      <c r="N2657" s="7"/>
      <c r="O2657" s="8"/>
      <c r="P2657" s="8"/>
      <c r="S2657" s="9"/>
      <c r="T2657" s="6"/>
      <c r="V2657" s="10"/>
      <c r="Y2657" s="10"/>
      <c r="Z2657" s="10"/>
    </row>
    <row r="2658" spans="12:26" x14ac:dyDescent="0.2">
      <c r="L2658" s="5"/>
      <c r="M2658" s="11"/>
      <c r="N2658" s="7"/>
      <c r="O2658" s="8"/>
      <c r="P2658" s="8"/>
      <c r="S2658" s="9"/>
      <c r="T2658" s="6"/>
      <c r="V2658" s="10"/>
      <c r="Y2658" s="10"/>
      <c r="Z2658" s="10"/>
    </row>
    <row r="2659" spans="12:26" x14ac:dyDescent="0.2">
      <c r="L2659" s="5"/>
      <c r="M2659" s="11"/>
      <c r="N2659" s="7"/>
      <c r="O2659" s="8"/>
      <c r="P2659" s="8"/>
      <c r="S2659" s="9"/>
      <c r="T2659" s="6"/>
      <c r="V2659" s="10"/>
      <c r="Y2659" s="10"/>
      <c r="Z2659" s="10"/>
    </row>
    <row r="2660" spans="12:26" x14ac:dyDescent="0.2">
      <c r="L2660" s="5"/>
      <c r="M2660" s="11"/>
      <c r="N2660" s="7"/>
      <c r="O2660" s="8"/>
      <c r="P2660" s="8"/>
      <c r="S2660" s="9"/>
      <c r="T2660" s="6"/>
      <c r="V2660" s="10"/>
      <c r="Y2660" s="10"/>
      <c r="Z2660" s="10"/>
    </row>
    <row r="2661" spans="12:26" x14ac:dyDescent="0.2">
      <c r="L2661" s="5"/>
      <c r="M2661" s="11"/>
      <c r="N2661" s="7"/>
      <c r="O2661" s="8"/>
      <c r="P2661" s="8"/>
      <c r="S2661" s="9"/>
      <c r="T2661" s="6"/>
      <c r="V2661" s="10"/>
      <c r="Y2661" s="10"/>
      <c r="Z2661" s="10"/>
    </row>
    <row r="2662" spans="12:26" x14ac:dyDescent="0.2">
      <c r="L2662" s="5"/>
      <c r="M2662" s="11"/>
      <c r="N2662" s="7"/>
      <c r="O2662" s="8"/>
      <c r="P2662" s="8"/>
      <c r="S2662" s="9"/>
      <c r="T2662" s="6"/>
      <c r="V2662" s="10"/>
      <c r="Y2662" s="10"/>
      <c r="Z2662" s="10"/>
    </row>
    <row r="2663" spans="12:26" x14ac:dyDescent="0.2">
      <c r="L2663" s="5"/>
      <c r="M2663" s="11"/>
      <c r="N2663" s="7"/>
      <c r="O2663" s="8"/>
      <c r="P2663" s="8"/>
      <c r="S2663" s="9"/>
      <c r="T2663" s="6"/>
      <c r="V2663" s="10"/>
      <c r="Y2663" s="10"/>
      <c r="Z2663" s="10"/>
    </row>
    <row r="2664" spans="12:26" x14ac:dyDescent="0.2">
      <c r="L2664" s="5"/>
      <c r="M2664" s="11"/>
      <c r="N2664" s="7"/>
      <c r="O2664" s="8"/>
      <c r="P2664" s="8"/>
      <c r="S2664" s="9"/>
      <c r="T2664" s="6"/>
      <c r="V2664" s="10"/>
      <c r="Y2664" s="10"/>
      <c r="Z2664" s="10"/>
    </row>
    <row r="2665" spans="12:26" x14ac:dyDescent="0.2">
      <c r="L2665" s="5"/>
      <c r="M2665" s="11"/>
      <c r="N2665" s="7"/>
      <c r="O2665" s="8"/>
      <c r="P2665" s="8"/>
      <c r="S2665" s="9"/>
      <c r="T2665" s="6"/>
      <c r="V2665" s="10"/>
      <c r="Y2665" s="10"/>
      <c r="Z2665" s="10"/>
    </row>
    <row r="2666" spans="12:26" x14ac:dyDescent="0.2">
      <c r="L2666" s="5"/>
      <c r="M2666" s="11"/>
      <c r="N2666" s="7"/>
      <c r="O2666" s="8"/>
      <c r="P2666" s="8"/>
      <c r="S2666" s="9"/>
      <c r="T2666" s="6"/>
      <c r="V2666" s="10"/>
      <c r="Y2666" s="10"/>
      <c r="Z2666" s="10"/>
    </row>
    <row r="2667" spans="12:26" x14ac:dyDescent="0.2">
      <c r="L2667" s="5"/>
      <c r="M2667" s="11"/>
      <c r="N2667" s="7"/>
      <c r="O2667" s="8"/>
      <c r="P2667" s="8"/>
      <c r="S2667" s="9"/>
      <c r="T2667" s="6"/>
      <c r="V2667" s="10"/>
      <c r="Y2667" s="10"/>
      <c r="Z2667" s="10"/>
    </row>
    <row r="2668" spans="12:26" x14ac:dyDescent="0.2">
      <c r="L2668" s="5"/>
      <c r="M2668" s="11"/>
      <c r="N2668" s="7"/>
      <c r="O2668" s="8"/>
      <c r="P2668" s="8"/>
      <c r="S2668" s="9"/>
      <c r="T2668" s="6"/>
      <c r="V2668" s="10"/>
      <c r="Y2668" s="10"/>
      <c r="Z2668" s="10"/>
    </row>
    <row r="2669" spans="12:26" x14ac:dyDescent="0.2">
      <c r="L2669" s="5"/>
      <c r="M2669" s="11"/>
      <c r="N2669" s="7"/>
      <c r="O2669" s="8"/>
      <c r="P2669" s="8"/>
      <c r="S2669" s="9"/>
      <c r="T2669" s="6"/>
      <c r="V2669" s="10"/>
      <c r="Y2669" s="10"/>
      <c r="Z2669" s="10"/>
    </row>
    <row r="2670" spans="12:26" x14ac:dyDescent="0.2">
      <c r="L2670" s="5"/>
      <c r="M2670" s="11"/>
      <c r="N2670" s="7"/>
      <c r="O2670" s="8"/>
      <c r="P2670" s="8"/>
      <c r="S2670" s="9"/>
      <c r="T2670" s="6"/>
      <c r="V2670" s="10"/>
      <c r="Y2670" s="10"/>
      <c r="Z2670" s="10"/>
    </row>
    <row r="2671" spans="12:26" x14ac:dyDescent="0.2">
      <c r="L2671" s="5"/>
      <c r="M2671" s="11"/>
      <c r="N2671" s="7"/>
      <c r="O2671" s="8"/>
      <c r="P2671" s="8"/>
      <c r="S2671" s="9"/>
      <c r="T2671" s="6"/>
      <c r="V2671" s="10"/>
      <c r="Y2671" s="10"/>
      <c r="Z2671" s="10"/>
    </row>
    <row r="2672" spans="12:26" x14ac:dyDescent="0.2">
      <c r="L2672" s="5"/>
      <c r="M2672" s="11"/>
      <c r="N2672" s="7"/>
      <c r="O2672" s="8"/>
      <c r="P2672" s="8"/>
      <c r="S2672" s="9"/>
      <c r="T2672" s="6"/>
      <c r="V2672" s="10"/>
      <c r="Y2672" s="10"/>
      <c r="Z2672" s="10"/>
    </row>
    <row r="2673" spans="12:26" x14ac:dyDescent="0.2">
      <c r="L2673" s="5"/>
      <c r="M2673" s="11"/>
      <c r="N2673" s="7"/>
      <c r="O2673" s="8"/>
      <c r="P2673" s="8"/>
      <c r="S2673" s="9"/>
      <c r="T2673" s="6"/>
      <c r="V2673" s="10"/>
      <c r="Y2673" s="10"/>
      <c r="Z2673" s="10"/>
    </row>
    <row r="2674" spans="12:26" x14ac:dyDescent="0.2">
      <c r="L2674" s="5"/>
      <c r="M2674" s="11"/>
      <c r="N2674" s="7"/>
      <c r="O2674" s="8"/>
      <c r="P2674" s="8"/>
      <c r="S2674" s="9"/>
      <c r="T2674" s="6"/>
      <c r="V2674" s="10"/>
      <c r="Y2674" s="10"/>
      <c r="Z2674" s="10"/>
    </row>
    <row r="2675" spans="12:26" x14ac:dyDescent="0.2">
      <c r="L2675" s="5"/>
      <c r="M2675" s="11"/>
      <c r="N2675" s="7"/>
      <c r="O2675" s="8"/>
      <c r="P2675" s="8"/>
      <c r="S2675" s="9"/>
      <c r="T2675" s="6"/>
      <c r="V2675" s="10"/>
      <c r="Y2675" s="10"/>
      <c r="Z2675" s="10"/>
    </row>
    <row r="2676" spans="12:26" x14ac:dyDescent="0.2">
      <c r="L2676" s="5"/>
      <c r="M2676" s="11"/>
      <c r="N2676" s="7"/>
      <c r="O2676" s="8"/>
      <c r="P2676" s="8"/>
      <c r="S2676" s="9"/>
      <c r="T2676" s="6"/>
      <c r="V2676" s="10"/>
      <c r="Y2676" s="10"/>
      <c r="Z2676" s="10"/>
    </row>
    <row r="2677" spans="12:26" x14ac:dyDescent="0.2">
      <c r="L2677" s="5"/>
      <c r="M2677" s="11"/>
      <c r="N2677" s="7"/>
      <c r="O2677" s="8"/>
      <c r="P2677" s="8"/>
      <c r="S2677" s="9"/>
      <c r="T2677" s="6"/>
      <c r="V2677" s="10"/>
      <c r="Y2677" s="10"/>
      <c r="Z2677" s="10"/>
    </row>
    <row r="2678" spans="12:26" x14ac:dyDescent="0.2">
      <c r="L2678" s="5"/>
      <c r="M2678" s="11"/>
      <c r="N2678" s="7"/>
      <c r="O2678" s="8"/>
      <c r="P2678" s="8"/>
      <c r="S2678" s="9"/>
      <c r="T2678" s="6"/>
      <c r="V2678" s="10"/>
      <c r="Y2678" s="10"/>
      <c r="Z2678" s="10"/>
    </row>
    <row r="2679" spans="12:26" x14ac:dyDescent="0.2">
      <c r="L2679" s="5"/>
      <c r="M2679" s="11"/>
      <c r="N2679" s="7"/>
      <c r="O2679" s="8"/>
      <c r="P2679" s="8"/>
      <c r="S2679" s="9"/>
      <c r="T2679" s="6"/>
      <c r="V2679" s="10"/>
      <c r="Y2679" s="10"/>
      <c r="Z2679" s="10"/>
    </row>
    <row r="2680" spans="12:26" x14ac:dyDescent="0.2">
      <c r="L2680" s="5"/>
      <c r="M2680" s="11"/>
      <c r="N2680" s="7"/>
      <c r="O2680" s="8"/>
      <c r="P2680" s="8"/>
      <c r="S2680" s="9"/>
      <c r="T2680" s="6"/>
      <c r="V2680" s="10"/>
      <c r="Y2680" s="10"/>
      <c r="Z2680" s="10"/>
    </row>
    <row r="2681" spans="12:26" x14ac:dyDescent="0.2">
      <c r="L2681" s="5"/>
      <c r="M2681" s="11"/>
      <c r="N2681" s="7"/>
      <c r="O2681" s="8"/>
      <c r="P2681" s="8"/>
      <c r="S2681" s="9"/>
      <c r="T2681" s="6"/>
      <c r="V2681" s="10"/>
      <c r="Y2681" s="10"/>
      <c r="Z2681" s="10"/>
    </row>
    <row r="2682" spans="12:26" x14ac:dyDescent="0.2">
      <c r="L2682" s="5"/>
      <c r="M2682" s="11"/>
      <c r="N2682" s="7"/>
      <c r="O2682" s="8"/>
      <c r="P2682" s="8"/>
      <c r="S2682" s="9"/>
      <c r="T2682" s="6"/>
      <c r="V2682" s="10"/>
      <c r="Y2682" s="10"/>
      <c r="Z2682" s="10"/>
    </row>
    <row r="2683" spans="12:26" x14ac:dyDescent="0.2">
      <c r="L2683" s="5"/>
      <c r="M2683" s="11"/>
      <c r="N2683" s="7"/>
      <c r="O2683" s="8"/>
      <c r="P2683" s="8"/>
      <c r="S2683" s="9"/>
      <c r="T2683" s="6"/>
      <c r="V2683" s="10"/>
      <c r="Y2683" s="10"/>
      <c r="Z2683" s="10"/>
    </row>
    <row r="2684" spans="12:26" x14ac:dyDescent="0.2">
      <c r="L2684" s="5"/>
      <c r="M2684" s="11"/>
      <c r="N2684" s="7"/>
      <c r="O2684" s="8"/>
      <c r="P2684" s="8"/>
      <c r="S2684" s="9"/>
      <c r="T2684" s="6"/>
      <c r="V2684" s="10"/>
      <c r="Y2684" s="10"/>
      <c r="Z2684" s="10"/>
    </row>
    <row r="2685" spans="12:26" x14ac:dyDescent="0.2">
      <c r="L2685" s="5"/>
      <c r="M2685" s="11"/>
      <c r="N2685" s="7"/>
      <c r="O2685" s="8"/>
      <c r="P2685" s="8"/>
      <c r="S2685" s="9"/>
      <c r="T2685" s="6"/>
      <c r="V2685" s="10"/>
      <c r="Y2685" s="10"/>
      <c r="Z2685" s="10"/>
    </row>
    <row r="2686" spans="12:26" x14ac:dyDescent="0.2">
      <c r="L2686" s="5"/>
      <c r="M2686" s="11"/>
      <c r="N2686" s="7"/>
      <c r="O2686" s="8"/>
      <c r="P2686" s="8"/>
      <c r="S2686" s="9"/>
      <c r="T2686" s="6"/>
      <c r="V2686" s="10"/>
      <c r="Y2686" s="10"/>
      <c r="Z2686" s="10"/>
    </row>
    <row r="2687" spans="12:26" x14ac:dyDescent="0.2">
      <c r="L2687" s="5"/>
      <c r="M2687" s="11"/>
      <c r="N2687" s="7"/>
      <c r="O2687" s="8"/>
      <c r="P2687" s="8"/>
      <c r="S2687" s="9"/>
      <c r="T2687" s="6"/>
      <c r="V2687" s="10"/>
      <c r="Y2687" s="10"/>
      <c r="Z2687" s="10"/>
    </row>
    <row r="2688" spans="12:26" x14ac:dyDescent="0.2">
      <c r="L2688" s="5"/>
      <c r="M2688" s="11"/>
      <c r="N2688" s="7"/>
      <c r="O2688" s="8"/>
      <c r="P2688" s="8"/>
      <c r="S2688" s="9"/>
      <c r="T2688" s="6"/>
      <c r="V2688" s="10"/>
      <c r="Y2688" s="10"/>
      <c r="Z2688" s="10"/>
    </row>
    <row r="2689" spans="12:26" x14ac:dyDescent="0.2">
      <c r="L2689" s="5"/>
      <c r="M2689" s="11"/>
      <c r="N2689" s="7"/>
      <c r="O2689" s="8"/>
      <c r="P2689" s="8"/>
      <c r="S2689" s="9"/>
      <c r="T2689" s="6"/>
      <c r="V2689" s="10"/>
      <c r="Y2689" s="10"/>
      <c r="Z2689" s="10"/>
    </row>
    <row r="2690" spans="12:26" x14ac:dyDescent="0.2">
      <c r="L2690" s="5"/>
      <c r="M2690" s="11"/>
      <c r="N2690" s="7"/>
      <c r="O2690" s="8"/>
      <c r="P2690" s="8"/>
      <c r="S2690" s="9"/>
      <c r="T2690" s="6"/>
      <c r="V2690" s="10"/>
      <c r="Y2690" s="10"/>
      <c r="Z2690" s="10"/>
    </row>
    <row r="2691" spans="12:26" x14ac:dyDescent="0.2">
      <c r="L2691" s="5"/>
      <c r="M2691" s="11"/>
      <c r="N2691" s="7"/>
      <c r="O2691" s="8"/>
      <c r="P2691" s="8"/>
      <c r="S2691" s="9"/>
      <c r="T2691" s="6"/>
      <c r="V2691" s="10"/>
      <c r="Y2691" s="10"/>
      <c r="Z2691" s="10"/>
    </row>
    <row r="2692" spans="12:26" x14ac:dyDescent="0.2">
      <c r="L2692" s="5"/>
      <c r="M2692" s="11"/>
      <c r="N2692" s="7"/>
      <c r="O2692" s="8"/>
      <c r="P2692" s="8"/>
      <c r="S2692" s="9"/>
      <c r="T2692" s="6"/>
      <c r="V2692" s="10"/>
      <c r="Y2692" s="10"/>
      <c r="Z2692" s="10"/>
    </row>
    <row r="2693" spans="12:26" x14ac:dyDescent="0.2">
      <c r="L2693" s="5"/>
      <c r="M2693" s="11"/>
      <c r="N2693" s="7"/>
      <c r="O2693" s="8"/>
      <c r="P2693" s="8"/>
      <c r="S2693" s="9"/>
      <c r="T2693" s="6"/>
      <c r="V2693" s="10"/>
      <c r="Y2693" s="10"/>
      <c r="Z2693" s="10"/>
    </row>
    <row r="2694" spans="12:26" x14ac:dyDescent="0.2">
      <c r="L2694" s="5"/>
      <c r="M2694" s="11"/>
      <c r="N2694" s="7"/>
      <c r="O2694" s="8"/>
      <c r="P2694" s="8"/>
      <c r="S2694" s="9"/>
      <c r="T2694" s="6"/>
      <c r="V2694" s="10"/>
      <c r="Y2694" s="10"/>
      <c r="Z2694" s="10"/>
    </row>
    <row r="2695" spans="12:26" x14ac:dyDescent="0.2">
      <c r="L2695" s="5"/>
      <c r="M2695" s="11"/>
      <c r="N2695" s="7"/>
      <c r="O2695" s="8"/>
      <c r="P2695" s="8"/>
      <c r="S2695" s="9"/>
      <c r="T2695" s="6"/>
      <c r="V2695" s="10"/>
      <c r="Y2695" s="10"/>
      <c r="Z2695" s="10"/>
    </row>
    <row r="2696" spans="12:26" x14ac:dyDescent="0.2">
      <c r="L2696" s="5"/>
      <c r="M2696" s="11"/>
      <c r="N2696" s="7"/>
      <c r="O2696" s="8"/>
      <c r="P2696" s="8"/>
      <c r="S2696" s="9"/>
      <c r="T2696" s="6"/>
      <c r="V2696" s="10"/>
      <c r="Y2696" s="10"/>
      <c r="Z2696" s="10"/>
    </row>
    <row r="2697" spans="12:26" x14ac:dyDescent="0.2">
      <c r="L2697" s="5"/>
      <c r="M2697" s="11"/>
      <c r="N2697" s="7"/>
      <c r="O2697" s="8"/>
      <c r="P2697" s="8"/>
      <c r="S2697" s="9"/>
      <c r="T2697" s="6"/>
      <c r="V2697" s="10"/>
      <c r="Y2697" s="10"/>
      <c r="Z2697" s="10"/>
    </row>
    <row r="2698" spans="12:26" x14ac:dyDescent="0.2">
      <c r="L2698" s="5"/>
      <c r="M2698" s="11"/>
      <c r="N2698" s="7"/>
      <c r="O2698" s="8"/>
      <c r="P2698" s="8"/>
      <c r="S2698" s="9"/>
      <c r="T2698" s="6"/>
      <c r="V2698" s="10"/>
      <c r="Y2698" s="10"/>
      <c r="Z2698" s="10"/>
    </row>
    <row r="2699" spans="12:26" x14ac:dyDescent="0.2">
      <c r="L2699" s="5"/>
      <c r="M2699" s="11"/>
      <c r="N2699" s="7"/>
      <c r="O2699" s="8"/>
      <c r="P2699" s="8"/>
      <c r="S2699" s="9"/>
      <c r="T2699" s="6"/>
      <c r="V2699" s="10"/>
      <c r="Y2699" s="10"/>
      <c r="Z2699" s="10"/>
    </row>
    <row r="2700" spans="12:26" x14ac:dyDescent="0.2">
      <c r="L2700" s="5"/>
      <c r="M2700" s="11"/>
      <c r="N2700" s="7"/>
      <c r="O2700" s="8"/>
      <c r="P2700" s="8"/>
      <c r="S2700" s="9"/>
      <c r="T2700" s="6"/>
      <c r="V2700" s="10"/>
      <c r="Y2700" s="10"/>
      <c r="Z2700" s="10"/>
    </row>
    <row r="2701" spans="12:26" x14ac:dyDescent="0.2">
      <c r="L2701" s="5"/>
      <c r="M2701" s="11"/>
      <c r="N2701" s="7"/>
      <c r="O2701" s="8"/>
      <c r="P2701" s="8"/>
      <c r="S2701" s="9"/>
      <c r="T2701" s="6"/>
      <c r="V2701" s="10"/>
      <c r="Y2701" s="10"/>
      <c r="Z2701" s="10"/>
    </row>
    <row r="2702" spans="12:26" x14ac:dyDescent="0.2">
      <c r="L2702" s="5"/>
      <c r="M2702" s="11"/>
      <c r="N2702" s="7"/>
      <c r="O2702" s="8"/>
      <c r="P2702" s="8"/>
      <c r="S2702" s="9"/>
      <c r="T2702" s="6"/>
      <c r="V2702" s="10"/>
      <c r="Y2702" s="10"/>
      <c r="Z2702" s="10"/>
    </row>
    <row r="2703" spans="12:26" x14ac:dyDescent="0.2">
      <c r="L2703" s="5"/>
      <c r="M2703" s="11"/>
      <c r="N2703" s="7"/>
      <c r="O2703" s="8"/>
      <c r="P2703" s="8"/>
      <c r="S2703" s="9"/>
      <c r="T2703" s="6"/>
      <c r="V2703" s="10"/>
      <c r="Y2703" s="10"/>
      <c r="Z2703" s="10"/>
    </row>
    <row r="2704" spans="12:26" x14ac:dyDescent="0.2">
      <c r="L2704" s="5"/>
      <c r="M2704" s="11"/>
      <c r="N2704" s="7"/>
      <c r="O2704" s="8"/>
      <c r="P2704" s="8"/>
      <c r="S2704" s="9"/>
      <c r="T2704" s="6"/>
      <c r="V2704" s="10"/>
      <c r="Y2704" s="10"/>
      <c r="Z2704" s="10"/>
    </row>
    <row r="2705" spans="12:26" x14ac:dyDescent="0.2">
      <c r="L2705" s="5"/>
      <c r="M2705" s="11"/>
      <c r="N2705" s="7"/>
      <c r="O2705" s="8"/>
      <c r="P2705" s="8"/>
      <c r="S2705" s="9"/>
      <c r="T2705" s="6"/>
      <c r="V2705" s="10"/>
      <c r="Y2705" s="10"/>
      <c r="Z2705" s="10"/>
    </row>
    <row r="2706" spans="12:26" x14ac:dyDescent="0.2">
      <c r="L2706" s="5"/>
      <c r="M2706" s="11"/>
      <c r="N2706" s="7"/>
      <c r="O2706" s="8"/>
      <c r="P2706" s="8"/>
      <c r="S2706" s="9"/>
      <c r="T2706" s="6"/>
      <c r="V2706" s="10"/>
      <c r="Y2706" s="10"/>
      <c r="Z2706" s="10"/>
    </row>
    <row r="2707" spans="12:26" x14ac:dyDescent="0.2">
      <c r="L2707" s="5"/>
      <c r="M2707" s="11"/>
      <c r="N2707" s="7"/>
      <c r="O2707" s="8"/>
      <c r="P2707" s="8"/>
      <c r="S2707" s="9"/>
      <c r="T2707" s="6"/>
      <c r="V2707" s="10"/>
      <c r="Y2707" s="10"/>
      <c r="Z2707" s="10"/>
    </row>
    <row r="2708" spans="12:26" x14ac:dyDescent="0.2">
      <c r="L2708" s="5"/>
      <c r="M2708" s="11"/>
      <c r="N2708" s="7"/>
      <c r="O2708" s="8"/>
      <c r="P2708" s="8"/>
      <c r="S2708" s="9"/>
      <c r="T2708" s="6"/>
      <c r="V2708" s="10"/>
      <c r="Y2708" s="10"/>
      <c r="Z2708" s="10"/>
    </row>
    <row r="2709" spans="12:26" x14ac:dyDescent="0.2">
      <c r="L2709" s="5"/>
      <c r="M2709" s="11"/>
      <c r="N2709" s="7"/>
      <c r="O2709" s="8"/>
      <c r="P2709" s="8"/>
      <c r="S2709" s="9"/>
      <c r="T2709" s="6"/>
      <c r="V2709" s="10"/>
      <c r="Y2709" s="10"/>
      <c r="Z2709" s="10"/>
    </row>
    <row r="2710" spans="12:26" x14ac:dyDescent="0.2">
      <c r="L2710" s="5"/>
      <c r="M2710" s="11"/>
      <c r="N2710" s="7"/>
      <c r="O2710" s="8"/>
      <c r="P2710" s="8"/>
      <c r="S2710" s="9"/>
      <c r="T2710" s="6"/>
      <c r="V2710" s="10"/>
      <c r="Y2710" s="10"/>
      <c r="Z2710" s="10"/>
    </row>
    <row r="2711" spans="12:26" x14ac:dyDescent="0.2">
      <c r="L2711" s="5"/>
      <c r="M2711" s="11"/>
      <c r="N2711" s="7"/>
      <c r="O2711" s="8"/>
      <c r="P2711" s="8"/>
      <c r="S2711" s="9"/>
      <c r="T2711" s="6"/>
      <c r="V2711" s="10"/>
      <c r="Y2711" s="10"/>
      <c r="Z2711" s="10"/>
    </row>
    <row r="2712" spans="12:26" x14ac:dyDescent="0.2">
      <c r="L2712" s="5"/>
      <c r="M2712" s="11"/>
      <c r="N2712" s="7"/>
      <c r="O2712" s="8"/>
      <c r="P2712" s="8"/>
      <c r="S2712" s="9"/>
      <c r="T2712" s="6"/>
      <c r="V2712" s="10"/>
      <c r="Y2712" s="10"/>
      <c r="Z2712" s="10"/>
    </row>
    <row r="2713" spans="12:26" x14ac:dyDescent="0.2">
      <c r="L2713" s="5"/>
      <c r="M2713" s="11"/>
      <c r="N2713" s="7"/>
      <c r="O2713" s="8"/>
      <c r="P2713" s="8"/>
      <c r="S2713" s="9"/>
      <c r="T2713" s="6"/>
      <c r="V2713" s="10"/>
      <c r="Y2713" s="10"/>
      <c r="Z2713" s="10"/>
    </row>
    <row r="2714" spans="12:26" x14ac:dyDescent="0.2">
      <c r="L2714" s="5"/>
      <c r="M2714" s="11"/>
      <c r="N2714" s="7"/>
      <c r="O2714" s="8"/>
      <c r="P2714" s="8"/>
      <c r="S2714" s="9"/>
      <c r="T2714" s="6"/>
      <c r="V2714" s="10"/>
      <c r="Y2714" s="10"/>
      <c r="Z2714" s="10"/>
    </row>
    <row r="2715" spans="12:26" x14ac:dyDescent="0.2">
      <c r="L2715" s="5"/>
      <c r="M2715" s="11"/>
      <c r="N2715" s="7"/>
      <c r="O2715" s="8"/>
      <c r="P2715" s="8"/>
      <c r="S2715" s="9"/>
      <c r="T2715" s="6"/>
      <c r="V2715" s="10"/>
      <c r="Y2715" s="10"/>
      <c r="Z2715" s="10"/>
    </row>
    <row r="2716" spans="12:26" x14ac:dyDescent="0.2">
      <c r="L2716" s="5"/>
      <c r="M2716" s="11"/>
      <c r="N2716" s="7"/>
      <c r="O2716" s="8"/>
      <c r="P2716" s="8"/>
      <c r="S2716" s="9"/>
      <c r="T2716" s="6"/>
      <c r="V2716" s="10"/>
      <c r="Y2716" s="10"/>
      <c r="Z2716" s="10"/>
    </row>
    <row r="2717" spans="12:26" x14ac:dyDescent="0.2">
      <c r="L2717" s="5"/>
      <c r="M2717" s="11"/>
      <c r="N2717" s="7"/>
      <c r="O2717" s="8"/>
      <c r="P2717" s="8"/>
      <c r="S2717" s="9"/>
      <c r="T2717" s="6"/>
      <c r="V2717" s="10"/>
      <c r="Y2717" s="10"/>
      <c r="Z2717" s="10"/>
    </row>
    <row r="2718" spans="12:26" x14ac:dyDescent="0.2">
      <c r="L2718" s="5"/>
      <c r="M2718" s="11"/>
      <c r="N2718" s="7"/>
      <c r="O2718" s="8"/>
      <c r="P2718" s="8"/>
      <c r="S2718" s="9"/>
      <c r="T2718" s="6"/>
      <c r="V2718" s="10"/>
      <c r="Y2718" s="10"/>
      <c r="Z2718" s="10"/>
    </row>
    <row r="2719" spans="12:26" x14ac:dyDescent="0.2">
      <c r="L2719" s="5"/>
      <c r="M2719" s="11"/>
      <c r="N2719" s="7"/>
      <c r="O2719" s="8"/>
      <c r="P2719" s="8"/>
      <c r="S2719" s="9"/>
      <c r="T2719" s="6"/>
      <c r="V2719" s="10"/>
      <c r="Y2719" s="10"/>
      <c r="Z2719" s="10"/>
    </row>
    <row r="2720" spans="12:26" x14ac:dyDescent="0.2">
      <c r="L2720" s="5"/>
      <c r="M2720" s="11"/>
      <c r="N2720" s="7"/>
      <c r="O2720" s="8"/>
      <c r="P2720" s="8"/>
      <c r="S2720" s="9"/>
      <c r="T2720" s="6"/>
      <c r="V2720" s="10"/>
      <c r="Y2720" s="10"/>
      <c r="Z2720" s="10"/>
    </row>
    <row r="2721" spans="12:26" x14ac:dyDescent="0.2">
      <c r="L2721" s="5"/>
      <c r="M2721" s="11"/>
      <c r="N2721" s="7"/>
      <c r="O2721" s="8"/>
      <c r="P2721" s="8"/>
      <c r="S2721" s="9"/>
      <c r="T2721" s="6"/>
      <c r="V2721" s="10"/>
      <c r="Y2721" s="10"/>
      <c r="Z2721" s="10"/>
    </row>
    <row r="2722" spans="12:26" x14ac:dyDescent="0.2">
      <c r="L2722" s="5"/>
      <c r="M2722" s="11"/>
      <c r="N2722" s="7"/>
      <c r="O2722" s="8"/>
      <c r="P2722" s="8"/>
      <c r="S2722" s="9"/>
      <c r="T2722" s="6"/>
      <c r="V2722" s="10"/>
      <c r="Y2722" s="10"/>
      <c r="Z2722" s="10"/>
    </row>
    <row r="2723" spans="12:26" x14ac:dyDescent="0.2">
      <c r="L2723" s="5"/>
      <c r="M2723" s="11"/>
      <c r="N2723" s="7"/>
      <c r="O2723" s="8"/>
      <c r="P2723" s="8"/>
      <c r="S2723" s="9"/>
      <c r="T2723" s="6"/>
      <c r="V2723" s="10"/>
      <c r="Y2723" s="10"/>
      <c r="Z2723" s="10"/>
    </row>
    <row r="2724" spans="12:26" x14ac:dyDescent="0.2">
      <c r="L2724" s="5"/>
      <c r="M2724" s="11"/>
      <c r="N2724" s="7"/>
      <c r="O2724" s="8"/>
      <c r="P2724" s="8"/>
      <c r="S2724" s="9"/>
      <c r="T2724" s="6"/>
      <c r="V2724" s="10"/>
      <c r="Y2724" s="10"/>
      <c r="Z2724" s="10"/>
    </row>
    <row r="2725" spans="12:26" x14ac:dyDescent="0.2">
      <c r="L2725" s="5"/>
      <c r="M2725" s="11"/>
      <c r="N2725" s="7"/>
      <c r="O2725" s="8"/>
      <c r="P2725" s="8"/>
      <c r="S2725" s="9"/>
      <c r="T2725" s="6"/>
      <c r="V2725" s="10"/>
      <c r="Y2725" s="10"/>
      <c r="Z2725" s="10"/>
    </row>
    <row r="2726" spans="12:26" x14ac:dyDescent="0.2">
      <c r="L2726" s="5"/>
      <c r="M2726" s="11"/>
      <c r="N2726" s="7"/>
      <c r="O2726" s="8"/>
      <c r="P2726" s="8"/>
      <c r="S2726" s="9"/>
      <c r="T2726" s="6"/>
      <c r="V2726" s="10"/>
      <c r="Y2726" s="10"/>
      <c r="Z2726" s="10"/>
    </row>
    <row r="2727" spans="12:26" x14ac:dyDescent="0.2">
      <c r="L2727" s="5"/>
      <c r="M2727" s="11"/>
      <c r="N2727" s="7"/>
      <c r="O2727" s="8"/>
      <c r="P2727" s="8"/>
      <c r="S2727" s="9"/>
      <c r="T2727" s="6"/>
      <c r="V2727" s="10"/>
      <c r="Y2727" s="10"/>
      <c r="Z2727" s="10"/>
    </row>
    <row r="2728" spans="12:26" x14ac:dyDescent="0.2">
      <c r="L2728" s="5"/>
      <c r="M2728" s="11"/>
      <c r="N2728" s="7"/>
      <c r="O2728" s="8"/>
      <c r="P2728" s="8"/>
      <c r="S2728" s="9"/>
      <c r="T2728" s="6"/>
      <c r="V2728" s="10"/>
      <c r="Y2728" s="10"/>
      <c r="Z2728" s="10"/>
    </row>
    <row r="2729" spans="12:26" x14ac:dyDescent="0.2">
      <c r="L2729" s="5"/>
      <c r="M2729" s="11"/>
      <c r="N2729" s="7"/>
      <c r="O2729" s="8"/>
      <c r="P2729" s="8"/>
      <c r="S2729" s="9"/>
      <c r="T2729" s="6"/>
      <c r="V2729" s="10"/>
      <c r="Y2729" s="10"/>
      <c r="Z2729" s="10"/>
    </row>
    <row r="2730" spans="12:26" x14ac:dyDescent="0.2">
      <c r="L2730" s="5"/>
      <c r="M2730" s="11"/>
      <c r="N2730" s="7"/>
      <c r="O2730" s="8"/>
      <c r="P2730" s="8"/>
      <c r="S2730" s="9"/>
      <c r="T2730" s="6"/>
      <c r="V2730" s="10"/>
      <c r="Y2730" s="10"/>
      <c r="Z2730" s="10"/>
    </row>
    <row r="2731" spans="12:26" x14ac:dyDescent="0.2">
      <c r="L2731" s="5"/>
      <c r="M2731" s="11"/>
      <c r="N2731" s="7"/>
      <c r="O2731" s="8"/>
      <c r="P2731" s="8"/>
      <c r="S2731" s="9"/>
      <c r="T2731" s="6"/>
      <c r="V2731" s="10"/>
      <c r="Y2731" s="10"/>
      <c r="Z2731" s="10"/>
    </row>
    <row r="2732" spans="12:26" x14ac:dyDescent="0.2">
      <c r="L2732" s="5"/>
      <c r="M2732" s="11"/>
      <c r="N2732" s="7"/>
      <c r="O2732" s="8"/>
      <c r="P2732" s="8"/>
      <c r="S2732" s="9"/>
      <c r="T2732" s="6"/>
      <c r="V2732" s="10"/>
      <c r="Y2732" s="10"/>
      <c r="Z2732" s="10"/>
    </row>
    <row r="2733" spans="12:26" x14ac:dyDescent="0.2">
      <c r="L2733" s="5"/>
      <c r="M2733" s="11"/>
      <c r="N2733" s="7"/>
      <c r="O2733" s="8"/>
      <c r="P2733" s="8"/>
      <c r="S2733" s="9"/>
      <c r="T2733" s="6"/>
      <c r="V2733" s="10"/>
      <c r="Y2733" s="10"/>
      <c r="Z2733" s="10"/>
    </row>
    <row r="2734" spans="12:26" x14ac:dyDescent="0.2">
      <c r="L2734" s="5"/>
      <c r="M2734" s="11"/>
      <c r="N2734" s="7"/>
      <c r="O2734" s="8"/>
      <c r="P2734" s="8"/>
      <c r="S2734" s="9"/>
      <c r="T2734" s="6"/>
      <c r="V2734" s="10"/>
      <c r="Y2734" s="10"/>
      <c r="Z2734" s="10"/>
    </row>
    <row r="2735" spans="12:26" x14ac:dyDescent="0.2">
      <c r="L2735" s="5"/>
      <c r="M2735" s="11"/>
      <c r="N2735" s="7"/>
      <c r="O2735" s="8"/>
      <c r="P2735" s="8"/>
      <c r="S2735" s="9"/>
      <c r="T2735" s="6"/>
      <c r="V2735" s="10"/>
      <c r="Y2735" s="10"/>
      <c r="Z2735" s="10"/>
    </row>
    <row r="2736" spans="12:26" x14ac:dyDescent="0.2">
      <c r="L2736" s="5"/>
      <c r="M2736" s="11"/>
      <c r="N2736" s="7"/>
      <c r="O2736" s="8"/>
      <c r="P2736" s="8"/>
      <c r="S2736" s="9"/>
      <c r="T2736" s="6"/>
      <c r="V2736" s="10"/>
      <c r="Y2736" s="10"/>
      <c r="Z2736" s="10"/>
    </row>
    <row r="2737" spans="12:26" x14ac:dyDescent="0.2">
      <c r="L2737" s="5"/>
      <c r="M2737" s="11"/>
      <c r="N2737" s="7"/>
      <c r="O2737" s="8"/>
      <c r="P2737" s="8"/>
      <c r="S2737" s="9"/>
      <c r="T2737" s="6"/>
      <c r="V2737" s="10"/>
      <c r="Y2737" s="10"/>
      <c r="Z2737" s="10"/>
    </row>
    <row r="2738" spans="12:26" x14ac:dyDescent="0.2">
      <c r="L2738" s="5"/>
      <c r="M2738" s="11"/>
      <c r="N2738" s="7"/>
      <c r="O2738" s="8"/>
      <c r="P2738" s="8"/>
      <c r="S2738" s="9"/>
      <c r="T2738" s="6"/>
      <c r="V2738" s="10"/>
      <c r="Y2738" s="10"/>
      <c r="Z2738" s="10"/>
    </row>
    <row r="2739" spans="12:26" x14ac:dyDescent="0.2">
      <c r="L2739" s="5"/>
      <c r="M2739" s="11"/>
      <c r="N2739" s="7"/>
      <c r="O2739" s="8"/>
      <c r="P2739" s="8"/>
      <c r="S2739" s="9"/>
      <c r="T2739" s="6"/>
      <c r="V2739" s="10"/>
      <c r="Y2739" s="10"/>
      <c r="Z2739" s="10"/>
    </row>
    <row r="2740" spans="12:26" x14ac:dyDescent="0.2">
      <c r="L2740" s="5"/>
      <c r="M2740" s="11"/>
      <c r="N2740" s="7"/>
      <c r="O2740" s="8"/>
      <c r="P2740" s="8"/>
      <c r="S2740" s="9"/>
      <c r="T2740" s="6"/>
      <c r="V2740" s="10"/>
      <c r="Y2740" s="10"/>
      <c r="Z2740" s="10"/>
    </row>
    <row r="2741" spans="12:26" x14ac:dyDescent="0.2">
      <c r="L2741" s="5"/>
      <c r="M2741" s="11"/>
      <c r="N2741" s="7"/>
      <c r="O2741" s="8"/>
      <c r="P2741" s="8"/>
      <c r="S2741" s="9"/>
      <c r="T2741" s="6"/>
      <c r="V2741" s="10"/>
      <c r="Y2741" s="10"/>
      <c r="Z2741" s="10"/>
    </row>
    <row r="2742" spans="12:26" x14ac:dyDescent="0.2">
      <c r="L2742" s="5"/>
      <c r="M2742" s="11"/>
      <c r="N2742" s="7"/>
      <c r="O2742" s="8"/>
      <c r="P2742" s="8"/>
      <c r="S2742" s="9"/>
      <c r="T2742" s="6"/>
      <c r="V2742" s="10"/>
      <c r="Y2742" s="10"/>
      <c r="Z2742" s="10"/>
    </row>
    <row r="2743" spans="12:26" x14ac:dyDescent="0.2">
      <c r="L2743" s="5"/>
      <c r="M2743" s="11"/>
      <c r="N2743" s="7"/>
      <c r="O2743" s="8"/>
      <c r="P2743" s="8"/>
      <c r="S2743" s="9"/>
      <c r="T2743" s="6"/>
      <c r="V2743" s="10"/>
      <c r="Y2743" s="10"/>
      <c r="Z2743" s="10"/>
    </row>
    <row r="2744" spans="12:26" x14ac:dyDescent="0.2">
      <c r="L2744" s="5"/>
      <c r="M2744" s="11"/>
      <c r="N2744" s="7"/>
      <c r="O2744" s="8"/>
      <c r="P2744" s="8"/>
      <c r="S2744" s="9"/>
      <c r="T2744" s="6"/>
      <c r="V2744" s="10"/>
      <c r="Y2744" s="10"/>
      <c r="Z2744" s="10"/>
    </row>
    <row r="2745" spans="12:26" x14ac:dyDescent="0.2">
      <c r="L2745" s="5"/>
      <c r="M2745" s="11"/>
      <c r="N2745" s="7"/>
      <c r="O2745" s="8"/>
      <c r="P2745" s="8"/>
      <c r="S2745" s="9"/>
      <c r="T2745" s="6"/>
      <c r="V2745" s="10"/>
      <c r="Y2745" s="10"/>
      <c r="Z2745" s="10"/>
    </row>
    <row r="2746" spans="12:26" x14ac:dyDescent="0.2">
      <c r="L2746" s="5"/>
      <c r="M2746" s="11"/>
      <c r="N2746" s="7"/>
      <c r="O2746" s="8"/>
      <c r="P2746" s="8"/>
      <c r="S2746" s="9"/>
      <c r="T2746" s="6"/>
      <c r="V2746" s="10"/>
      <c r="Y2746" s="10"/>
      <c r="Z2746" s="10"/>
    </row>
    <row r="2747" spans="12:26" x14ac:dyDescent="0.2">
      <c r="L2747" s="5"/>
      <c r="M2747" s="11"/>
      <c r="N2747" s="7"/>
      <c r="O2747" s="8"/>
      <c r="P2747" s="8"/>
      <c r="S2747" s="9"/>
      <c r="T2747" s="6"/>
      <c r="V2747" s="10"/>
      <c r="Y2747" s="10"/>
      <c r="Z2747" s="10"/>
    </row>
    <row r="2748" spans="12:26" x14ac:dyDescent="0.2">
      <c r="L2748" s="5"/>
      <c r="M2748" s="11"/>
      <c r="N2748" s="7"/>
      <c r="O2748" s="8"/>
      <c r="P2748" s="8"/>
      <c r="S2748" s="9"/>
      <c r="T2748" s="6"/>
      <c r="V2748" s="10"/>
      <c r="Y2748" s="10"/>
      <c r="Z2748" s="10"/>
    </row>
    <row r="2749" spans="12:26" x14ac:dyDescent="0.2">
      <c r="L2749" s="5"/>
      <c r="M2749" s="11"/>
      <c r="N2749" s="7"/>
      <c r="O2749" s="8"/>
      <c r="P2749" s="8"/>
      <c r="S2749" s="9"/>
      <c r="T2749" s="6"/>
      <c r="V2749" s="10"/>
      <c r="Y2749" s="10"/>
      <c r="Z2749" s="10"/>
    </row>
    <row r="2750" spans="12:26" x14ac:dyDescent="0.2">
      <c r="L2750" s="5"/>
      <c r="M2750" s="11"/>
      <c r="N2750" s="7"/>
      <c r="O2750" s="8"/>
      <c r="P2750" s="8"/>
      <c r="S2750" s="9"/>
      <c r="T2750" s="6"/>
      <c r="V2750" s="10"/>
      <c r="Y2750" s="10"/>
      <c r="Z2750" s="10"/>
    </row>
    <row r="2751" spans="12:26" x14ac:dyDescent="0.2">
      <c r="L2751" s="5"/>
      <c r="M2751" s="11"/>
      <c r="N2751" s="7"/>
      <c r="O2751" s="8"/>
      <c r="P2751" s="8"/>
      <c r="S2751" s="9"/>
      <c r="T2751" s="6"/>
      <c r="V2751" s="10"/>
      <c r="Y2751" s="10"/>
      <c r="Z2751" s="10"/>
    </row>
    <row r="2752" spans="12:26" x14ac:dyDescent="0.2">
      <c r="L2752" s="5"/>
      <c r="M2752" s="11"/>
      <c r="N2752" s="7"/>
      <c r="O2752" s="8"/>
      <c r="P2752" s="8"/>
      <c r="S2752" s="9"/>
      <c r="T2752" s="6"/>
      <c r="V2752" s="10"/>
      <c r="Y2752" s="10"/>
      <c r="Z2752" s="10"/>
    </row>
    <row r="2753" spans="12:26" x14ac:dyDescent="0.2">
      <c r="L2753" s="5"/>
      <c r="M2753" s="11"/>
      <c r="N2753" s="7"/>
      <c r="O2753" s="8"/>
      <c r="P2753" s="8"/>
      <c r="S2753" s="9"/>
      <c r="T2753" s="6"/>
      <c r="V2753" s="10"/>
      <c r="Y2753" s="10"/>
      <c r="Z2753" s="10"/>
    </row>
    <row r="2754" spans="12:26" x14ac:dyDescent="0.2">
      <c r="L2754" s="5"/>
      <c r="M2754" s="11"/>
      <c r="N2754" s="7"/>
      <c r="O2754" s="8"/>
      <c r="P2754" s="8"/>
      <c r="S2754" s="9"/>
      <c r="T2754" s="6"/>
      <c r="V2754" s="10"/>
      <c r="Y2754" s="10"/>
      <c r="Z2754" s="10"/>
    </row>
    <row r="2755" spans="12:26" x14ac:dyDescent="0.2">
      <c r="L2755" s="5"/>
      <c r="M2755" s="11"/>
      <c r="N2755" s="7"/>
      <c r="O2755" s="8"/>
      <c r="P2755" s="8"/>
      <c r="S2755" s="9"/>
      <c r="T2755" s="6"/>
      <c r="V2755" s="10"/>
      <c r="Y2755" s="10"/>
      <c r="Z2755" s="10"/>
    </row>
    <row r="2756" spans="12:26" x14ac:dyDescent="0.2">
      <c r="L2756" s="5"/>
      <c r="M2756" s="11"/>
      <c r="N2756" s="7"/>
      <c r="O2756" s="8"/>
      <c r="P2756" s="8"/>
      <c r="S2756" s="9"/>
      <c r="T2756" s="6"/>
      <c r="V2756" s="10"/>
      <c r="Y2756" s="10"/>
      <c r="Z2756" s="10"/>
    </row>
    <row r="2757" spans="12:26" x14ac:dyDescent="0.2">
      <c r="L2757" s="5"/>
      <c r="M2757" s="11"/>
      <c r="N2757" s="7"/>
      <c r="O2757" s="8"/>
      <c r="P2757" s="8"/>
      <c r="S2757" s="9"/>
      <c r="T2757" s="6"/>
      <c r="V2757" s="10"/>
      <c r="Y2757" s="10"/>
      <c r="Z2757" s="10"/>
    </row>
    <row r="2758" spans="12:26" x14ac:dyDescent="0.2">
      <c r="L2758" s="5"/>
      <c r="M2758" s="11"/>
      <c r="N2758" s="7"/>
      <c r="O2758" s="8"/>
      <c r="P2758" s="8"/>
      <c r="S2758" s="9"/>
      <c r="T2758" s="6"/>
      <c r="V2758" s="10"/>
      <c r="Y2758" s="10"/>
      <c r="Z2758" s="10"/>
    </row>
    <row r="2759" spans="12:26" x14ac:dyDescent="0.2">
      <c r="L2759" s="5"/>
      <c r="M2759" s="11"/>
      <c r="N2759" s="7"/>
      <c r="O2759" s="8"/>
      <c r="P2759" s="8"/>
      <c r="S2759" s="9"/>
      <c r="T2759" s="6"/>
      <c r="V2759" s="10"/>
      <c r="Y2759" s="10"/>
      <c r="Z2759" s="10"/>
    </row>
    <row r="2760" spans="12:26" x14ac:dyDescent="0.2">
      <c r="L2760" s="5"/>
      <c r="M2760" s="11"/>
      <c r="N2760" s="7"/>
      <c r="O2760" s="8"/>
      <c r="P2760" s="8"/>
      <c r="S2760" s="9"/>
      <c r="T2760" s="6"/>
      <c r="V2760" s="10"/>
      <c r="Y2760" s="10"/>
      <c r="Z2760" s="10"/>
    </row>
    <row r="2761" spans="12:26" x14ac:dyDescent="0.2">
      <c r="L2761" s="5"/>
      <c r="M2761" s="11"/>
      <c r="N2761" s="7"/>
      <c r="O2761" s="8"/>
      <c r="P2761" s="8"/>
      <c r="S2761" s="9"/>
      <c r="T2761" s="6"/>
      <c r="V2761" s="10"/>
      <c r="Y2761" s="10"/>
      <c r="Z2761" s="10"/>
    </row>
    <row r="2762" spans="12:26" x14ac:dyDescent="0.2">
      <c r="L2762" s="5"/>
      <c r="M2762" s="11"/>
      <c r="N2762" s="7"/>
      <c r="O2762" s="8"/>
      <c r="P2762" s="8"/>
      <c r="S2762" s="9"/>
      <c r="T2762" s="6"/>
      <c r="V2762" s="10"/>
      <c r="Y2762" s="10"/>
      <c r="Z2762" s="10"/>
    </row>
    <row r="2763" spans="12:26" x14ac:dyDescent="0.2">
      <c r="L2763" s="5"/>
      <c r="M2763" s="11"/>
      <c r="N2763" s="7"/>
      <c r="O2763" s="8"/>
      <c r="P2763" s="8"/>
      <c r="S2763" s="9"/>
      <c r="T2763" s="6"/>
      <c r="V2763" s="10"/>
      <c r="Y2763" s="10"/>
      <c r="Z2763" s="10"/>
    </row>
    <row r="2764" spans="12:26" x14ac:dyDescent="0.2">
      <c r="L2764" s="5"/>
      <c r="M2764" s="11"/>
      <c r="N2764" s="7"/>
      <c r="O2764" s="8"/>
      <c r="P2764" s="8"/>
      <c r="S2764" s="9"/>
      <c r="T2764" s="6"/>
      <c r="V2764" s="10"/>
      <c r="Y2764" s="10"/>
      <c r="Z2764" s="10"/>
    </row>
    <row r="2765" spans="12:26" x14ac:dyDescent="0.2">
      <c r="L2765" s="5"/>
      <c r="M2765" s="11"/>
      <c r="N2765" s="7"/>
      <c r="O2765" s="8"/>
      <c r="P2765" s="8"/>
      <c r="S2765" s="9"/>
      <c r="T2765" s="6"/>
      <c r="V2765" s="10"/>
      <c r="Y2765" s="10"/>
      <c r="Z2765" s="10"/>
    </row>
    <row r="2766" spans="12:26" x14ac:dyDescent="0.2">
      <c r="L2766" s="5"/>
      <c r="M2766" s="11"/>
      <c r="N2766" s="7"/>
      <c r="O2766" s="8"/>
      <c r="P2766" s="8"/>
      <c r="S2766" s="9"/>
      <c r="T2766" s="6"/>
      <c r="V2766" s="10"/>
      <c r="Y2766" s="10"/>
      <c r="Z2766" s="10"/>
    </row>
    <row r="2767" spans="12:26" x14ac:dyDescent="0.2">
      <c r="L2767" s="5"/>
      <c r="M2767" s="11"/>
      <c r="N2767" s="7"/>
      <c r="O2767" s="8"/>
      <c r="P2767" s="8"/>
      <c r="S2767" s="9"/>
      <c r="T2767" s="6"/>
      <c r="V2767" s="10"/>
      <c r="Y2767" s="10"/>
      <c r="Z2767" s="10"/>
    </row>
    <row r="2768" spans="12:26" x14ac:dyDescent="0.2">
      <c r="L2768" s="5"/>
      <c r="M2768" s="11"/>
      <c r="N2768" s="7"/>
      <c r="O2768" s="8"/>
      <c r="P2768" s="8"/>
      <c r="S2768" s="9"/>
      <c r="T2768" s="6"/>
      <c r="V2768" s="10"/>
      <c r="Y2768" s="10"/>
      <c r="Z2768" s="10"/>
    </row>
    <row r="2769" spans="12:26" x14ac:dyDescent="0.2">
      <c r="L2769" s="5"/>
      <c r="M2769" s="11"/>
      <c r="N2769" s="7"/>
      <c r="O2769" s="8"/>
      <c r="P2769" s="8"/>
      <c r="S2769" s="9"/>
      <c r="T2769" s="6"/>
      <c r="V2769" s="10"/>
      <c r="Y2769" s="10"/>
      <c r="Z2769" s="10"/>
    </row>
    <row r="2770" spans="12:26" x14ac:dyDescent="0.2">
      <c r="L2770" s="5"/>
      <c r="M2770" s="11"/>
      <c r="N2770" s="7"/>
      <c r="O2770" s="8"/>
      <c r="P2770" s="8"/>
      <c r="S2770" s="9"/>
      <c r="T2770" s="6"/>
      <c r="V2770" s="10"/>
      <c r="Y2770" s="10"/>
      <c r="Z2770" s="10"/>
    </row>
    <row r="2771" spans="12:26" x14ac:dyDescent="0.2">
      <c r="L2771" s="5"/>
      <c r="M2771" s="11"/>
      <c r="N2771" s="7"/>
      <c r="O2771" s="8"/>
      <c r="P2771" s="8"/>
      <c r="S2771" s="9"/>
      <c r="T2771" s="6"/>
      <c r="V2771" s="10"/>
      <c r="Y2771" s="10"/>
      <c r="Z2771" s="10"/>
    </row>
    <row r="2772" spans="12:26" x14ac:dyDescent="0.2">
      <c r="L2772" s="5"/>
      <c r="M2772" s="11"/>
      <c r="N2772" s="7"/>
      <c r="O2772" s="8"/>
      <c r="P2772" s="8"/>
      <c r="S2772" s="9"/>
      <c r="T2772" s="6"/>
      <c r="V2772" s="10"/>
      <c r="Y2772" s="10"/>
      <c r="Z2772" s="10"/>
    </row>
    <row r="2773" spans="12:26" x14ac:dyDescent="0.2">
      <c r="L2773" s="5"/>
      <c r="M2773" s="11"/>
      <c r="N2773" s="7"/>
      <c r="O2773" s="8"/>
      <c r="P2773" s="8"/>
      <c r="S2773" s="9"/>
      <c r="T2773" s="6"/>
      <c r="V2773" s="10"/>
      <c r="Y2773" s="10"/>
      <c r="Z2773" s="10"/>
    </row>
    <row r="2774" spans="12:26" x14ac:dyDescent="0.2">
      <c r="L2774" s="5"/>
      <c r="M2774" s="11"/>
      <c r="N2774" s="7"/>
      <c r="O2774" s="8"/>
      <c r="P2774" s="8"/>
      <c r="S2774" s="9"/>
      <c r="T2774" s="6"/>
      <c r="V2774" s="10"/>
      <c r="Y2774" s="10"/>
      <c r="Z2774" s="10"/>
    </row>
    <row r="2775" spans="12:26" x14ac:dyDescent="0.2">
      <c r="L2775" s="5"/>
      <c r="M2775" s="11"/>
      <c r="N2775" s="7"/>
      <c r="O2775" s="8"/>
      <c r="P2775" s="8"/>
      <c r="S2775" s="9"/>
      <c r="T2775" s="6"/>
      <c r="V2775" s="10"/>
      <c r="Y2775" s="10"/>
      <c r="Z2775" s="10"/>
    </row>
    <row r="2776" spans="12:26" x14ac:dyDescent="0.2">
      <c r="L2776" s="5"/>
      <c r="M2776" s="11"/>
      <c r="N2776" s="7"/>
      <c r="O2776" s="8"/>
      <c r="P2776" s="8"/>
      <c r="S2776" s="9"/>
      <c r="T2776" s="6"/>
      <c r="V2776" s="10"/>
      <c r="Y2776" s="10"/>
      <c r="Z2776" s="10"/>
    </row>
    <row r="2777" spans="12:26" x14ac:dyDescent="0.2">
      <c r="L2777" s="5"/>
      <c r="M2777" s="11"/>
      <c r="N2777" s="7"/>
      <c r="O2777" s="8"/>
      <c r="P2777" s="8"/>
      <c r="S2777" s="9"/>
      <c r="T2777" s="6"/>
      <c r="V2777" s="10"/>
      <c r="Y2777" s="10"/>
      <c r="Z2777" s="10"/>
    </row>
    <row r="2778" spans="12:26" x14ac:dyDescent="0.2">
      <c r="L2778" s="5"/>
      <c r="M2778" s="11"/>
      <c r="N2778" s="7"/>
      <c r="O2778" s="8"/>
      <c r="P2778" s="8"/>
      <c r="S2778" s="9"/>
      <c r="T2778" s="6"/>
      <c r="V2778" s="10"/>
      <c r="Y2778" s="10"/>
      <c r="Z2778" s="10"/>
    </row>
    <row r="2779" spans="12:26" x14ac:dyDescent="0.2">
      <c r="L2779" s="5"/>
      <c r="M2779" s="11"/>
      <c r="N2779" s="7"/>
      <c r="O2779" s="8"/>
      <c r="P2779" s="8"/>
      <c r="S2779" s="9"/>
      <c r="T2779" s="6"/>
      <c r="V2779" s="10"/>
      <c r="Y2779" s="10"/>
      <c r="Z2779" s="10"/>
    </row>
    <row r="2780" spans="12:26" x14ac:dyDescent="0.2">
      <c r="L2780" s="5"/>
      <c r="M2780" s="11"/>
      <c r="N2780" s="7"/>
      <c r="O2780" s="8"/>
      <c r="P2780" s="8"/>
      <c r="S2780" s="9"/>
      <c r="T2780" s="6"/>
      <c r="V2780" s="10"/>
      <c r="Y2780" s="10"/>
      <c r="Z2780" s="10"/>
    </row>
    <row r="2781" spans="12:26" x14ac:dyDescent="0.2">
      <c r="L2781" s="5"/>
      <c r="M2781" s="11"/>
      <c r="N2781" s="7"/>
      <c r="O2781" s="8"/>
      <c r="P2781" s="8"/>
      <c r="S2781" s="9"/>
      <c r="T2781" s="6"/>
      <c r="V2781" s="10"/>
      <c r="Y2781" s="10"/>
      <c r="Z2781" s="10"/>
    </row>
    <row r="2782" spans="12:26" x14ac:dyDescent="0.2">
      <c r="L2782" s="5"/>
      <c r="M2782" s="11"/>
      <c r="N2782" s="7"/>
      <c r="O2782" s="8"/>
      <c r="P2782" s="8"/>
      <c r="S2782" s="9"/>
      <c r="T2782" s="6"/>
      <c r="V2782" s="10"/>
      <c r="Y2782" s="10"/>
      <c r="Z2782" s="10"/>
    </row>
    <row r="2783" spans="12:26" x14ac:dyDescent="0.2">
      <c r="L2783" s="5"/>
      <c r="M2783" s="11"/>
      <c r="N2783" s="7"/>
      <c r="O2783" s="8"/>
      <c r="P2783" s="8"/>
      <c r="S2783" s="9"/>
      <c r="T2783" s="6"/>
      <c r="V2783" s="10"/>
      <c r="Y2783" s="10"/>
      <c r="Z2783" s="10"/>
    </row>
    <row r="2784" spans="12:26" x14ac:dyDescent="0.2">
      <c r="L2784" s="5"/>
      <c r="M2784" s="11"/>
      <c r="N2784" s="7"/>
      <c r="O2784" s="8"/>
      <c r="P2784" s="8"/>
      <c r="S2784" s="9"/>
      <c r="T2784" s="6"/>
      <c r="V2784" s="10"/>
      <c r="Y2784" s="10"/>
      <c r="Z2784" s="10"/>
    </row>
    <row r="2785" spans="12:26" x14ac:dyDescent="0.2">
      <c r="L2785" s="5"/>
      <c r="M2785" s="11"/>
      <c r="N2785" s="7"/>
      <c r="O2785" s="8"/>
      <c r="P2785" s="8"/>
      <c r="S2785" s="9"/>
      <c r="T2785" s="6"/>
      <c r="V2785" s="10"/>
      <c r="Y2785" s="10"/>
      <c r="Z2785" s="10"/>
    </row>
    <row r="2786" spans="12:26" x14ac:dyDescent="0.2">
      <c r="L2786" s="5"/>
      <c r="M2786" s="11"/>
      <c r="N2786" s="7"/>
      <c r="O2786" s="8"/>
      <c r="P2786" s="8"/>
      <c r="S2786" s="9"/>
      <c r="T2786" s="6"/>
      <c r="V2786" s="10"/>
      <c r="Y2786" s="10"/>
      <c r="Z2786" s="10"/>
    </row>
    <row r="2787" spans="12:26" x14ac:dyDescent="0.2">
      <c r="L2787" s="5"/>
      <c r="M2787" s="11"/>
      <c r="N2787" s="7"/>
      <c r="O2787" s="8"/>
      <c r="P2787" s="8"/>
      <c r="S2787" s="9"/>
      <c r="T2787" s="6"/>
      <c r="V2787" s="10"/>
      <c r="Y2787" s="10"/>
      <c r="Z2787" s="10"/>
    </row>
    <row r="2788" spans="12:26" x14ac:dyDescent="0.2">
      <c r="L2788" s="5"/>
      <c r="M2788" s="11"/>
      <c r="N2788" s="7"/>
      <c r="O2788" s="8"/>
      <c r="P2788" s="8"/>
      <c r="S2788" s="9"/>
      <c r="T2788" s="6"/>
      <c r="V2788" s="10"/>
      <c r="Y2788" s="10"/>
      <c r="Z2788" s="10"/>
    </row>
    <row r="2789" spans="12:26" x14ac:dyDescent="0.2">
      <c r="L2789" s="5"/>
      <c r="M2789" s="11"/>
      <c r="N2789" s="7"/>
      <c r="O2789" s="8"/>
      <c r="P2789" s="8"/>
      <c r="S2789" s="9"/>
      <c r="T2789" s="6"/>
      <c r="V2789" s="10"/>
      <c r="Y2789" s="10"/>
      <c r="Z2789" s="10"/>
    </row>
    <row r="2790" spans="12:26" x14ac:dyDescent="0.2">
      <c r="L2790" s="5"/>
      <c r="M2790" s="11"/>
      <c r="N2790" s="7"/>
      <c r="O2790" s="8"/>
      <c r="P2790" s="8"/>
      <c r="S2790" s="9"/>
      <c r="T2790" s="6"/>
      <c r="V2790" s="10"/>
      <c r="Y2790" s="10"/>
      <c r="Z2790" s="10"/>
    </row>
    <row r="2791" spans="12:26" x14ac:dyDescent="0.2">
      <c r="L2791" s="5"/>
      <c r="M2791" s="11"/>
      <c r="N2791" s="7"/>
      <c r="O2791" s="8"/>
      <c r="P2791" s="8"/>
      <c r="S2791" s="9"/>
      <c r="T2791" s="6"/>
      <c r="V2791" s="10"/>
      <c r="Y2791" s="10"/>
      <c r="Z2791" s="10"/>
    </row>
    <row r="2792" spans="12:26" x14ac:dyDescent="0.2">
      <c r="L2792" s="5"/>
      <c r="M2792" s="11"/>
      <c r="N2792" s="7"/>
      <c r="O2792" s="8"/>
      <c r="P2792" s="8"/>
      <c r="S2792" s="9"/>
      <c r="T2792" s="6"/>
      <c r="V2792" s="10"/>
      <c r="Y2792" s="10"/>
      <c r="Z2792" s="10"/>
    </row>
    <row r="2793" spans="12:26" x14ac:dyDescent="0.2">
      <c r="L2793" s="5"/>
      <c r="M2793" s="11"/>
      <c r="N2793" s="7"/>
      <c r="O2793" s="8"/>
      <c r="P2793" s="8"/>
      <c r="S2793" s="9"/>
      <c r="T2793" s="6"/>
      <c r="V2793" s="10"/>
      <c r="Y2793" s="10"/>
      <c r="Z2793" s="10"/>
    </row>
    <row r="2794" spans="12:26" x14ac:dyDescent="0.2">
      <c r="L2794" s="5"/>
      <c r="M2794" s="11"/>
      <c r="N2794" s="7"/>
      <c r="O2794" s="8"/>
      <c r="P2794" s="8"/>
      <c r="S2794" s="9"/>
      <c r="T2794" s="6"/>
      <c r="V2794" s="10"/>
      <c r="Y2794" s="10"/>
      <c r="Z2794" s="10"/>
    </row>
    <row r="2795" spans="12:26" x14ac:dyDescent="0.2">
      <c r="L2795" s="5"/>
      <c r="M2795" s="11"/>
      <c r="N2795" s="7"/>
      <c r="O2795" s="8"/>
      <c r="P2795" s="8"/>
      <c r="S2795" s="9"/>
      <c r="T2795" s="6"/>
      <c r="V2795" s="10"/>
      <c r="Y2795" s="10"/>
      <c r="Z2795" s="10"/>
    </row>
    <row r="2796" spans="12:26" x14ac:dyDescent="0.2">
      <c r="L2796" s="5"/>
      <c r="M2796" s="11"/>
      <c r="N2796" s="7"/>
      <c r="O2796" s="8"/>
      <c r="P2796" s="8"/>
      <c r="S2796" s="9"/>
      <c r="T2796" s="6"/>
      <c r="V2796" s="10"/>
      <c r="Y2796" s="10"/>
      <c r="Z2796" s="10"/>
    </row>
    <row r="2797" spans="12:26" x14ac:dyDescent="0.2">
      <c r="L2797" s="5"/>
      <c r="M2797" s="11"/>
      <c r="N2797" s="7"/>
      <c r="O2797" s="8"/>
      <c r="P2797" s="8"/>
      <c r="S2797" s="9"/>
      <c r="T2797" s="6"/>
      <c r="V2797" s="10"/>
      <c r="Y2797" s="10"/>
      <c r="Z2797" s="10"/>
    </row>
    <row r="2798" spans="12:26" x14ac:dyDescent="0.2">
      <c r="L2798" s="5"/>
      <c r="M2798" s="11"/>
      <c r="N2798" s="7"/>
      <c r="O2798" s="8"/>
      <c r="P2798" s="8"/>
      <c r="S2798" s="9"/>
      <c r="T2798" s="6"/>
      <c r="V2798" s="10"/>
      <c r="Y2798" s="10"/>
      <c r="Z2798" s="10"/>
    </row>
    <row r="2799" spans="12:26" x14ac:dyDescent="0.2">
      <c r="L2799" s="5"/>
      <c r="M2799" s="11"/>
      <c r="N2799" s="7"/>
      <c r="O2799" s="8"/>
      <c r="P2799" s="8"/>
      <c r="S2799" s="9"/>
      <c r="T2799" s="6"/>
      <c r="V2799" s="10"/>
      <c r="Y2799" s="10"/>
      <c r="Z2799" s="10"/>
    </row>
    <row r="2800" spans="12:26" x14ac:dyDescent="0.2">
      <c r="L2800" s="5"/>
      <c r="M2800" s="11"/>
      <c r="N2800" s="7"/>
      <c r="O2800" s="8"/>
      <c r="P2800" s="8"/>
      <c r="S2800" s="9"/>
      <c r="T2800" s="6"/>
      <c r="V2800" s="10"/>
      <c r="Y2800" s="10"/>
      <c r="Z2800" s="10"/>
    </row>
    <row r="2801" spans="12:26" x14ac:dyDescent="0.2">
      <c r="L2801" s="5"/>
      <c r="M2801" s="11"/>
      <c r="N2801" s="7"/>
      <c r="O2801" s="8"/>
      <c r="P2801" s="8"/>
      <c r="S2801" s="9"/>
      <c r="T2801" s="6"/>
      <c r="V2801" s="10"/>
      <c r="Y2801" s="10"/>
      <c r="Z2801" s="10"/>
    </row>
    <row r="2802" spans="12:26" x14ac:dyDescent="0.2">
      <c r="L2802" s="5"/>
      <c r="M2802" s="11"/>
      <c r="N2802" s="7"/>
      <c r="O2802" s="8"/>
      <c r="P2802" s="8"/>
      <c r="S2802" s="9"/>
      <c r="T2802" s="6"/>
      <c r="V2802" s="10"/>
      <c r="Y2802" s="10"/>
      <c r="Z2802" s="10"/>
    </row>
    <row r="2803" spans="12:26" x14ac:dyDescent="0.2">
      <c r="L2803" s="5"/>
      <c r="M2803" s="11"/>
      <c r="N2803" s="7"/>
      <c r="O2803" s="8"/>
      <c r="P2803" s="8"/>
      <c r="S2803" s="9"/>
      <c r="T2803" s="6"/>
      <c r="V2803" s="10"/>
      <c r="Y2803" s="10"/>
      <c r="Z2803" s="10"/>
    </row>
    <row r="2804" spans="12:26" x14ac:dyDescent="0.2">
      <c r="L2804" s="5"/>
      <c r="M2804" s="11"/>
      <c r="N2804" s="7"/>
      <c r="O2804" s="8"/>
      <c r="P2804" s="8"/>
      <c r="S2804" s="9"/>
      <c r="T2804" s="6"/>
      <c r="V2804" s="10"/>
      <c r="Y2804" s="10"/>
      <c r="Z2804" s="10"/>
    </row>
    <row r="2805" spans="12:26" x14ac:dyDescent="0.2">
      <c r="L2805" s="5"/>
      <c r="M2805" s="11"/>
      <c r="N2805" s="7"/>
      <c r="O2805" s="8"/>
      <c r="P2805" s="8"/>
      <c r="S2805" s="9"/>
      <c r="T2805" s="6"/>
      <c r="V2805" s="10"/>
      <c r="Y2805" s="10"/>
      <c r="Z2805" s="10"/>
    </row>
    <row r="2806" spans="12:26" x14ac:dyDescent="0.2">
      <c r="L2806" s="5"/>
      <c r="M2806" s="11"/>
      <c r="N2806" s="7"/>
      <c r="O2806" s="8"/>
      <c r="P2806" s="8"/>
      <c r="S2806" s="9"/>
      <c r="T2806" s="6"/>
      <c r="V2806" s="10"/>
      <c r="Y2806" s="10"/>
      <c r="Z2806" s="10"/>
    </row>
    <row r="2807" spans="12:26" x14ac:dyDescent="0.2">
      <c r="L2807" s="5"/>
      <c r="M2807" s="11"/>
      <c r="N2807" s="7"/>
      <c r="O2807" s="8"/>
      <c r="P2807" s="8"/>
      <c r="S2807" s="9"/>
      <c r="T2807" s="6"/>
      <c r="V2807" s="10"/>
      <c r="Y2807" s="10"/>
      <c r="Z2807" s="10"/>
    </row>
    <row r="2808" spans="12:26" x14ac:dyDescent="0.2">
      <c r="L2808" s="5"/>
      <c r="M2808" s="11"/>
      <c r="N2808" s="7"/>
      <c r="O2808" s="8"/>
      <c r="P2808" s="8"/>
      <c r="S2808" s="9"/>
      <c r="T2808" s="6"/>
      <c r="V2808" s="10"/>
      <c r="Y2808" s="10"/>
      <c r="Z2808" s="10"/>
    </row>
    <row r="2809" spans="12:26" x14ac:dyDescent="0.2">
      <c r="L2809" s="5"/>
      <c r="M2809" s="11"/>
      <c r="N2809" s="7"/>
      <c r="O2809" s="8"/>
      <c r="P2809" s="8"/>
      <c r="S2809" s="9"/>
      <c r="T2809" s="6"/>
      <c r="V2809" s="10"/>
      <c r="Y2809" s="10"/>
      <c r="Z2809" s="10"/>
    </row>
    <row r="2810" spans="12:26" x14ac:dyDescent="0.2">
      <c r="L2810" s="5"/>
      <c r="M2810" s="11"/>
      <c r="N2810" s="7"/>
      <c r="O2810" s="8"/>
      <c r="P2810" s="8"/>
      <c r="S2810" s="9"/>
      <c r="T2810" s="6"/>
      <c r="V2810" s="10"/>
      <c r="Y2810" s="10"/>
      <c r="Z2810" s="10"/>
    </row>
    <row r="2811" spans="12:26" x14ac:dyDescent="0.2">
      <c r="L2811" s="5"/>
      <c r="M2811" s="11"/>
      <c r="N2811" s="7"/>
      <c r="O2811" s="8"/>
      <c r="P2811" s="8"/>
      <c r="S2811" s="9"/>
      <c r="T2811" s="6"/>
      <c r="V2811" s="10"/>
      <c r="Y2811" s="10"/>
      <c r="Z2811" s="10"/>
    </row>
    <row r="2812" spans="12:26" x14ac:dyDescent="0.2">
      <c r="L2812" s="5"/>
      <c r="M2812" s="11"/>
      <c r="N2812" s="7"/>
      <c r="O2812" s="8"/>
      <c r="P2812" s="8"/>
      <c r="S2812" s="9"/>
      <c r="T2812" s="6"/>
      <c r="V2812" s="10"/>
      <c r="Y2812" s="10"/>
      <c r="Z2812" s="10"/>
    </row>
    <row r="2813" spans="12:26" x14ac:dyDescent="0.2">
      <c r="L2813" s="5"/>
      <c r="M2813" s="11"/>
      <c r="N2813" s="7"/>
      <c r="O2813" s="8"/>
      <c r="P2813" s="8"/>
      <c r="S2813" s="9"/>
      <c r="T2813" s="6"/>
      <c r="V2813" s="10"/>
      <c r="Y2813" s="10"/>
      <c r="Z2813" s="10"/>
    </row>
    <row r="2814" spans="12:26" x14ac:dyDescent="0.2">
      <c r="L2814" s="5"/>
      <c r="M2814" s="11"/>
      <c r="N2814" s="7"/>
      <c r="O2814" s="8"/>
      <c r="P2814" s="8"/>
      <c r="S2814" s="9"/>
      <c r="T2814" s="6"/>
      <c r="V2814" s="10"/>
      <c r="Y2814" s="10"/>
      <c r="Z2814" s="10"/>
    </row>
    <row r="2815" spans="12:26" x14ac:dyDescent="0.2">
      <c r="L2815" s="5"/>
      <c r="M2815" s="11"/>
      <c r="N2815" s="7"/>
      <c r="O2815" s="8"/>
      <c r="P2815" s="8"/>
      <c r="S2815" s="9"/>
      <c r="T2815" s="6"/>
      <c r="V2815" s="10"/>
      <c r="Y2815" s="10"/>
      <c r="Z2815" s="10"/>
    </row>
    <row r="2816" spans="12:26" x14ac:dyDescent="0.2">
      <c r="L2816" s="5"/>
      <c r="M2816" s="11"/>
      <c r="N2816" s="7"/>
      <c r="O2816" s="8"/>
      <c r="P2816" s="8"/>
      <c r="S2816" s="9"/>
      <c r="T2816" s="6"/>
      <c r="V2816" s="10"/>
      <c r="Y2816" s="10"/>
      <c r="Z2816" s="10"/>
    </row>
    <row r="2817" spans="12:26" x14ac:dyDescent="0.2">
      <c r="L2817" s="5"/>
      <c r="M2817" s="11"/>
      <c r="N2817" s="7"/>
      <c r="O2817" s="8"/>
      <c r="P2817" s="8"/>
      <c r="S2817" s="9"/>
      <c r="T2817" s="6"/>
      <c r="V2817" s="10"/>
      <c r="Y2817" s="10"/>
      <c r="Z2817" s="10"/>
    </row>
    <row r="2818" spans="12:26" x14ac:dyDescent="0.2">
      <c r="L2818" s="5"/>
      <c r="M2818" s="11"/>
      <c r="N2818" s="7"/>
      <c r="O2818" s="8"/>
      <c r="P2818" s="8"/>
      <c r="S2818" s="9"/>
      <c r="T2818" s="6"/>
      <c r="V2818" s="10"/>
      <c r="Y2818" s="10"/>
      <c r="Z2818" s="10"/>
    </row>
    <row r="2819" spans="12:26" x14ac:dyDescent="0.2">
      <c r="L2819" s="5"/>
      <c r="M2819" s="11"/>
      <c r="N2819" s="7"/>
      <c r="O2819" s="8"/>
      <c r="P2819" s="8"/>
      <c r="S2819" s="9"/>
      <c r="T2819" s="6"/>
      <c r="V2819" s="10"/>
      <c r="Y2819" s="10"/>
      <c r="Z2819" s="10"/>
    </row>
    <row r="2820" spans="12:26" x14ac:dyDescent="0.2">
      <c r="L2820" s="5"/>
      <c r="M2820" s="11"/>
      <c r="N2820" s="7"/>
      <c r="O2820" s="8"/>
      <c r="P2820" s="8"/>
      <c r="S2820" s="9"/>
      <c r="T2820" s="6"/>
      <c r="V2820" s="10"/>
      <c r="Y2820" s="10"/>
      <c r="Z2820" s="10"/>
    </row>
    <row r="2821" spans="12:26" x14ac:dyDescent="0.2">
      <c r="L2821" s="5"/>
      <c r="M2821" s="11"/>
      <c r="N2821" s="7"/>
      <c r="O2821" s="8"/>
      <c r="P2821" s="8"/>
      <c r="S2821" s="9"/>
      <c r="T2821" s="6"/>
      <c r="V2821" s="10"/>
      <c r="Y2821" s="10"/>
      <c r="Z2821" s="10"/>
    </row>
    <row r="2822" spans="12:26" x14ac:dyDescent="0.2">
      <c r="L2822" s="5"/>
      <c r="M2822" s="11"/>
      <c r="N2822" s="7"/>
      <c r="O2822" s="8"/>
      <c r="P2822" s="8"/>
      <c r="S2822" s="9"/>
      <c r="T2822" s="6"/>
      <c r="V2822" s="10"/>
      <c r="Y2822" s="10"/>
      <c r="Z2822" s="10"/>
    </row>
    <row r="2823" spans="12:26" x14ac:dyDescent="0.2">
      <c r="L2823" s="5"/>
      <c r="M2823" s="11"/>
      <c r="N2823" s="7"/>
      <c r="O2823" s="8"/>
      <c r="P2823" s="8"/>
      <c r="S2823" s="9"/>
      <c r="T2823" s="6"/>
      <c r="V2823" s="10"/>
      <c r="Y2823" s="10"/>
      <c r="Z2823" s="10"/>
    </row>
    <row r="2824" spans="12:26" x14ac:dyDescent="0.2">
      <c r="L2824" s="5"/>
      <c r="M2824" s="11"/>
      <c r="N2824" s="7"/>
      <c r="O2824" s="8"/>
      <c r="P2824" s="8"/>
      <c r="S2824" s="9"/>
      <c r="T2824" s="6"/>
      <c r="V2824" s="10"/>
      <c r="Y2824" s="10"/>
      <c r="Z2824" s="10"/>
    </row>
    <row r="2825" spans="12:26" x14ac:dyDescent="0.2">
      <c r="L2825" s="5"/>
      <c r="M2825" s="11"/>
      <c r="N2825" s="7"/>
      <c r="O2825" s="8"/>
      <c r="P2825" s="8"/>
      <c r="S2825" s="9"/>
      <c r="T2825" s="6"/>
      <c r="V2825" s="10"/>
      <c r="Y2825" s="10"/>
      <c r="Z2825" s="10"/>
    </row>
    <row r="2826" spans="12:26" x14ac:dyDescent="0.2">
      <c r="L2826" s="5"/>
      <c r="M2826" s="11"/>
      <c r="N2826" s="7"/>
      <c r="O2826" s="8"/>
      <c r="P2826" s="8"/>
      <c r="S2826" s="9"/>
      <c r="T2826" s="6"/>
      <c r="V2826" s="10"/>
      <c r="Y2826" s="10"/>
      <c r="Z2826" s="10"/>
    </row>
    <row r="2827" spans="12:26" x14ac:dyDescent="0.2">
      <c r="L2827" s="5"/>
      <c r="M2827" s="11"/>
      <c r="N2827" s="7"/>
      <c r="O2827" s="8"/>
      <c r="P2827" s="8"/>
      <c r="S2827" s="9"/>
      <c r="T2827" s="6"/>
      <c r="V2827" s="10"/>
      <c r="Y2827" s="10"/>
      <c r="Z2827" s="10"/>
    </row>
    <row r="2828" spans="12:26" x14ac:dyDescent="0.2">
      <c r="L2828" s="5"/>
      <c r="M2828" s="11"/>
      <c r="N2828" s="7"/>
      <c r="O2828" s="8"/>
      <c r="P2828" s="8"/>
      <c r="S2828" s="9"/>
      <c r="T2828" s="6"/>
      <c r="V2828" s="10"/>
      <c r="Y2828" s="10"/>
      <c r="Z2828" s="10"/>
    </row>
    <row r="2829" spans="12:26" x14ac:dyDescent="0.2">
      <c r="L2829" s="5"/>
      <c r="M2829" s="11"/>
      <c r="N2829" s="7"/>
      <c r="O2829" s="8"/>
      <c r="P2829" s="8"/>
      <c r="S2829" s="9"/>
      <c r="T2829" s="6"/>
      <c r="V2829" s="10"/>
      <c r="Y2829" s="10"/>
      <c r="Z2829" s="10"/>
    </row>
    <row r="2830" spans="12:26" x14ac:dyDescent="0.2">
      <c r="L2830" s="5"/>
      <c r="M2830" s="11"/>
      <c r="N2830" s="7"/>
      <c r="O2830" s="8"/>
      <c r="P2830" s="8"/>
      <c r="S2830" s="9"/>
      <c r="T2830" s="6"/>
      <c r="V2830" s="10"/>
      <c r="Y2830" s="10"/>
      <c r="Z2830" s="10"/>
    </row>
    <row r="2831" spans="12:26" x14ac:dyDescent="0.2">
      <c r="L2831" s="5"/>
      <c r="M2831" s="11"/>
      <c r="N2831" s="7"/>
      <c r="O2831" s="8"/>
      <c r="P2831" s="8"/>
      <c r="S2831" s="9"/>
      <c r="T2831" s="6"/>
      <c r="V2831" s="10"/>
      <c r="Y2831" s="10"/>
      <c r="Z2831" s="10"/>
    </row>
    <row r="2832" spans="12:26" x14ac:dyDescent="0.2">
      <c r="L2832" s="5"/>
      <c r="M2832" s="11"/>
      <c r="N2832" s="7"/>
      <c r="O2832" s="8"/>
      <c r="P2832" s="8"/>
      <c r="S2832" s="9"/>
      <c r="T2832" s="6"/>
      <c r="V2832" s="10"/>
      <c r="Y2832" s="10"/>
      <c r="Z2832" s="10"/>
    </row>
    <row r="2833" spans="12:26" x14ac:dyDescent="0.2">
      <c r="L2833" s="5"/>
      <c r="M2833" s="11"/>
      <c r="N2833" s="7"/>
      <c r="O2833" s="8"/>
      <c r="P2833" s="8"/>
      <c r="S2833" s="9"/>
      <c r="T2833" s="6"/>
      <c r="V2833" s="10"/>
      <c r="Y2833" s="10"/>
      <c r="Z2833" s="10"/>
    </row>
    <row r="2834" spans="12:26" x14ac:dyDescent="0.2">
      <c r="L2834" s="5"/>
      <c r="M2834" s="11"/>
      <c r="N2834" s="7"/>
      <c r="O2834" s="8"/>
      <c r="P2834" s="8"/>
      <c r="S2834" s="9"/>
      <c r="T2834" s="6"/>
      <c r="V2834" s="10"/>
      <c r="Y2834" s="10"/>
      <c r="Z2834" s="10"/>
    </row>
    <row r="2835" spans="12:26" x14ac:dyDescent="0.2">
      <c r="L2835" s="5"/>
      <c r="M2835" s="11"/>
      <c r="N2835" s="7"/>
      <c r="O2835" s="8"/>
      <c r="P2835" s="8"/>
      <c r="S2835" s="9"/>
      <c r="T2835" s="6"/>
      <c r="V2835" s="10"/>
      <c r="Y2835" s="10"/>
      <c r="Z2835" s="10"/>
    </row>
    <row r="2836" spans="12:26" x14ac:dyDescent="0.2">
      <c r="L2836" s="5"/>
      <c r="M2836" s="11"/>
      <c r="N2836" s="7"/>
      <c r="O2836" s="8"/>
      <c r="P2836" s="8"/>
      <c r="S2836" s="9"/>
      <c r="T2836" s="6"/>
      <c r="V2836" s="10"/>
      <c r="Y2836" s="10"/>
      <c r="Z2836" s="10"/>
    </row>
    <row r="2837" spans="12:26" x14ac:dyDescent="0.2">
      <c r="L2837" s="5"/>
      <c r="M2837" s="11"/>
      <c r="N2837" s="7"/>
      <c r="O2837" s="8"/>
      <c r="P2837" s="8"/>
      <c r="S2837" s="9"/>
      <c r="T2837" s="6"/>
      <c r="V2837" s="10"/>
      <c r="Y2837" s="10"/>
      <c r="Z2837" s="10"/>
    </row>
    <row r="2838" spans="12:26" x14ac:dyDescent="0.2">
      <c r="L2838" s="5"/>
      <c r="M2838" s="11"/>
      <c r="N2838" s="7"/>
      <c r="O2838" s="8"/>
      <c r="P2838" s="8"/>
      <c r="S2838" s="9"/>
      <c r="T2838" s="6"/>
      <c r="V2838" s="10"/>
      <c r="Y2838" s="10"/>
      <c r="Z2838" s="10"/>
    </row>
    <row r="2839" spans="12:26" x14ac:dyDescent="0.2">
      <c r="L2839" s="5"/>
      <c r="M2839" s="11"/>
      <c r="N2839" s="7"/>
      <c r="O2839" s="8"/>
      <c r="P2839" s="8"/>
      <c r="S2839" s="9"/>
      <c r="T2839" s="6"/>
      <c r="V2839" s="10"/>
      <c r="Y2839" s="10"/>
      <c r="Z2839" s="10"/>
    </row>
    <row r="2840" spans="12:26" x14ac:dyDescent="0.2">
      <c r="L2840" s="5"/>
      <c r="M2840" s="11"/>
      <c r="N2840" s="7"/>
      <c r="O2840" s="8"/>
      <c r="P2840" s="8"/>
      <c r="S2840" s="9"/>
      <c r="T2840" s="6"/>
      <c r="V2840" s="10"/>
      <c r="Y2840" s="10"/>
      <c r="Z2840" s="10"/>
    </row>
    <row r="2841" spans="12:26" x14ac:dyDescent="0.2">
      <c r="L2841" s="5"/>
      <c r="M2841" s="11"/>
      <c r="N2841" s="7"/>
      <c r="O2841" s="8"/>
      <c r="P2841" s="8"/>
      <c r="S2841" s="9"/>
      <c r="T2841" s="6"/>
      <c r="V2841" s="10"/>
      <c r="Y2841" s="10"/>
      <c r="Z2841" s="10"/>
    </row>
    <row r="2842" spans="12:26" x14ac:dyDescent="0.2">
      <c r="L2842" s="5"/>
      <c r="M2842" s="11"/>
      <c r="N2842" s="7"/>
      <c r="O2842" s="8"/>
      <c r="P2842" s="8"/>
      <c r="S2842" s="9"/>
      <c r="T2842" s="6"/>
      <c r="V2842" s="10"/>
      <c r="Y2842" s="10"/>
      <c r="Z2842" s="10"/>
    </row>
    <row r="2843" spans="12:26" x14ac:dyDescent="0.2">
      <c r="L2843" s="5"/>
      <c r="M2843" s="11"/>
      <c r="N2843" s="7"/>
      <c r="O2843" s="8"/>
      <c r="P2843" s="8"/>
      <c r="S2843" s="9"/>
      <c r="T2843" s="6"/>
      <c r="V2843" s="10"/>
      <c r="Y2843" s="10"/>
      <c r="Z2843" s="10"/>
    </row>
    <row r="2844" spans="12:26" x14ac:dyDescent="0.2">
      <c r="L2844" s="5"/>
      <c r="M2844" s="11"/>
      <c r="N2844" s="7"/>
      <c r="O2844" s="8"/>
      <c r="P2844" s="8"/>
      <c r="S2844" s="9"/>
      <c r="T2844" s="6"/>
      <c r="V2844" s="10"/>
      <c r="Y2844" s="10"/>
      <c r="Z2844" s="10"/>
    </row>
    <row r="2845" spans="12:26" x14ac:dyDescent="0.2">
      <c r="L2845" s="5"/>
      <c r="M2845" s="11"/>
      <c r="N2845" s="7"/>
      <c r="O2845" s="8"/>
      <c r="P2845" s="8"/>
      <c r="S2845" s="9"/>
      <c r="T2845" s="6"/>
      <c r="V2845" s="10"/>
      <c r="Y2845" s="10"/>
      <c r="Z2845" s="10"/>
    </row>
    <row r="2846" spans="12:26" x14ac:dyDescent="0.2">
      <c r="L2846" s="5"/>
      <c r="M2846" s="11"/>
      <c r="N2846" s="7"/>
      <c r="O2846" s="8"/>
      <c r="P2846" s="8"/>
      <c r="S2846" s="9"/>
      <c r="T2846" s="6"/>
      <c r="V2846" s="10"/>
      <c r="Y2846" s="10"/>
      <c r="Z2846" s="10"/>
    </row>
    <row r="2847" spans="12:26" x14ac:dyDescent="0.2">
      <c r="L2847" s="5"/>
      <c r="M2847" s="11"/>
      <c r="N2847" s="7"/>
      <c r="O2847" s="8"/>
      <c r="P2847" s="8"/>
      <c r="S2847" s="9"/>
      <c r="T2847" s="6"/>
      <c r="V2847" s="10"/>
      <c r="Y2847" s="10"/>
      <c r="Z2847" s="10"/>
    </row>
    <row r="2848" spans="12:26" x14ac:dyDescent="0.2">
      <c r="L2848" s="5"/>
      <c r="M2848" s="11"/>
      <c r="N2848" s="7"/>
      <c r="O2848" s="8"/>
      <c r="P2848" s="8"/>
      <c r="S2848" s="9"/>
      <c r="T2848" s="6"/>
      <c r="V2848" s="10"/>
      <c r="Y2848" s="10"/>
      <c r="Z2848" s="10"/>
    </row>
    <row r="2849" spans="12:26" x14ac:dyDescent="0.2">
      <c r="L2849" s="5"/>
      <c r="M2849" s="11"/>
      <c r="N2849" s="7"/>
      <c r="O2849" s="8"/>
      <c r="P2849" s="8"/>
      <c r="S2849" s="9"/>
      <c r="T2849" s="6"/>
      <c r="V2849" s="10"/>
      <c r="Y2849" s="10"/>
      <c r="Z2849" s="10"/>
    </row>
    <row r="2850" spans="12:26" x14ac:dyDescent="0.2">
      <c r="L2850" s="5"/>
      <c r="M2850" s="11"/>
      <c r="N2850" s="7"/>
      <c r="O2850" s="8"/>
      <c r="P2850" s="8"/>
      <c r="S2850" s="9"/>
      <c r="T2850" s="6"/>
      <c r="V2850" s="10"/>
      <c r="Y2850" s="10"/>
      <c r="Z2850" s="10"/>
    </row>
    <row r="2851" spans="12:26" x14ac:dyDescent="0.2">
      <c r="L2851" s="5"/>
      <c r="M2851" s="11"/>
      <c r="N2851" s="7"/>
      <c r="O2851" s="8"/>
      <c r="P2851" s="8"/>
      <c r="S2851" s="9"/>
      <c r="T2851" s="6"/>
      <c r="V2851" s="10"/>
      <c r="Y2851" s="10"/>
      <c r="Z2851" s="10"/>
    </row>
    <row r="2852" spans="12:26" x14ac:dyDescent="0.2">
      <c r="L2852" s="5"/>
      <c r="M2852" s="11"/>
      <c r="N2852" s="7"/>
      <c r="O2852" s="8"/>
      <c r="P2852" s="8"/>
      <c r="S2852" s="9"/>
      <c r="T2852" s="6"/>
      <c r="V2852" s="10"/>
      <c r="Y2852" s="10"/>
      <c r="Z2852" s="10"/>
    </row>
    <row r="2853" spans="12:26" x14ac:dyDescent="0.2">
      <c r="L2853" s="5"/>
      <c r="M2853" s="11"/>
      <c r="N2853" s="7"/>
      <c r="O2853" s="8"/>
      <c r="P2853" s="8"/>
      <c r="S2853" s="9"/>
      <c r="T2853" s="6"/>
      <c r="V2853" s="10"/>
      <c r="Y2853" s="10"/>
      <c r="Z2853" s="10"/>
    </row>
    <row r="2854" spans="12:26" x14ac:dyDescent="0.2">
      <c r="L2854" s="5"/>
      <c r="M2854" s="11"/>
      <c r="N2854" s="7"/>
      <c r="O2854" s="8"/>
      <c r="P2854" s="8"/>
      <c r="S2854" s="9"/>
      <c r="T2854" s="6"/>
      <c r="V2854" s="10"/>
      <c r="Y2854" s="10"/>
      <c r="Z2854" s="10"/>
    </row>
    <row r="2855" spans="12:26" x14ac:dyDescent="0.2">
      <c r="L2855" s="5"/>
      <c r="M2855" s="11"/>
      <c r="N2855" s="7"/>
      <c r="O2855" s="8"/>
      <c r="P2855" s="8"/>
      <c r="S2855" s="9"/>
      <c r="T2855" s="6"/>
      <c r="V2855" s="10"/>
      <c r="Y2855" s="10"/>
      <c r="Z2855" s="10"/>
    </row>
    <row r="2856" spans="12:26" x14ac:dyDescent="0.2">
      <c r="L2856" s="5"/>
      <c r="M2856" s="11"/>
      <c r="N2856" s="7"/>
      <c r="O2856" s="8"/>
      <c r="P2856" s="8"/>
      <c r="S2856" s="9"/>
      <c r="T2856" s="6"/>
      <c r="V2856" s="10"/>
      <c r="Y2856" s="10"/>
      <c r="Z2856" s="10"/>
    </row>
    <row r="2857" spans="12:26" x14ac:dyDescent="0.2">
      <c r="L2857" s="5"/>
      <c r="M2857" s="11"/>
      <c r="N2857" s="7"/>
      <c r="O2857" s="8"/>
      <c r="P2857" s="8"/>
      <c r="S2857" s="9"/>
      <c r="T2857" s="6"/>
      <c r="V2857" s="10"/>
      <c r="Y2857" s="10"/>
      <c r="Z2857" s="10"/>
    </row>
    <row r="2858" spans="12:26" x14ac:dyDescent="0.2">
      <c r="L2858" s="5"/>
      <c r="M2858" s="11"/>
      <c r="N2858" s="7"/>
      <c r="O2858" s="8"/>
      <c r="P2858" s="8"/>
      <c r="S2858" s="9"/>
      <c r="T2858" s="6"/>
      <c r="V2858" s="10"/>
      <c r="Y2858" s="10"/>
      <c r="Z2858" s="10"/>
    </row>
    <row r="2859" spans="12:26" x14ac:dyDescent="0.2">
      <c r="L2859" s="5"/>
      <c r="M2859" s="11"/>
      <c r="N2859" s="7"/>
      <c r="O2859" s="8"/>
      <c r="P2859" s="8"/>
      <c r="S2859" s="9"/>
      <c r="T2859" s="6"/>
      <c r="V2859" s="10"/>
      <c r="Y2859" s="10"/>
      <c r="Z2859" s="10"/>
    </row>
    <row r="2860" spans="12:26" x14ac:dyDescent="0.2">
      <c r="L2860" s="5"/>
      <c r="M2860" s="11"/>
      <c r="N2860" s="7"/>
      <c r="O2860" s="8"/>
      <c r="P2860" s="8"/>
      <c r="S2860" s="9"/>
      <c r="T2860" s="6"/>
      <c r="V2860" s="10"/>
      <c r="Y2860" s="10"/>
      <c r="Z2860" s="10"/>
    </row>
    <row r="2861" spans="12:26" x14ac:dyDescent="0.2">
      <c r="L2861" s="5"/>
      <c r="M2861" s="11"/>
      <c r="N2861" s="7"/>
      <c r="O2861" s="8"/>
      <c r="P2861" s="8"/>
      <c r="S2861" s="9"/>
      <c r="T2861" s="6"/>
      <c r="V2861" s="10"/>
      <c r="Y2861" s="10"/>
      <c r="Z2861" s="10"/>
    </row>
    <row r="2862" spans="12:26" x14ac:dyDescent="0.2">
      <c r="L2862" s="5"/>
      <c r="M2862" s="11"/>
      <c r="N2862" s="7"/>
      <c r="O2862" s="8"/>
      <c r="P2862" s="8"/>
      <c r="S2862" s="9"/>
      <c r="T2862" s="6"/>
      <c r="V2862" s="10"/>
      <c r="Y2862" s="10"/>
      <c r="Z2862" s="10"/>
    </row>
    <row r="2863" spans="12:26" x14ac:dyDescent="0.2">
      <c r="L2863" s="5"/>
      <c r="M2863" s="11"/>
      <c r="N2863" s="7"/>
      <c r="O2863" s="8"/>
      <c r="P2863" s="8"/>
      <c r="S2863" s="9"/>
      <c r="T2863" s="6"/>
      <c r="V2863" s="10"/>
      <c r="Y2863" s="10"/>
      <c r="Z2863" s="10"/>
    </row>
    <row r="2864" spans="12:26" x14ac:dyDescent="0.2">
      <c r="L2864" s="5"/>
      <c r="M2864" s="11"/>
      <c r="N2864" s="7"/>
      <c r="O2864" s="8"/>
      <c r="P2864" s="8"/>
      <c r="S2864" s="9"/>
      <c r="T2864" s="6"/>
      <c r="V2864" s="10"/>
      <c r="Y2864" s="10"/>
      <c r="Z2864" s="10"/>
    </row>
    <row r="2865" spans="12:26" x14ac:dyDescent="0.2">
      <c r="L2865" s="5"/>
      <c r="M2865" s="11"/>
      <c r="N2865" s="7"/>
      <c r="O2865" s="8"/>
      <c r="P2865" s="8"/>
      <c r="S2865" s="9"/>
      <c r="T2865" s="6"/>
      <c r="V2865" s="10"/>
      <c r="Y2865" s="10"/>
      <c r="Z2865" s="10"/>
    </row>
    <row r="2866" spans="12:26" x14ac:dyDescent="0.2">
      <c r="L2866" s="5"/>
      <c r="M2866" s="11"/>
      <c r="N2866" s="7"/>
      <c r="O2866" s="8"/>
      <c r="P2866" s="8"/>
      <c r="S2866" s="9"/>
      <c r="T2866" s="6"/>
      <c r="V2866" s="10"/>
      <c r="Y2866" s="10"/>
      <c r="Z2866" s="10"/>
    </row>
    <row r="2867" spans="12:26" x14ac:dyDescent="0.2">
      <c r="L2867" s="5"/>
      <c r="M2867" s="11"/>
      <c r="N2867" s="7"/>
      <c r="O2867" s="8"/>
      <c r="P2867" s="8"/>
      <c r="S2867" s="9"/>
      <c r="T2867" s="6"/>
      <c r="V2867" s="10"/>
      <c r="Y2867" s="10"/>
      <c r="Z2867" s="10"/>
    </row>
    <row r="2868" spans="12:26" x14ac:dyDescent="0.2">
      <c r="L2868" s="5"/>
      <c r="M2868" s="11"/>
      <c r="N2868" s="7"/>
      <c r="O2868" s="8"/>
      <c r="P2868" s="8"/>
      <c r="S2868" s="9"/>
      <c r="T2868" s="6"/>
      <c r="V2868" s="10"/>
      <c r="Y2868" s="10"/>
      <c r="Z2868" s="10"/>
    </row>
    <row r="2869" spans="12:26" x14ac:dyDescent="0.2">
      <c r="L2869" s="5"/>
      <c r="M2869" s="11"/>
      <c r="N2869" s="7"/>
      <c r="O2869" s="8"/>
      <c r="P2869" s="8"/>
      <c r="S2869" s="9"/>
      <c r="T2869" s="6"/>
      <c r="V2869" s="10"/>
      <c r="Y2869" s="10"/>
      <c r="Z2869" s="10"/>
    </row>
    <row r="2870" spans="12:26" x14ac:dyDescent="0.2">
      <c r="L2870" s="5"/>
      <c r="M2870" s="11"/>
      <c r="N2870" s="7"/>
      <c r="O2870" s="8"/>
      <c r="P2870" s="8"/>
      <c r="S2870" s="9"/>
      <c r="T2870" s="6"/>
      <c r="V2870" s="10"/>
      <c r="Y2870" s="10"/>
      <c r="Z2870" s="10"/>
    </row>
    <row r="2871" spans="12:26" x14ac:dyDescent="0.2">
      <c r="L2871" s="5"/>
      <c r="M2871" s="11"/>
      <c r="N2871" s="7"/>
      <c r="O2871" s="8"/>
      <c r="P2871" s="8"/>
      <c r="S2871" s="9"/>
      <c r="T2871" s="6"/>
      <c r="V2871" s="10"/>
      <c r="Y2871" s="10"/>
      <c r="Z2871" s="10"/>
    </row>
    <row r="2872" spans="12:26" x14ac:dyDescent="0.2">
      <c r="L2872" s="5"/>
      <c r="M2872" s="11"/>
      <c r="N2872" s="7"/>
      <c r="O2872" s="8"/>
      <c r="P2872" s="8"/>
      <c r="S2872" s="9"/>
      <c r="T2872" s="6"/>
      <c r="V2872" s="10"/>
      <c r="Y2872" s="10"/>
      <c r="Z2872" s="10"/>
    </row>
    <row r="2873" spans="12:26" x14ac:dyDescent="0.2">
      <c r="L2873" s="5"/>
      <c r="M2873" s="11"/>
      <c r="N2873" s="7"/>
      <c r="O2873" s="8"/>
      <c r="P2873" s="8"/>
      <c r="S2873" s="9"/>
      <c r="T2873" s="6"/>
      <c r="V2873" s="10"/>
      <c r="Y2873" s="10"/>
      <c r="Z2873" s="10"/>
    </row>
    <row r="2874" spans="12:26" x14ac:dyDescent="0.2">
      <c r="L2874" s="5"/>
      <c r="M2874" s="11"/>
      <c r="N2874" s="7"/>
      <c r="O2874" s="8"/>
      <c r="P2874" s="8"/>
      <c r="S2874" s="9"/>
      <c r="T2874" s="6"/>
      <c r="V2874" s="10"/>
      <c r="Y2874" s="10"/>
      <c r="Z2874" s="10"/>
    </row>
    <row r="2875" spans="12:26" x14ac:dyDescent="0.2">
      <c r="L2875" s="5"/>
      <c r="M2875" s="11"/>
      <c r="N2875" s="7"/>
      <c r="O2875" s="8"/>
      <c r="P2875" s="8"/>
      <c r="S2875" s="9"/>
      <c r="T2875" s="6"/>
      <c r="V2875" s="10"/>
      <c r="Y2875" s="10"/>
      <c r="Z2875" s="10"/>
    </row>
    <row r="2876" spans="12:26" x14ac:dyDescent="0.2">
      <c r="L2876" s="5"/>
      <c r="M2876" s="11"/>
      <c r="N2876" s="7"/>
      <c r="O2876" s="8"/>
      <c r="P2876" s="8"/>
      <c r="S2876" s="9"/>
      <c r="T2876" s="6"/>
      <c r="V2876" s="10"/>
      <c r="Y2876" s="10"/>
      <c r="Z2876" s="10"/>
    </row>
    <row r="2877" spans="12:26" x14ac:dyDescent="0.2">
      <c r="L2877" s="5"/>
      <c r="M2877" s="11"/>
      <c r="N2877" s="7"/>
      <c r="O2877" s="8"/>
      <c r="P2877" s="8"/>
      <c r="S2877" s="9"/>
      <c r="T2877" s="6"/>
      <c r="V2877" s="10"/>
      <c r="Y2877" s="10"/>
      <c r="Z2877" s="10"/>
    </row>
    <row r="2878" spans="12:26" x14ac:dyDescent="0.2">
      <c r="L2878" s="5"/>
      <c r="M2878" s="11"/>
      <c r="N2878" s="7"/>
      <c r="O2878" s="8"/>
      <c r="P2878" s="8"/>
      <c r="S2878" s="9"/>
      <c r="T2878" s="6"/>
      <c r="V2878" s="10"/>
      <c r="Y2878" s="10"/>
      <c r="Z2878" s="10"/>
    </row>
    <row r="2879" spans="12:26" x14ac:dyDescent="0.2">
      <c r="L2879" s="5"/>
      <c r="M2879" s="11"/>
      <c r="N2879" s="7"/>
      <c r="O2879" s="8"/>
      <c r="P2879" s="8"/>
      <c r="S2879" s="9"/>
      <c r="T2879" s="6"/>
      <c r="V2879" s="10"/>
      <c r="Y2879" s="10"/>
      <c r="Z2879" s="10"/>
    </row>
    <row r="2880" spans="12:26" x14ac:dyDescent="0.2">
      <c r="L2880" s="5"/>
      <c r="M2880" s="11"/>
      <c r="N2880" s="7"/>
      <c r="O2880" s="8"/>
      <c r="P2880" s="8"/>
      <c r="S2880" s="9"/>
      <c r="T2880" s="6"/>
      <c r="V2880" s="10"/>
      <c r="Y2880" s="10"/>
      <c r="Z2880" s="10"/>
    </row>
    <row r="2881" spans="12:26" x14ac:dyDescent="0.2">
      <c r="L2881" s="5"/>
      <c r="M2881" s="11"/>
      <c r="N2881" s="7"/>
      <c r="O2881" s="8"/>
      <c r="P2881" s="8"/>
      <c r="S2881" s="9"/>
      <c r="T2881" s="6"/>
      <c r="V2881" s="10"/>
      <c r="Y2881" s="10"/>
      <c r="Z2881" s="10"/>
    </row>
    <row r="2882" spans="12:26" x14ac:dyDescent="0.2">
      <c r="L2882" s="5"/>
      <c r="M2882" s="11"/>
      <c r="N2882" s="7"/>
      <c r="O2882" s="8"/>
      <c r="P2882" s="8"/>
      <c r="S2882" s="9"/>
      <c r="T2882" s="6"/>
      <c r="V2882" s="10"/>
      <c r="Y2882" s="10"/>
      <c r="Z2882" s="10"/>
    </row>
    <row r="2883" spans="12:26" x14ac:dyDescent="0.2">
      <c r="L2883" s="5"/>
      <c r="M2883" s="11"/>
      <c r="N2883" s="7"/>
      <c r="O2883" s="8"/>
      <c r="P2883" s="8"/>
      <c r="S2883" s="9"/>
      <c r="T2883" s="6"/>
      <c r="V2883" s="10"/>
      <c r="Y2883" s="10"/>
      <c r="Z2883" s="10"/>
    </row>
    <row r="2884" spans="12:26" x14ac:dyDescent="0.2">
      <c r="L2884" s="5"/>
      <c r="M2884" s="11"/>
      <c r="N2884" s="7"/>
      <c r="O2884" s="8"/>
      <c r="P2884" s="8"/>
      <c r="S2884" s="9"/>
      <c r="T2884" s="6"/>
      <c r="V2884" s="10"/>
      <c r="Y2884" s="10"/>
      <c r="Z2884" s="10"/>
    </row>
    <row r="2885" spans="12:26" x14ac:dyDescent="0.2">
      <c r="L2885" s="5"/>
      <c r="M2885" s="11"/>
      <c r="N2885" s="7"/>
      <c r="O2885" s="8"/>
      <c r="P2885" s="8"/>
      <c r="S2885" s="9"/>
      <c r="T2885" s="6"/>
      <c r="V2885" s="10"/>
      <c r="Y2885" s="10"/>
      <c r="Z2885" s="10"/>
    </row>
    <row r="2886" spans="12:26" x14ac:dyDescent="0.2">
      <c r="L2886" s="5"/>
      <c r="M2886" s="11"/>
      <c r="N2886" s="7"/>
      <c r="O2886" s="8"/>
      <c r="P2886" s="8"/>
      <c r="S2886" s="9"/>
      <c r="T2886" s="6"/>
      <c r="V2886" s="10"/>
      <c r="Y2886" s="10"/>
      <c r="Z2886" s="10"/>
    </row>
    <row r="2887" spans="12:26" x14ac:dyDescent="0.2">
      <c r="L2887" s="5"/>
      <c r="M2887" s="11"/>
      <c r="N2887" s="7"/>
      <c r="O2887" s="8"/>
      <c r="P2887" s="8"/>
      <c r="S2887" s="9"/>
      <c r="T2887" s="6"/>
      <c r="V2887" s="10"/>
      <c r="Y2887" s="10"/>
      <c r="Z2887" s="10"/>
    </row>
    <row r="2888" spans="12:26" x14ac:dyDescent="0.2">
      <c r="L2888" s="5"/>
      <c r="M2888" s="11"/>
      <c r="N2888" s="7"/>
      <c r="O2888" s="8"/>
      <c r="P2888" s="8"/>
      <c r="S2888" s="9"/>
      <c r="T2888" s="6"/>
      <c r="V2888" s="10"/>
      <c r="Y2888" s="10"/>
      <c r="Z2888" s="10"/>
    </row>
    <row r="2889" spans="12:26" x14ac:dyDescent="0.2">
      <c r="L2889" s="5"/>
      <c r="M2889" s="11"/>
      <c r="N2889" s="7"/>
      <c r="O2889" s="8"/>
      <c r="P2889" s="8"/>
      <c r="S2889" s="9"/>
      <c r="T2889" s="6"/>
      <c r="V2889" s="10"/>
      <c r="Y2889" s="10"/>
      <c r="Z2889" s="10"/>
    </row>
    <row r="2890" spans="12:26" x14ac:dyDescent="0.2">
      <c r="L2890" s="5"/>
      <c r="M2890" s="11"/>
      <c r="N2890" s="7"/>
      <c r="O2890" s="8"/>
      <c r="P2890" s="8"/>
      <c r="S2890" s="9"/>
      <c r="T2890" s="6"/>
      <c r="V2890" s="10"/>
      <c r="Y2890" s="10"/>
      <c r="Z2890" s="10"/>
    </row>
    <row r="2891" spans="12:26" x14ac:dyDescent="0.2">
      <c r="L2891" s="5"/>
      <c r="M2891" s="11"/>
      <c r="N2891" s="7"/>
      <c r="O2891" s="8"/>
      <c r="P2891" s="8"/>
      <c r="S2891" s="9"/>
      <c r="T2891" s="6"/>
      <c r="V2891" s="10"/>
      <c r="Y2891" s="10"/>
      <c r="Z2891" s="10"/>
    </row>
    <row r="2892" spans="12:26" x14ac:dyDescent="0.2">
      <c r="L2892" s="5"/>
      <c r="M2892" s="11"/>
      <c r="N2892" s="7"/>
      <c r="O2892" s="8"/>
      <c r="P2892" s="8"/>
      <c r="S2892" s="9"/>
      <c r="T2892" s="6"/>
      <c r="V2892" s="10"/>
      <c r="Y2892" s="10"/>
      <c r="Z2892" s="10"/>
    </row>
    <row r="2893" spans="12:26" x14ac:dyDescent="0.2">
      <c r="L2893" s="5"/>
      <c r="M2893" s="11"/>
      <c r="N2893" s="7"/>
      <c r="O2893" s="8"/>
      <c r="P2893" s="8"/>
      <c r="S2893" s="9"/>
      <c r="T2893" s="6"/>
      <c r="V2893" s="10"/>
      <c r="Y2893" s="10"/>
      <c r="Z2893" s="10"/>
    </row>
    <row r="2894" spans="12:26" x14ac:dyDescent="0.2">
      <c r="L2894" s="5"/>
      <c r="M2894" s="11"/>
      <c r="N2894" s="7"/>
      <c r="O2894" s="8"/>
      <c r="P2894" s="8"/>
      <c r="S2894" s="9"/>
      <c r="T2894" s="6"/>
      <c r="V2894" s="10"/>
      <c r="Y2894" s="10"/>
      <c r="Z2894" s="10"/>
    </row>
    <row r="2895" spans="12:26" x14ac:dyDescent="0.2">
      <c r="L2895" s="5"/>
      <c r="M2895" s="11"/>
      <c r="N2895" s="7"/>
      <c r="O2895" s="8"/>
      <c r="P2895" s="8"/>
      <c r="S2895" s="9"/>
      <c r="T2895" s="6"/>
      <c r="V2895" s="10"/>
      <c r="Y2895" s="10"/>
      <c r="Z2895" s="10"/>
    </row>
    <row r="2896" spans="12:26" x14ac:dyDescent="0.2">
      <c r="L2896" s="5"/>
      <c r="M2896" s="11"/>
      <c r="N2896" s="7"/>
      <c r="O2896" s="8"/>
      <c r="P2896" s="8"/>
      <c r="S2896" s="9"/>
      <c r="T2896" s="6"/>
      <c r="V2896" s="10"/>
      <c r="Y2896" s="10"/>
      <c r="Z2896" s="10"/>
    </row>
    <row r="2897" spans="12:26" x14ac:dyDescent="0.2">
      <c r="L2897" s="5"/>
      <c r="M2897" s="11"/>
      <c r="N2897" s="7"/>
      <c r="O2897" s="8"/>
      <c r="P2897" s="8"/>
      <c r="S2897" s="9"/>
      <c r="T2897" s="6"/>
      <c r="V2897" s="10"/>
      <c r="Y2897" s="10"/>
      <c r="Z2897" s="10"/>
    </row>
    <row r="2898" spans="12:26" x14ac:dyDescent="0.2">
      <c r="L2898" s="5"/>
      <c r="M2898" s="11"/>
      <c r="N2898" s="7"/>
      <c r="O2898" s="8"/>
      <c r="P2898" s="8"/>
      <c r="S2898" s="9"/>
      <c r="T2898" s="6"/>
      <c r="V2898" s="10"/>
      <c r="Y2898" s="10"/>
      <c r="Z2898" s="10"/>
    </row>
    <row r="2899" spans="12:26" x14ac:dyDescent="0.2">
      <c r="L2899" s="5"/>
      <c r="M2899" s="11"/>
      <c r="N2899" s="7"/>
      <c r="O2899" s="8"/>
      <c r="P2899" s="8"/>
      <c r="S2899" s="9"/>
      <c r="T2899" s="6"/>
      <c r="V2899" s="10"/>
      <c r="Y2899" s="10"/>
      <c r="Z2899" s="10"/>
    </row>
    <row r="2900" spans="12:26" x14ac:dyDescent="0.2">
      <c r="L2900" s="5"/>
      <c r="M2900" s="11"/>
      <c r="N2900" s="7"/>
      <c r="O2900" s="8"/>
      <c r="P2900" s="8"/>
      <c r="S2900" s="9"/>
      <c r="T2900" s="6"/>
      <c r="V2900" s="10"/>
      <c r="Y2900" s="10"/>
      <c r="Z2900" s="10"/>
    </row>
    <row r="2901" spans="12:26" x14ac:dyDescent="0.2">
      <c r="L2901" s="5"/>
      <c r="M2901" s="11"/>
      <c r="N2901" s="7"/>
      <c r="O2901" s="8"/>
      <c r="P2901" s="8"/>
      <c r="S2901" s="9"/>
      <c r="T2901" s="6"/>
      <c r="V2901" s="10"/>
      <c r="Y2901" s="10"/>
      <c r="Z2901" s="10"/>
    </row>
    <row r="2902" spans="12:26" x14ac:dyDescent="0.2">
      <c r="L2902" s="5"/>
      <c r="M2902" s="11"/>
      <c r="N2902" s="7"/>
      <c r="O2902" s="8"/>
      <c r="P2902" s="8"/>
      <c r="S2902" s="9"/>
      <c r="T2902" s="6"/>
      <c r="V2902" s="10"/>
      <c r="Y2902" s="10"/>
      <c r="Z2902" s="10"/>
    </row>
    <row r="2903" spans="12:26" x14ac:dyDescent="0.2">
      <c r="L2903" s="5"/>
      <c r="M2903" s="11"/>
      <c r="N2903" s="7"/>
      <c r="O2903" s="8"/>
      <c r="P2903" s="8"/>
      <c r="S2903" s="9"/>
      <c r="T2903" s="6"/>
      <c r="V2903" s="10"/>
      <c r="Y2903" s="10"/>
      <c r="Z2903" s="10"/>
    </row>
    <row r="2904" spans="12:26" x14ac:dyDescent="0.2">
      <c r="L2904" s="5"/>
      <c r="M2904" s="11"/>
      <c r="N2904" s="7"/>
      <c r="O2904" s="8"/>
      <c r="P2904" s="8"/>
      <c r="S2904" s="9"/>
      <c r="T2904" s="6"/>
      <c r="V2904" s="10"/>
      <c r="Y2904" s="10"/>
      <c r="Z2904" s="10"/>
    </row>
    <row r="2905" spans="12:26" x14ac:dyDescent="0.2">
      <c r="L2905" s="5"/>
      <c r="M2905" s="11"/>
      <c r="N2905" s="7"/>
      <c r="O2905" s="8"/>
      <c r="P2905" s="8"/>
      <c r="S2905" s="9"/>
      <c r="T2905" s="6"/>
      <c r="V2905" s="10"/>
      <c r="Y2905" s="10"/>
      <c r="Z2905" s="10"/>
    </row>
    <row r="2906" spans="12:26" x14ac:dyDescent="0.2">
      <c r="L2906" s="5"/>
      <c r="M2906" s="11"/>
      <c r="N2906" s="7"/>
      <c r="O2906" s="8"/>
      <c r="P2906" s="8"/>
      <c r="S2906" s="9"/>
      <c r="T2906" s="6"/>
      <c r="V2906" s="10"/>
      <c r="Y2906" s="10"/>
      <c r="Z2906" s="10"/>
    </row>
    <row r="2907" spans="12:26" x14ac:dyDescent="0.2">
      <c r="L2907" s="5"/>
      <c r="M2907" s="11"/>
      <c r="N2907" s="7"/>
      <c r="O2907" s="8"/>
      <c r="P2907" s="8"/>
      <c r="S2907" s="9"/>
      <c r="T2907" s="6"/>
      <c r="V2907" s="10"/>
      <c r="Y2907" s="10"/>
      <c r="Z2907" s="10"/>
    </row>
    <row r="2908" spans="12:26" x14ac:dyDescent="0.2">
      <c r="L2908" s="5"/>
      <c r="M2908" s="11"/>
      <c r="N2908" s="7"/>
      <c r="O2908" s="8"/>
      <c r="P2908" s="8"/>
      <c r="S2908" s="9"/>
      <c r="T2908" s="6"/>
      <c r="V2908" s="10"/>
      <c r="Y2908" s="10"/>
      <c r="Z2908" s="10"/>
    </row>
    <row r="2909" spans="12:26" x14ac:dyDescent="0.2">
      <c r="L2909" s="5"/>
      <c r="M2909" s="11"/>
      <c r="N2909" s="7"/>
      <c r="O2909" s="8"/>
      <c r="P2909" s="8"/>
      <c r="S2909" s="9"/>
      <c r="T2909" s="6"/>
      <c r="V2909" s="10"/>
      <c r="Y2909" s="10"/>
      <c r="Z2909" s="10"/>
    </row>
    <row r="2910" spans="12:26" x14ac:dyDescent="0.2">
      <c r="L2910" s="5"/>
      <c r="M2910" s="11"/>
      <c r="N2910" s="7"/>
      <c r="O2910" s="8"/>
      <c r="P2910" s="8"/>
      <c r="S2910" s="9"/>
      <c r="T2910" s="6"/>
      <c r="V2910" s="10"/>
      <c r="Y2910" s="10"/>
      <c r="Z2910" s="10"/>
    </row>
    <row r="2911" spans="12:26" x14ac:dyDescent="0.2">
      <c r="L2911" s="5"/>
      <c r="M2911" s="11"/>
      <c r="N2911" s="7"/>
      <c r="O2911" s="8"/>
      <c r="P2911" s="8"/>
      <c r="S2911" s="9"/>
      <c r="T2911" s="6"/>
      <c r="V2911" s="10"/>
      <c r="Y2911" s="10"/>
      <c r="Z2911" s="10"/>
    </row>
    <row r="2912" spans="12:26" x14ac:dyDescent="0.2">
      <c r="L2912" s="5"/>
      <c r="M2912" s="11"/>
      <c r="N2912" s="7"/>
      <c r="O2912" s="8"/>
      <c r="P2912" s="8"/>
      <c r="S2912" s="9"/>
      <c r="T2912" s="6"/>
      <c r="V2912" s="10"/>
      <c r="Y2912" s="10"/>
      <c r="Z2912" s="10"/>
    </row>
    <row r="2913" spans="12:26" x14ac:dyDescent="0.2">
      <c r="L2913" s="5"/>
      <c r="M2913" s="11"/>
      <c r="N2913" s="7"/>
      <c r="O2913" s="8"/>
      <c r="P2913" s="8"/>
      <c r="S2913" s="9"/>
      <c r="T2913" s="6"/>
      <c r="V2913" s="10"/>
      <c r="Y2913" s="10"/>
      <c r="Z2913" s="10"/>
    </row>
    <row r="2914" spans="12:26" x14ac:dyDescent="0.2">
      <c r="L2914" s="5"/>
      <c r="M2914" s="11"/>
      <c r="N2914" s="7"/>
      <c r="O2914" s="8"/>
      <c r="P2914" s="8"/>
      <c r="S2914" s="9"/>
      <c r="T2914" s="6"/>
      <c r="V2914" s="10"/>
      <c r="Y2914" s="10"/>
      <c r="Z2914" s="10"/>
    </row>
    <row r="2915" spans="12:26" x14ac:dyDescent="0.2">
      <c r="L2915" s="5"/>
      <c r="M2915" s="11"/>
      <c r="N2915" s="7"/>
      <c r="O2915" s="8"/>
      <c r="P2915" s="8"/>
      <c r="S2915" s="9"/>
      <c r="T2915" s="6"/>
      <c r="V2915" s="10"/>
      <c r="Y2915" s="10"/>
      <c r="Z2915" s="10"/>
    </row>
    <row r="2916" spans="12:26" x14ac:dyDescent="0.2">
      <c r="L2916" s="5"/>
      <c r="M2916" s="11"/>
      <c r="N2916" s="7"/>
      <c r="O2916" s="8"/>
      <c r="P2916" s="8"/>
      <c r="S2916" s="9"/>
      <c r="T2916" s="6"/>
      <c r="V2916" s="10"/>
      <c r="Y2916" s="10"/>
      <c r="Z2916" s="10"/>
    </row>
    <row r="2917" spans="12:26" x14ac:dyDescent="0.2">
      <c r="L2917" s="5"/>
      <c r="M2917" s="11"/>
      <c r="N2917" s="7"/>
      <c r="O2917" s="8"/>
      <c r="P2917" s="8"/>
      <c r="S2917" s="9"/>
      <c r="T2917" s="6"/>
      <c r="V2917" s="10"/>
      <c r="Y2917" s="10"/>
      <c r="Z2917" s="10"/>
    </row>
    <row r="2918" spans="12:26" x14ac:dyDescent="0.2">
      <c r="L2918" s="5"/>
      <c r="M2918" s="11"/>
      <c r="N2918" s="7"/>
      <c r="O2918" s="8"/>
      <c r="P2918" s="8"/>
      <c r="S2918" s="9"/>
      <c r="T2918" s="6"/>
      <c r="V2918" s="10"/>
      <c r="Y2918" s="10"/>
      <c r="Z2918" s="10"/>
    </row>
    <row r="2919" spans="12:26" x14ac:dyDescent="0.2">
      <c r="L2919" s="5"/>
      <c r="M2919" s="11"/>
      <c r="N2919" s="7"/>
      <c r="O2919" s="8"/>
      <c r="P2919" s="8"/>
      <c r="S2919" s="9"/>
      <c r="T2919" s="6"/>
      <c r="V2919" s="10"/>
      <c r="Y2919" s="10"/>
      <c r="Z2919" s="10"/>
    </row>
    <row r="2920" spans="12:26" x14ac:dyDescent="0.2">
      <c r="L2920" s="5"/>
      <c r="M2920" s="11"/>
      <c r="N2920" s="7"/>
      <c r="O2920" s="8"/>
      <c r="P2920" s="8"/>
      <c r="S2920" s="9"/>
      <c r="T2920" s="6"/>
      <c r="V2920" s="10"/>
      <c r="Y2920" s="10"/>
      <c r="Z2920" s="10"/>
    </row>
    <row r="2921" spans="12:26" x14ac:dyDescent="0.2">
      <c r="L2921" s="5"/>
      <c r="M2921" s="11"/>
      <c r="N2921" s="7"/>
      <c r="O2921" s="8"/>
      <c r="P2921" s="8"/>
      <c r="S2921" s="9"/>
      <c r="T2921" s="6"/>
      <c r="V2921" s="10"/>
      <c r="Y2921" s="10"/>
      <c r="Z2921" s="10"/>
    </row>
    <row r="2922" spans="12:26" x14ac:dyDescent="0.2">
      <c r="L2922" s="5"/>
      <c r="M2922" s="11"/>
      <c r="N2922" s="7"/>
      <c r="O2922" s="8"/>
      <c r="P2922" s="8"/>
      <c r="S2922" s="9"/>
      <c r="T2922" s="6"/>
      <c r="V2922" s="10"/>
      <c r="Y2922" s="10"/>
      <c r="Z2922" s="10"/>
    </row>
    <row r="2923" spans="12:26" x14ac:dyDescent="0.2">
      <c r="L2923" s="5"/>
      <c r="M2923" s="11"/>
      <c r="N2923" s="7"/>
      <c r="O2923" s="8"/>
      <c r="P2923" s="8"/>
      <c r="S2923" s="9"/>
      <c r="T2923" s="6"/>
      <c r="V2923" s="10"/>
      <c r="Y2923" s="10"/>
      <c r="Z2923" s="10"/>
    </row>
    <row r="2924" spans="12:26" x14ac:dyDescent="0.2">
      <c r="L2924" s="5"/>
      <c r="M2924" s="11"/>
      <c r="N2924" s="7"/>
      <c r="O2924" s="8"/>
      <c r="P2924" s="8"/>
      <c r="S2924" s="9"/>
      <c r="T2924" s="6"/>
      <c r="V2924" s="10"/>
      <c r="Y2924" s="10"/>
      <c r="Z2924" s="10"/>
    </row>
    <row r="2925" spans="12:26" x14ac:dyDescent="0.2">
      <c r="L2925" s="5"/>
      <c r="M2925" s="11"/>
      <c r="N2925" s="7"/>
      <c r="O2925" s="8"/>
      <c r="P2925" s="8"/>
      <c r="S2925" s="9"/>
      <c r="T2925" s="6"/>
      <c r="V2925" s="10"/>
      <c r="Y2925" s="10"/>
      <c r="Z2925" s="10"/>
    </row>
    <row r="2926" spans="12:26" x14ac:dyDescent="0.2">
      <c r="L2926" s="5"/>
      <c r="M2926" s="11"/>
      <c r="N2926" s="7"/>
      <c r="O2926" s="8"/>
      <c r="P2926" s="8"/>
      <c r="S2926" s="9"/>
      <c r="T2926" s="6"/>
      <c r="V2926" s="10"/>
      <c r="Y2926" s="10"/>
      <c r="Z2926" s="10"/>
    </row>
    <row r="2927" spans="12:26" x14ac:dyDescent="0.2">
      <c r="L2927" s="5"/>
      <c r="M2927" s="11"/>
      <c r="N2927" s="7"/>
      <c r="O2927" s="8"/>
      <c r="P2927" s="8"/>
      <c r="S2927" s="9"/>
      <c r="T2927" s="6"/>
      <c r="V2927" s="10"/>
      <c r="Y2927" s="10"/>
      <c r="Z2927" s="10"/>
    </row>
    <row r="2928" spans="12:26" x14ac:dyDescent="0.2">
      <c r="L2928" s="5"/>
      <c r="M2928" s="11"/>
      <c r="N2928" s="7"/>
      <c r="O2928" s="8"/>
      <c r="P2928" s="8"/>
      <c r="S2928" s="9"/>
      <c r="T2928" s="6"/>
      <c r="V2928" s="10"/>
      <c r="Y2928" s="10"/>
      <c r="Z2928" s="10"/>
    </row>
    <row r="2929" spans="12:26" x14ac:dyDescent="0.2">
      <c r="L2929" s="5"/>
      <c r="M2929" s="11"/>
      <c r="N2929" s="7"/>
      <c r="O2929" s="8"/>
      <c r="P2929" s="8"/>
      <c r="S2929" s="9"/>
      <c r="T2929" s="6"/>
      <c r="V2929" s="10"/>
      <c r="Y2929" s="10"/>
      <c r="Z2929" s="10"/>
    </row>
    <row r="2930" spans="12:26" x14ac:dyDescent="0.2">
      <c r="L2930" s="5"/>
      <c r="M2930" s="11"/>
      <c r="N2930" s="7"/>
      <c r="O2930" s="8"/>
      <c r="P2930" s="8"/>
      <c r="S2930" s="9"/>
      <c r="T2930" s="6"/>
      <c r="V2930" s="10"/>
      <c r="Y2930" s="10"/>
      <c r="Z2930" s="10"/>
    </row>
    <row r="2931" spans="12:26" x14ac:dyDescent="0.2">
      <c r="L2931" s="5"/>
      <c r="M2931" s="11"/>
      <c r="N2931" s="7"/>
      <c r="O2931" s="8"/>
      <c r="P2931" s="8"/>
      <c r="S2931" s="9"/>
      <c r="T2931" s="6"/>
      <c r="V2931" s="10"/>
      <c r="Y2931" s="10"/>
      <c r="Z2931" s="10"/>
    </row>
    <row r="2932" spans="12:26" x14ac:dyDescent="0.2">
      <c r="L2932" s="5"/>
      <c r="M2932" s="11"/>
      <c r="N2932" s="7"/>
      <c r="O2932" s="8"/>
      <c r="P2932" s="8"/>
      <c r="S2932" s="9"/>
      <c r="T2932" s="6"/>
      <c r="V2932" s="10"/>
      <c r="Y2932" s="10"/>
      <c r="Z2932" s="10"/>
    </row>
    <row r="2933" spans="12:26" x14ac:dyDescent="0.2">
      <c r="L2933" s="5"/>
      <c r="M2933" s="11"/>
      <c r="N2933" s="7"/>
      <c r="O2933" s="8"/>
      <c r="P2933" s="8"/>
      <c r="S2933" s="9"/>
      <c r="T2933" s="6"/>
      <c r="V2933" s="10"/>
      <c r="Y2933" s="10"/>
      <c r="Z2933" s="10"/>
    </row>
    <row r="2934" spans="12:26" x14ac:dyDescent="0.2">
      <c r="L2934" s="5"/>
      <c r="M2934" s="11"/>
      <c r="N2934" s="7"/>
      <c r="O2934" s="8"/>
      <c r="P2934" s="8"/>
      <c r="S2934" s="9"/>
      <c r="T2934" s="6"/>
      <c r="V2934" s="10"/>
      <c r="Y2934" s="10"/>
      <c r="Z2934" s="10"/>
    </row>
    <row r="2935" spans="12:26" x14ac:dyDescent="0.2">
      <c r="L2935" s="5"/>
      <c r="M2935" s="11"/>
      <c r="N2935" s="7"/>
      <c r="O2935" s="8"/>
      <c r="P2935" s="8"/>
      <c r="S2935" s="9"/>
      <c r="T2935" s="6"/>
      <c r="V2935" s="10"/>
      <c r="Y2935" s="10"/>
      <c r="Z2935" s="10"/>
    </row>
    <row r="2936" spans="12:26" x14ac:dyDescent="0.2">
      <c r="L2936" s="5"/>
      <c r="M2936" s="11"/>
      <c r="N2936" s="7"/>
      <c r="O2936" s="8"/>
      <c r="P2936" s="8"/>
      <c r="S2936" s="9"/>
      <c r="T2936" s="6"/>
      <c r="V2936" s="10"/>
      <c r="Y2936" s="10"/>
      <c r="Z2936" s="10"/>
    </row>
    <row r="2937" spans="12:26" x14ac:dyDescent="0.2">
      <c r="L2937" s="5"/>
      <c r="M2937" s="11"/>
      <c r="N2937" s="7"/>
      <c r="O2937" s="8"/>
      <c r="P2937" s="8"/>
      <c r="S2937" s="9"/>
      <c r="T2937" s="6"/>
      <c r="V2937" s="10"/>
      <c r="Y2937" s="10"/>
      <c r="Z2937" s="10"/>
    </row>
    <row r="2938" spans="12:26" x14ac:dyDescent="0.2">
      <c r="L2938" s="5"/>
      <c r="M2938" s="11"/>
      <c r="N2938" s="7"/>
      <c r="O2938" s="8"/>
      <c r="P2938" s="8"/>
      <c r="S2938" s="9"/>
      <c r="T2938" s="6"/>
      <c r="V2938" s="10"/>
      <c r="Y2938" s="10"/>
      <c r="Z2938" s="10"/>
    </row>
    <row r="2939" spans="12:26" x14ac:dyDescent="0.2">
      <c r="L2939" s="5"/>
      <c r="M2939" s="11"/>
      <c r="N2939" s="7"/>
      <c r="O2939" s="8"/>
      <c r="P2939" s="8"/>
      <c r="S2939" s="9"/>
      <c r="T2939" s="6"/>
      <c r="V2939" s="10"/>
      <c r="Y2939" s="10"/>
      <c r="Z2939" s="10"/>
    </row>
    <row r="2940" spans="12:26" x14ac:dyDescent="0.2">
      <c r="L2940" s="5"/>
      <c r="M2940" s="11"/>
      <c r="N2940" s="7"/>
      <c r="O2940" s="8"/>
      <c r="P2940" s="8"/>
      <c r="S2940" s="9"/>
      <c r="T2940" s="6"/>
      <c r="V2940" s="10"/>
      <c r="Y2940" s="10"/>
      <c r="Z2940" s="10"/>
    </row>
    <row r="2941" spans="12:26" x14ac:dyDescent="0.2">
      <c r="L2941" s="5"/>
      <c r="M2941" s="11"/>
      <c r="N2941" s="7"/>
      <c r="O2941" s="8"/>
      <c r="P2941" s="8"/>
      <c r="S2941" s="9"/>
      <c r="T2941" s="6"/>
      <c r="V2941" s="10"/>
      <c r="Y2941" s="10"/>
      <c r="Z2941" s="10"/>
    </row>
    <row r="2942" spans="12:26" x14ac:dyDescent="0.2">
      <c r="L2942" s="5"/>
      <c r="M2942" s="11"/>
      <c r="N2942" s="7"/>
      <c r="O2942" s="8"/>
      <c r="P2942" s="8"/>
      <c r="S2942" s="9"/>
      <c r="T2942" s="6"/>
      <c r="V2942" s="10"/>
      <c r="Y2942" s="10"/>
      <c r="Z2942" s="10"/>
    </row>
    <row r="2943" spans="12:26" x14ac:dyDescent="0.2">
      <c r="L2943" s="5"/>
      <c r="M2943" s="11"/>
      <c r="N2943" s="7"/>
      <c r="O2943" s="8"/>
      <c r="P2943" s="8"/>
      <c r="S2943" s="9"/>
      <c r="T2943" s="6"/>
      <c r="V2943" s="10"/>
      <c r="Y2943" s="10"/>
      <c r="Z2943" s="10"/>
    </row>
    <row r="2944" spans="12:26" x14ac:dyDescent="0.2">
      <c r="L2944" s="5"/>
      <c r="M2944" s="11"/>
      <c r="N2944" s="7"/>
      <c r="O2944" s="8"/>
      <c r="P2944" s="8"/>
      <c r="S2944" s="9"/>
      <c r="T2944" s="6"/>
      <c r="V2944" s="10"/>
      <c r="Y2944" s="10"/>
      <c r="Z2944" s="10"/>
    </row>
    <row r="2945" spans="12:26" x14ac:dyDescent="0.2">
      <c r="L2945" s="5"/>
      <c r="M2945" s="11"/>
      <c r="N2945" s="7"/>
      <c r="O2945" s="8"/>
      <c r="P2945" s="8"/>
      <c r="S2945" s="9"/>
      <c r="T2945" s="6"/>
      <c r="V2945" s="10"/>
      <c r="Y2945" s="10"/>
      <c r="Z2945" s="10"/>
    </row>
    <row r="2946" spans="12:26" x14ac:dyDescent="0.2">
      <c r="L2946" s="5"/>
      <c r="M2946" s="11"/>
      <c r="N2946" s="7"/>
      <c r="O2946" s="8"/>
      <c r="P2946" s="8"/>
      <c r="S2946" s="9"/>
      <c r="T2946" s="6"/>
      <c r="V2946" s="10"/>
      <c r="Y2946" s="10"/>
      <c r="Z2946" s="10"/>
    </row>
    <row r="2947" spans="12:26" x14ac:dyDescent="0.2">
      <c r="L2947" s="5"/>
      <c r="M2947" s="11"/>
      <c r="N2947" s="7"/>
      <c r="O2947" s="8"/>
      <c r="P2947" s="8"/>
      <c r="S2947" s="9"/>
      <c r="T2947" s="6"/>
      <c r="V2947" s="10"/>
      <c r="Y2947" s="10"/>
      <c r="Z2947" s="10"/>
    </row>
    <row r="2948" spans="12:26" x14ac:dyDescent="0.2">
      <c r="L2948" s="5"/>
      <c r="M2948" s="11"/>
      <c r="N2948" s="7"/>
      <c r="O2948" s="8"/>
      <c r="P2948" s="8"/>
      <c r="S2948" s="9"/>
      <c r="T2948" s="6"/>
      <c r="V2948" s="10"/>
      <c r="Y2948" s="10"/>
      <c r="Z2948" s="10"/>
    </row>
    <row r="2949" spans="12:26" x14ac:dyDescent="0.2">
      <c r="L2949" s="5"/>
      <c r="M2949" s="11"/>
      <c r="N2949" s="7"/>
      <c r="O2949" s="8"/>
      <c r="P2949" s="8"/>
      <c r="S2949" s="9"/>
      <c r="T2949" s="6"/>
      <c r="V2949" s="10"/>
      <c r="Y2949" s="10"/>
      <c r="Z2949" s="10"/>
    </row>
    <row r="2950" spans="12:26" x14ac:dyDescent="0.2">
      <c r="L2950" s="5"/>
      <c r="M2950" s="11"/>
      <c r="N2950" s="7"/>
      <c r="O2950" s="8"/>
      <c r="P2950" s="8"/>
      <c r="S2950" s="9"/>
      <c r="T2950" s="6"/>
      <c r="V2950" s="10"/>
      <c r="Y2950" s="10"/>
      <c r="Z2950" s="10"/>
    </row>
    <row r="2951" spans="12:26" x14ac:dyDescent="0.2">
      <c r="L2951" s="5"/>
      <c r="M2951" s="11"/>
      <c r="N2951" s="7"/>
      <c r="O2951" s="8"/>
      <c r="P2951" s="8"/>
      <c r="S2951" s="9"/>
      <c r="T2951" s="6"/>
      <c r="V2951" s="10"/>
      <c r="Y2951" s="10"/>
      <c r="Z2951" s="10"/>
    </row>
    <row r="2952" spans="12:26" x14ac:dyDescent="0.2">
      <c r="L2952" s="5"/>
      <c r="M2952" s="11"/>
      <c r="N2952" s="7"/>
      <c r="O2952" s="8"/>
      <c r="P2952" s="8"/>
      <c r="S2952" s="9"/>
      <c r="T2952" s="6"/>
      <c r="V2952" s="10"/>
      <c r="Y2952" s="10"/>
      <c r="Z2952" s="10"/>
    </row>
    <row r="2953" spans="12:26" x14ac:dyDescent="0.2">
      <c r="L2953" s="5"/>
      <c r="M2953" s="11"/>
      <c r="N2953" s="7"/>
      <c r="O2953" s="8"/>
      <c r="P2953" s="8"/>
      <c r="S2953" s="9"/>
      <c r="T2953" s="6"/>
      <c r="V2953" s="10"/>
      <c r="Y2953" s="10"/>
      <c r="Z2953" s="10"/>
    </row>
    <row r="2954" spans="12:26" x14ac:dyDescent="0.2">
      <c r="L2954" s="5"/>
      <c r="M2954" s="11"/>
      <c r="N2954" s="7"/>
      <c r="O2954" s="8"/>
      <c r="P2954" s="8"/>
      <c r="S2954" s="9"/>
      <c r="T2954" s="6"/>
      <c r="V2954" s="10"/>
      <c r="Y2954" s="10"/>
      <c r="Z2954" s="10"/>
    </row>
    <row r="2955" spans="12:26" x14ac:dyDescent="0.2">
      <c r="L2955" s="5"/>
      <c r="M2955" s="11"/>
      <c r="N2955" s="7"/>
      <c r="O2955" s="8"/>
      <c r="P2955" s="8"/>
      <c r="S2955" s="9"/>
      <c r="T2955" s="6"/>
      <c r="V2955" s="10"/>
      <c r="Y2955" s="10"/>
      <c r="Z2955" s="10"/>
    </row>
    <row r="2956" spans="12:26" x14ac:dyDescent="0.2">
      <c r="L2956" s="5"/>
      <c r="M2956" s="11"/>
      <c r="N2956" s="7"/>
      <c r="O2956" s="8"/>
      <c r="P2956" s="8"/>
      <c r="S2956" s="9"/>
      <c r="T2956" s="6"/>
      <c r="V2956" s="10"/>
      <c r="Y2956" s="10"/>
      <c r="Z2956" s="10"/>
    </row>
    <row r="2957" spans="12:26" x14ac:dyDescent="0.2">
      <c r="L2957" s="5"/>
      <c r="M2957" s="11"/>
      <c r="N2957" s="7"/>
      <c r="O2957" s="8"/>
      <c r="P2957" s="8"/>
      <c r="S2957" s="9"/>
      <c r="T2957" s="6"/>
      <c r="V2957" s="10"/>
      <c r="Y2957" s="10"/>
      <c r="Z2957" s="10"/>
    </row>
    <row r="2958" spans="12:26" x14ac:dyDescent="0.2">
      <c r="L2958" s="5"/>
      <c r="M2958" s="11"/>
      <c r="N2958" s="7"/>
      <c r="O2958" s="8"/>
      <c r="P2958" s="8"/>
      <c r="S2958" s="9"/>
      <c r="T2958" s="6"/>
      <c r="V2958" s="10"/>
      <c r="Y2958" s="10"/>
      <c r="Z2958" s="10"/>
    </row>
    <row r="2959" spans="12:26" x14ac:dyDescent="0.2">
      <c r="L2959" s="5"/>
      <c r="M2959" s="11"/>
      <c r="N2959" s="7"/>
      <c r="O2959" s="8"/>
      <c r="P2959" s="8"/>
      <c r="S2959" s="9"/>
      <c r="T2959" s="6"/>
      <c r="V2959" s="10"/>
      <c r="Y2959" s="10"/>
      <c r="Z2959" s="10"/>
    </row>
    <row r="2960" spans="12:26" x14ac:dyDescent="0.2">
      <c r="L2960" s="5"/>
      <c r="M2960" s="11"/>
      <c r="N2960" s="7"/>
      <c r="O2960" s="8"/>
      <c r="P2960" s="8"/>
      <c r="S2960" s="9"/>
      <c r="T2960" s="6"/>
      <c r="V2960" s="10"/>
      <c r="Y2960" s="10"/>
      <c r="Z2960" s="10"/>
    </row>
    <row r="2961" spans="12:26" x14ac:dyDescent="0.2">
      <c r="L2961" s="5"/>
      <c r="M2961" s="11"/>
      <c r="N2961" s="7"/>
      <c r="O2961" s="8"/>
      <c r="P2961" s="8"/>
      <c r="S2961" s="9"/>
      <c r="T2961" s="6"/>
      <c r="V2961" s="10"/>
      <c r="Y2961" s="10"/>
      <c r="Z2961" s="10"/>
    </row>
    <row r="2962" spans="12:26" x14ac:dyDescent="0.2">
      <c r="L2962" s="5"/>
      <c r="M2962" s="11"/>
      <c r="N2962" s="7"/>
      <c r="O2962" s="8"/>
      <c r="P2962" s="8"/>
      <c r="S2962" s="9"/>
      <c r="T2962" s="6"/>
      <c r="V2962" s="10"/>
      <c r="Y2962" s="10"/>
      <c r="Z2962" s="10"/>
    </row>
    <row r="2963" spans="12:26" x14ac:dyDescent="0.2">
      <c r="L2963" s="5"/>
      <c r="M2963" s="11"/>
      <c r="N2963" s="7"/>
      <c r="O2963" s="8"/>
      <c r="P2963" s="8"/>
      <c r="S2963" s="9"/>
      <c r="T2963" s="6"/>
      <c r="V2963" s="10"/>
      <c r="Y2963" s="10"/>
      <c r="Z2963" s="10"/>
    </row>
    <row r="2964" spans="12:26" x14ac:dyDescent="0.2">
      <c r="L2964" s="5"/>
      <c r="M2964" s="11"/>
      <c r="N2964" s="7"/>
      <c r="O2964" s="8"/>
      <c r="P2964" s="8"/>
      <c r="S2964" s="9"/>
      <c r="T2964" s="6"/>
      <c r="V2964" s="10"/>
      <c r="Y2964" s="10"/>
      <c r="Z2964" s="10"/>
    </row>
    <row r="2965" spans="12:26" x14ac:dyDescent="0.2">
      <c r="L2965" s="5"/>
      <c r="M2965" s="11"/>
      <c r="N2965" s="7"/>
      <c r="O2965" s="8"/>
      <c r="P2965" s="8"/>
      <c r="S2965" s="9"/>
      <c r="T2965" s="6"/>
      <c r="V2965" s="10"/>
      <c r="Y2965" s="10"/>
      <c r="Z2965" s="10"/>
    </row>
    <row r="2966" spans="12:26" x14ac:dyDescent="0.2">
      <c r="L2966" s="5"/>
      <c r="M2966" s="11"/>
      <c r="N2966" s="7"/>
      <c r="O2966" s="8"/>
      <c r="P2966" s="8"/>
      <c r="S2966" s="9"/>
      <c r="T2966" s="6"/>
      <c r="V2966" s="10"/>
      <c r="Y2966" s="10"/>
      <c r="Z2966" s="10"/>
    </row>
    <row r="2967" spans="12:26" x14ac:dyDescent="0.2">
      <c r="L2967" s="5"/>
      <c r="M2967" s="11"/>
      <c r="N2967" s="7"/>
      <c r="O2967" s="8"/>
      <c r="P2967" s="8"/>
      <c r="S2967" s="9"/>
      <c r="T2967" s="6"/>
      <c r="V2967" s="10"/>
      <c r="Y2967" s="10"/>
      <c r="Z2967" s="10"/>
    </row>
    <row r="2968" spans="12:26" x14ac:dyDescent="0.2">
      <c r="L2968" s="5"/>
      <c r="M2968" s="11"/>
      <c r="N2968" s="7"/>
      <c r="O2968" s="8"/>
      <c r="P2968" s="8"/>
      <c r="S2968" s="9"/>
      <c r="T2968" s="6"/>
      <c r="V2968" s="10"/>
      <c r="Y2968" s="10"/>
      <c r="Z2968" s="10"/>
    </row>
    <row r="2969" spans="12:26" x14ac:dyDescent="0.2">
      <c r="L2969" s="5"/>
      <c r="M2969" s="11"/>
      <c r="N2969" s="7"/>
      <c r="O2969" s="8"/>
      <c r="P2969" s="8"/>
      <c r="S2969" s="9"/>
      <c r="T2969" s="6"/>
      <c r="V2969" s="10"/>
      <c r="Y2969" s="10"/>
      <c r="Z2969" s="10"/>
    </row>
    <row r="2970" spans="12:26" x14ac:dyDescent="0.2">
      <c r="L2970" s="5"/>
      <c r="M2970" s="11"/>
      <c r="N2970" s="7"/>
      <c r="O2970" s="8"/>
      <c r="P2970" s="8"/>
      <c r="S2970" s="9"/>
      <c r="T2970" s="6"/>
      <c r="V2970" s="10"/>
      <c r="Y2970" s="10"/>
      <c r="Z2970" s="10"/>
    </row>
    <row r="2971" spans="12:26" x14ac:dyDescent="0.2">
      <c r="L2971" s="5"/>
      <c r="M2971" s="11"/>
      <c r="N2971" s="7"/>
      <c r="O2971" s="8"/>
      <c r="P2971" s="8"/>
      <c r="S2971" s="9"/>
      <c r="T2971" s="6"/>
      <c r="V2971" s="10"/>
      <c r="Y2971" s="10"/>
      <c r="Z2971" s="10"/>
    </row>
    <row r="2972" spans="12:26" x14ac:dyDescent="0.2">
      <c r="L2972" s="5"/>
      <c r="M2972" s="11"/>
      <c r="N2972" s="7"/>
      <c r="O2972" s="8"/>
      <c r="P2972" s="8"/>
      <c r="S2972" s="9"/>
      <c r="T2972" s="6"/>
      <c r="V2972" s="10"/>
      <c r="Y2972" s="10"/>
      <c r="Z2972" s="10"/>
    </row>
    <row r="2973" spans="12:26" x14ac:dyDescent="0.2">
      <c r="L2973" s="5"/>
      <c r="M2973" s="11"/>
      <c r="N2973" s="7"/>
      <c r="O2973" s="8"/>
      <c r="P2973" s="8"/>
      <c r="S2973" s="9"/>
      <c r="T2973" s="6"/>
      <c r="V2973" s="10"/>
      <c r="Y2973" s="10"/>
      <c r="Z2973" s="10"/>
    </row>
    <row r="2974" spans="12:26" x14ac:dyDescent="0.2">
      <c r="L2974" s="5"/>
      <c r="M2974" s="11"/>
      <c r="N2974" s="7"/>
      <c r="O2974" s="8"/>
      <c r="P2974" s="8"/>
      <c r="S2974" s="9"/>
      <c r="T2974" s="6"/>
      <c r="V2974" s="10"/>
      <c r="Y2974" s="10"/>
      <c r="Z2974" s="10"/>
    </row>
    <row r="2975" spans="12:26" x14ac:dyDescent="0.2">
      <c r="L2975" s="5"/>
      <c r="M2975" s="11"/>
      <c r="N2975" s="7"/>
      <c r="O2975" s="8"/>
      <c r="P2975" s="8"/>
      <c r="S2975" s="9"/>
      <c r="T2975" s="6"/>
      <c r="V2975" s="10"/>
      <c r="Y2975" s="10"/>
      <c r="Z2975" s="10"/>
    </row>
    <row r="2976" spans="12:26" x14ac:dyDescent="0.2">
      <c r="L2976" s="5"/>
      <c r="M2976" s="11"/>
      <c r="N2976" s="7"/>
      <c r="O2976" s="8"/>
      <c r="P2976" s="8"/>
      <c r="S2976" s="9"/>
      <c r="T2976" s="6"/>
      <c r="V2976" s="10"/>
      <c r="Y2976" s="10"/>
      <c r="Z2976" s="10"/>
    </row>
    <row r="2977" spans="12:26" x14ac:dyDescent="0.2">
      <c r="L2977" s="5"/>
      <c r="M2977" s="11"/>
      <c r="N2977" s="7"/>
      <c r="O2977" s="8"/>
      <c r="P2977" s="8"/>
      <c r="S2977" s="9"/>
      <c r="T2977" s="6"/>
      <c r="V2977" s="10"/>
      <c r="Y2977" s="10"/>
      <c r="Z2977" s="10"/>
    </row>
    <row r="2978" spans="12:26" x14ac:dyDescent="0.2">
      <c r="L2978" s="5"/>
      <c r="M2978" s="11"/>
      <c r="N2978" s="7"/>
      <c r="O2978" s="8"/>
      <c r="P2978" s="8"/>
      <c r="S2978" s="9"/>
      <c r="T2978" s="6"/>
      <c r="V2978" s="10"/>
      <c r="Y2978" s="10"/>
      <c r="Z2978" s="10"/>
    </row>
    <row r="2979" spans="12:26" x14ac:dyDescent="0.2">
      <c r="L2979" s="5"/>
      <c r="M2979" s="11"/>
      <c r="N2979" s="7"/>
      <c r="O2979" s="8"/>
      <c r="P2979" s="8"/>
      <c r="S2979" s="9"/>
      <c r="T2979" s="6"/>
      <c r="V2979" s="10"/>
      <c r="Y2979" s="10"/>
      <c r="Z2979" s="10"/>
    </row>
    <row r="2980" spans="12:26" x14ac:dyDescent="0.2">
      <c r="L2980" s="5"/>
      <c r="M2980" s="11"/>
      <c r="N2980" s="7"/>
      <c r="O2980" s="8"/>
      <c r="P2980" s="8"/>
      <c r="S2980" s="9"/>
      <c r="T2980" s="6"/>
      <c r="V2980" s="10"/>
      <c r="Y2980" s="10"/>
      <c r="Z2980" s="10"/>
    </row>
    <row r="2981" spans="12:26" x14ac:dyDescent="0.2">
      <c r="L2981" s="5"/>
      <c r="M2981" s="11"/>
      <c r="N2981" s="7"/>
      <c r="O2981" s="8"/>
      <c r="P2981" s="8"/>
      <c r="S2981" s="9"/>
      <c r="T2981" s="6"/>
      <c r="V2981" s="10"/>
      <c r="Y2981" s="10"/>
      <c r="Z2981" s="10"/>
    </row>
    <row r="2982" spans="12:26" x14ac:dyDescent="0.2">
      <c r="L2982" s="5"/>
      <c r="M2982" s="11"/>
      <c r="N2982" s="7"/>
      <c r="O2982" s="8"/>
      <c r="P2982" s="8"/>
      <c r="S2982" s="9"/>
      <c r="T2982" s="6"/>
      <c r="V2982" s="10"/>
      <c r="Y2982" s="10"/>
      <c r="Z2982" s="10"/>
    </row>
    <row r="2983" spans="12:26" x14ac:dyDescent="0.2">
      <c r="L2983" s="5"/>
      <c r="M2983" s="11"/>
      <c r="N2983" s="7"/>
      <c r="O2983" s="8"/>
      <c r="P2983" s="8"/>
      <c r="S2983" s="9"/>
      <c r="T2983" s="6"/>
      <c r="V2983" s="10"/>
      <c r="Y2983" s="10"/>
      <c r="Z2983" s="10"/>
    </row>
    <row r="2984" spans="12:26" x14ac:dyDescent="0.2">
      <c r="L2984" s="5"/>
      <c r="M2984" s="11"/>
      <c r="N2984" s="7"/>
      <c r="O2984" s="8"/>
      <c r="P2984" s="8"/>
      <c r="S2984" s="9"/>
      <c r="T2984" s="6"/>
      <c r="V2984" s="10"/>
      <c r="Y2984" s="10"/>
      <c r="Z2984" s="10"/>
    </row>
    <row r="2985" spans="12:26" x14ac:dyDescent="0.2">
      <c r="L2985" s="5"/>
      <c r="M2985" s="11"/>
      <c r="N2985" s="7"/>
      <c r="O2985" s="8"/>
      <c r="P2985" s="8"/>
      <c r="S2985" s="9"/>
      <c r="T2985" s="6"/>
      <c r="V2985" s="10"/>
      <c r="Y2985" s="10"/>
      <c r="Z2985" s="10"/>
    </row>
    <row r="2986" spans="12:26" x14ac:dyDescent="0.2">
      <c r="L2986" s="5"/>
      <c r="M2986" s="11"/>
      <c r="N2986" s="7"/>
      <c r="O2986" s="8"/>
      <c r="P2986" s="8"/>
      <c r="S2986" s="9"/>
      <c r="T2986" s="6"/>
      <c r="V2986" s="10"/>
      <c r="Y2986" s="10"/>
      <c r="Z2986" s="10"/>
    </row>
    <row r="2987" spans="12:26" x14ac:dyDescent="0.2">
      <c r="L2987" s="5"/>
      <c r="M2987" s="11"/>
      <c r="N2987" s="7"/>
      <c r="O2987" s="8"/>
      <c r="P2987" s="8"/>
      <c r="S2987" s="9"/>
      <c r="T2987" s="6"/>
      <c r="V2987" s="10"/>
      <c r="Y2987" s="10"/>
      <c r="Z2987" s="10"/>
    </row>
    <row r="2988" spans="12:26" x14ac:dyDescent="0.2">
      <c r="L2988" s="5"/>
      <c r="M2988" s="11"/>
      <c r="N2988" s="7"/>
      <c r="O2988" s="8"/>
      <c r="P2988" s="8"/>
      <c r="S2988" s="9"/>
      <c r="T2988" s="6"/>
      <c r="V2988" s="10"/>
      <c r="Y2988" s="10"/>
      <c r="Z2988" s="10"/>
    </row>
    <row r="2989" spans="12:26" x14ac:dyDescent="0.2">
      <c r="L2989" s="5"/>
      <c r="M2989" s="11"/>
      <c r="N2989" s="7"/>
      <c r="O2989" s="8"/>
      <c r="P2989" s="8"/>
      <c r="S2989" s="9"/>
      <c r="T2989" s="6"/>
      <c r="V2989" s="10"/>
      <c r="Y2989" s="10"/>
      <c r="Z2989" s="10"/>
    </row>
    <row r="2990" spans="12:26" x14ac:dyDescent="0.2">
      <c r="L2990" s="5"/>
      <c r="M2990" s="11"/>
      <c r="N2990" s="7"/>
      <c r="O2990" s="8"/>
      <c r="P2990" s="8"/>
      <c r="S2990" s="9"/>
      <c r="T2990" s="6"/>
      <c r="V2990" s="10"/>
      <c r="Y2990" s="10"/>
      <c r="Z2990" s="10"/>
    </row>
    <row r="2991" spans="12:26" x14ac:dyDescent="0.2">
      <c r="L2991" s="5"/>
      <c r="M2991" s="11"/>
      <c r="N2991" s="7"/>
      <c r="O2991" s="8"/>
      <c r="P2991" s="8"/>
      <c r="S2991" s="9"/>
      <c r="T2991" s="6"/>
      <c r="V2991" s="10"/>
      <c r="Y2991" s="10"/>
      <c r="Z2991" s="10"/>
    </row>
    <row r="2992" spans="12:26" x14ac:dyDescent="0.2">
      <c r="L2992" s="5"/>
      <c r="M2992" s="11"/>
      <c r="N2992" s="7"/>
      <c r="O2992" s="8"/>
      <c r="P2992" s="8"/>
      <c r="S2992" s="9"/>
      <c r="T2992" s="6"/>
      <c r="V2992" s="10"/>
      <c r="Y2992" s="10"/>
      <c r="Z2992" s="10"/>
    </row>
    <row r="2993" spans="12:26" x14ac:dyDescent="0.2">
      <c r="L2993" s="5"/>
      <c r="M2993" s="11"/>
      <c r="N2993" s="7"/>
      <c r="O2993" s="8"/>
      <c r="P2993" s="8"/>
      <c r="S2993" s="9"/>
      <c r="T2993" s="6"/>
      <c r="V2993" s="10"/>
      <c r="Y2993" s="10"/>
      <c r="Z2993" s="10"/>
    </row>
    <row r="2994" spans="12:26" x14ac:dyDescent="0.2">
      <c r="L2994" s="5"/>
      <c r="M2994" s="11"/>
      <c r="N2994" s="7"/>
      <c r="O2994" s="8"/>
      <c r="P2994" s="8"/>
      <c r="S2994" s="9"/>
      <c r="T2994" s="6"/>
      <c r="V2994" s="10"/>
      <c r="Y2994" s="10"/>
      <c r="Z2994" s="10"/>
    </row>
    <row r="2995" spans="12:26" x14ac:dyDescent="0.2">
      <c r="L2995" s="5"/>
      <c r="M2995" s="11"/>
      <c r="N2995" s="7"/>
      <c r="O2995" s="8"/>
      <c r="P2995" s="8"/>
      <c r="S2995" s="9"/>
      <c r="T2995" s="6"/>
      <c r="V2995" s="10"/>
      <c r="Y2995" s="10"/>
      <c r="Z2995" s="10"/>
    </row>
    <row r="2996" spans="12:26" x14ac:dyDescent="0.2">
      <c r="L2996" s="5"/>
      <c r="M2996" s="11"/>
      <c r="N2996" s="7"/>
      <c r="O2996" s="8"/>
      <c r="P2996" s="8"/>
      <c r="S2996" s="9"/>
      <c r="T2996" s="6"/>
      <c r="V2996" s="10"/>
      <c r="Y2996" s="10"/>
      <c r="Z2996" s="10"/>
    </row>
    <row r="2997" spans="12:26" x14ac:dyDescent="0.2">
      <c r="L2997" s="5"/>
      <c r="M2997" s="11"/>
      <c r="N2997" s="7"/>
      <c r="O2997" s="8"/>
      <c r="P2997" s="8"/>
      <c r="S2997" s="9"/>
      <c r="T2997" s="6"/>
      <c r="V2997" s="10"/>
      <c r="Y2997" s="10"/>
      <c r="Z2997" s="10"/>
    </row>
    <row r="2998" spans="12:26" x14ac:dyDescent="0.2">
      <c r="L2998" s="5"/>
      <c r="M2998" s="11"/>
      <c r="N2998" s="7"/>
      <c r="O2998" s="8"/>
      <c r="P2998" s="8"/>
      <c r="S2998" s="9"/>
      <c r="T2998" s="6"/>
      <c r="V2998" s="10"/>
      <c r="Y2998" s="10"/>
      <c r="Z2998" s="10"/>
    </row>
    <row r="2999" spans="12:26" x14ac:dyDescent="0.2">
      <c r="L2999" s="5"/>
      <c r="M2999" s="11"/>
      <c r="N2999" s="7"/>
      <c r="O2999" s="8"/>
      <c r="P2999" s="8"/>
      <c r="S2999" s="9"/>
      <c r="T2999" s="6"/>
      <c r="V2999" s="10"/>
      <c r="Y2999" s="10"/>
      <c r="Z2999" s="10"/>
    </row>
    <row r="3000" spans="12:26" x14ac:dyDescent="0.2">
      <c r="L3000" s="5"/>
      <c r="M3000" s="11"/>
      <c r="N3000" s="7"/>
      <c r="O3000" s="8"/>
      <c r="P3000" s="8"/>
      <c r="S3000" s="9"/>
      <c r="T3000" s="6"/>
      <c r="V3000" s="10"/>
      <c r="Y3000" s="10"/>
      <c r="Z3000" s="10"/>
    </row>
    <row r="3001" spans="12:26" x14ac:dyDescent="0.2">
      <c r="L3001" s="5"/>
      <c r="M3001" s="11"/>
      <c r="N3001" s="7"/>
      <c r="O3001" s="8"/>
      <c r="P3001" s="8"/>
      <c r="S3001" s="9"/>
      <c r="T3001" s="6"/>
      <c r="V3001" s="10"/>
      <c r="Y3001" s="10"/>
      <c r="Z3001" s="10"/>
    </row>
    <row r="3002" spans="12:26" x14ac:dyDescent="0.2">
      <c r="L3002" s="5"/>
      <c r="M3002" s="11"/>
      <c r="N3002" s="7"/>
      <c r="O3002" s="8"/>
      <c r="P3002" s="8"/>
      <c r="S3002" s="9"/>
      <c r="T3002" s="6"/>
      <c r="V3002" s="10"/>
      <c r="Y3002" s="10"/>
      <c r="Z3002" s="10"/>
    </row>
    <row r="3003" spans="12:26" x14ac:dyDescent="0.2">
      <c r="L3003" s="5"/>
      <c r="M3003" s="11"/>
      <c r="N3003" s="7"/>
      <c r="O3003" s="8"/>
      <c r="P3003" s="8"/>
      <c r="S3003" s="9"/>
      <c r="T3003" s="6"/>
      <c r="V3003" s="10"/>
      <c r="Y3003" s="10"/>
      <c r="Z3003" s="10"/>
    </row>
    <row r="3004" spans="12:26" x14ac:dyDescent="0.2">
      <c r="L3004" s="5"/>
      <c r="M3004" s="11"/>
      <c r="N3004" s="7"/>
      <c r="O3004" s="8"/>
      <c r="P3004" s="8"/>
      <c r="S3004" s="9"/>
      <c r="T3004" s="6"/>
      <c r="V3004" s="10"/>
      <c r="Y3004" s="10"/>
      <c r="Z3004" s="10"/>
    </row>
    <row r="3005" spans="12:26" x14ac:dyDescent="0.2">
      <c r="L3005" s="5"/>
      <c r="M3005" s="11"/>
      <c r="N3005" s="7"/>
      <c r="O3005" s="8"/>
      <c r="P3005" s="8"/>
      <c r="S3005" s="9"/>
      <c r="T3005" s="6"/>
      <c r="V3005" s="10"/>
      <c r="Y3005" s="10"/>
      <c r="Z3005" s="10"/>
    </row>
    <row r="3006" spans="12:26" x14ac:dyDescent="0.2">
      <c r="L3006" s="5"/>
      <c r="M3006" s="11"/>
      <c r="N3006" s="7"/>
      <c r="O3006" s="8"/>
      <c r="P3006" s="8"/>
      <c r="S3006" s="9"/>
      <c r="T3006" s="6"/>
      <c r="V3006" s="10"/>
      <c r="Y3006" s="10"/>
      <c r="Z3006" s="10"/>
    </row>
    <row r="3007" spans="12:26" x14ac:dyDescent="0.2">
      <c r="L3007" s="5"/>
      <c r="M3007" s="11"/>
      <c r="N3007" s="7"/>
      <c r="O3007" s="8"/>
      <c r="P3007" s="8"/>
      <c r="S3007" s="9"/>
      <c r="T3007" s="6"/>
      <c r="V3007" s="10"/>
      <c r="Y3007" s="10"/>
      <c r="Z3007" s="10"/>
    </row>
    <row r="3008" spans="12:26" x14ac:dyDescent="0.2">
      <c r="L3008" s="5"/>
      <c r="M3008" s="11"/>
      <c r="N3008" s="7"/>
      <c r="O3008" s="8"/>
      <c r="P3008" s="8"/>
      <c r="S3008" s="9"/>
      <c r="T3008" s="6"/>
      <c r="V3008" s="10"/>
      <c r="Y3008" s="10"/>
      <c r="Z3008" s="10"/>
    </row>
    <row r="3009" spans="12:26" x14ac:dyDescent="0.2">
      <c r="L3009" s="5"/>
      <c r="M3009" s="11"/>
      <c r="N3009" s="7"/>
      <c r="O3009" s="8"/>
      <c r="P3009" s="8"/>
      <c r="S3009" s="9"/>
      <c r="T3009" s="6"/>
      <c r="V3009" s="10"/>
      <c r="Y3009" s="10"/>
      <c r="Z3009" s="10"/>
    </row>
    <row r="3010" spans="12:26" x14ac:dyDescent="0.2">
      <c r="L3010" s="5"/>
      <c r="M3010" s="11"/>
      <c r="N3010" s="7"/>
      <c r="O3010" s="8"/>
      <c r="P3010" s="8"/>
      <c r="S3010" s="9"/>
      <c r="T3010" s="6"/>
      <c r="V3010" s="10"/>
      <c r="Y3010" s="10"/>
      <c r="Z3010" s="10"/>
    </row>
    <row r="3011" spans="12:26" x14ac:dyDescent="0.2">
      <c r="L3011" s="5"/>
      <c r="M3011" s="11"/>
      <c r="N3011" s="7"/>
      <c r="O3011" s="8"/>
      <c r="P3011" s="8"/>
      <c r="S3011" s="9"/>
      <c r="T3011" s="6"/>
      <c r="V3011" s="10"/>
      <c r="Y3011" s="10"/>
      <c r="Z3011" s="10"/>
    </row>
    <row r="3012" spans="12:26" x14ac:dyDescent="0.2">
      <c r="L3012" s="5"/>
      <c r="M3012" s="11"/>
      <c r="N3012" s="7"/>
      <c r="O3012" s="8"/>
      <c r="P3012" s="8"/>
      <c r="S3012" s="9"/>
      <c r="T3012" s="6"/>
      <c r="V3012" s="10"/>
      <c r="Y3012" s="10"/>
      <c r="Z3012" s="10"/>
    </row>
    <row r="3013" spans="12:26" x14ac:dyDescent="0.2">
      <c r="L3013" s="5"/>
      <c r="M3013" s="11"/>
      <c r="N3013" s="7"/>
      <c r="O3013" s="8"/>
      <c r="P3013" s="8"/>
      <c r="S3013" s="9"/>
      <c r="T3013" s="6"/>
      <c r="V3013" s="10"/>
      <c r="Y3013" s="10"/>
      <c r="Z3013" s="10"/>
    </row>
    <row r="3014" spans="12:26" x14ac:dyDescent="0.2">
      <c r="L3014" s="5"/>
      <c r="M3014" s="11"/>
      <c r="N3014" s="7"/>
      <c r="O3014" s="8"/>
      <c r="P3014" s="8"/>
      <c r="S3014" s="9"/>
      <c r="T3014" s="6"/>
      <c r="V3014" s="10"/>
      <c r="Y3014" s="10"/>
      <c r="Z3014" s="10"/>
    </row>
    <row r="3015" spans="12:26" x14ac:dyDescent="0.2">
      <c r="L3015" s="5"/>
      <c r="M3015" s="11"/>
      <c r="N3015" s="7"/>
      <c r="O3015" s="8"/>
      <c r="P3015" s="8"/>
      <c r="S3015" s="9"/>
      <c r="T3015" s="6"/>
      <c r="V3015" s="10"/>
      <c r="Y3015" s="10"/>
      <c r="Z3015" s="10"/>
    </row>
    <row r="3016" spans="12:26" x14ac:dyDescent="0.2">
      <c r="L3016" s="5"/>
      <c r="M3016" s="11"/>
      <c r="N3016" s="7"/>
      <c r="O3016" s="8"/>
      <c r="P3016" s="8"/>
      <c r="S3016" s="9"/>
      <c r="T3016" s="6"/>
      <c r="V3016" s="10"/>
      <c r="Y3016" s="10"/>
      <c r="Z3016" s="10"/>
    </row>
    <row r="3017" spans="12:26" x14ac:dyDescent="0.2">
      <c r="L3017" s="5"/>
      <c r="M3017" s="11"/>
      <c r="N3017" s="7"/>
      <c r="O3017" s="8"/>
      <c r="P3017" s="8"/>
      <c r="S3017" s="9"/>
      <c r="T3017" s="6"/>
      <c r="V3017" s="10"/>
      <c r="Y3017" s="10"/>
      <c r="Z3017" s="10"/>
    </row>
    <row r="3018" spans="12:26" x14ac:dyDescent="0.2">
      <c r="L3018" s="5"/>
      <c r="M3018" s="11"/>
      <c r="N3018" s="7"/>
      <c r="O3018" s="8"/>
      <c r="P3018" s="8"/>
      <c r="S3018" s="9"/>
      <c r="T3018" s="6"/>
      <c r="V3018" s="10"/>
      <c r="Y3018" s="10"/>
      <c r="Z3018" s="10"/>
    </row>
    <row r="3019" spans="12:26" x14ac:dyDescent="0.2">
      <c r="L3019" s="5"/>
      <c r="M3019" s="11"/>
      <c r="N3019" s="7"/>
      <c r="O3019" s="8"/>
      <c r="P3019" s="8"/>
      <c r="S3019" s="9"/>
      <c r="T3019" s="6"/>
      <c r="V3019" s="10"/>
      <c r="Y3019" s="10"/>
      <c r="Z3019" s="10"/>
    </row>
    <row r="3020" spans="12:26" x14ac:dyDescent="0.2">
      <c r="L3020" s="5"/>
      <c r="M3020" s="11"/>
      <c r="N3020" s="7"/>
      <c r="O3020" s="8"/>
      <c r="P3020" s="8"/>
      <c r="S3020" s="9"/>
      <c r="T3020" s="6"/>
      <c r="V3020" s="10"/>
      <c r="Y3020" s="10"/>
      <c r="Z3020" s="10"/>
    </row>
    <row r="3021" spans="12:26" x14ac:dyDescent="0.2">
      <c r="L3021" s="5"/>
      <c r="M3021" s="11"/>
      <c r="N3021" s="7"/>
      <c r="O3021" s="8"/>
      <c r="P3021" s="8"/>
      <c r="S3021" s="9"/>
      <c r="T3021" s="6"/>
      <c r="V3021" s="10"/>
      <c r="Y3021" s="10"/>
      <c r="Z3021" s="10"/>
    </row>
    <row r="3022" spans="12:26" x14ac:dyDescent="0.2">
      <c r="L3022" s="5"/>
      <c r="M3022" s="11"/>
      <c r="N3022" s="7"/>
      <c r="O3022" s="8"/>
      <c r="P3022" s="8"/>
      <c r="S3022" s="9"/>
      <c r="T3022" s="6"/>
      <c r="V3022" s="10"/>
      <c r="Y3022" s="10"/>
      <c r="Z3022" s="10"/>
    </row>
    <row r="3023" spans="12:26" x14ac:dyDescent="0.2">
      <c r="L3023" s="5"/>
      <c r="M3023" s="11"/>
      <c r="N3023" s="7"/>
      <c r="O3023" s="8"/>
      <c r="P3023" s="8"/>
      <c r="S3023" s="9"/>
      <c r="T3023" s="6"/>
      <c r="V3023" s="10"/>
      <c r="Y3023" s="10"/>
      <c r="Z3023" s="10"/>
    </row>
    <row r="3024" spans="12:26" x14ac:dyDescent="0.2">
      <c r="L3024" s="5"/>
      <c r="M3024" s="11"/>
      <c r="N3024" s="7"/>
      <c r="O3024" s="8"/>
      <c r="P3024" s="8"/>
      <c r="S3024" s="9"/>
      <c r="T3024" s="6"/>
      <c r="V3024" s="10"/>
      <c r="Y3024" s="10"/>
      <c r="Z3024" s="10"/>
    </row>
    <row r="3025" spans="12:26" x14ac:dyDescent="0.2">
      <c r="L3025" s="5"/>
      <c r="M3025" s="11"/>
      <c r="N3025" s="7"/>
      <c r="O3025" s="8"/>
      <c r="P3025" s="8"/>
      <c r="S3025" s="9"/>
      <c r="T3025" s="6"/>
      <c r="V3025" s="10"/>
      <c r="Y3025" s="10"/>
      <c r="Z3025" s="10"/>
    </row>
    <row r="3026" spans="12:26" x14ac:dyDescent="0.2">
      <c r="L3026" s="5"/>
      <c r="M3026" s="11"/>
      <c r="N3026" s="7"/>
      <c r="O3026" s="8"/>
      <c r="P3026" s="8"/>
      <c r="S3026" s="9"/>
      <c r="T3026" s="6"/>
      <c r="V3026" s="10"/>
      <c r="Y3026" s="10"/>
      <c r="Z3026" s="10"/>
    </row>
    <row r="3027" spans="12:26" x14ac:dyDescent="0.2">
      <c r="L3027" s="5"/>
      <c r="M3027" s="11"/>
      <c r="N3027" s="7"/>
      <c r="O3027" s="8"/>
      <c r="P3027" s="8"/>
      <c r="S3027" s="9"/>
      <c r="T3027" s="6"/>
      <c r="V3027" s="10"/>
      <c r="Y3027" s="10"/>
      <c r="Z3027" s="10"/>
    </row>
    <row r="3028" spans="12:26" x14ac:dyDescent="0.2">
      <c r="L3028" s="5"/>
      <c r="M3028" s="11"/>
      <c r="N3028" s="7"/>
      <c r="O3028" s="8"/>
      <c r="P3028" s="8"/>
      <c r="S3028" s="9"/>
      <c r="T3028" s="6"/>
      <c r="V3028" s="10"/>
      <c r="Y3028" s="10"/>
      <c r="Z3028" s="10"/>
    </row>
    <row r="3029" spans="12:26" x14ac:dyDescent="0.2">
      <c r="L3029" s="5"/>
      <c r="M3029" s="11"/>
      <c r="N3029" s="7"/>
      <c r="O3029" s="8"/>
      <c r="P3029" s="8"/>
      <c r="S3029" s="9"/>
      <c r="T3029" s="6"/>
      <c r="V3029" s="10"/>
      <c r="Y3029" s="10"/>
      <c r="Z3029" s="10"/>
    </row>
    <row r="3030" spans="12:26" x14ac:dyDescent="0.2">
      <c r="L3030" s="5"/>
      <c r="M3030" s="11"/>
      <c r="N3030" s="7"/>
      <c r="O3030" s="8"/>
      <c r="P3030" s="8"/>
      <c r="S3030" s="9"/>
      <c r="T3030" s="6"/>
      <c r="V3030" s="10"/>
      <c r="Y3030" s="10"/>
      <c r="Z3030" s="10"/>
    </row>
    <row r="3031" spans="12:26" x14ac:dyDescent="0.2">
      <c r="L3031" s="5"/>
      <c r="M3031" s="11"/>
      <c r="N3031" s="7"/>
      <c r="O3031" s="8"/>
      <c r="P3031" s="8"/>
      <c r="S3031" s="9"/>
      <c r="T3031" s="6"/>
      <c r="V3031" s="10"/>
      <c r="Y3031" s="10"/>
      <c r="Z3031" s="10"/>
    </row>
    <row r="3032" spans="12:26" x14ac:dyDescent="0.2">
      <c r="L3032" s="5"/>
      <c r="M3032" s="11"/>
      <c r="N3032" s="7"/>
      <c r="O3032" s="8"/>
      <c r="P3032" s="8"/>
      <c r="S3032" s="9"/>
      <c r="T3032" s="6"/>
      <c r="V3032" s="10"/>
      <c r="Y3032" s="10"/>
      <c r="Z3032" s="10"/>
    </row>
    <row r="3033" spans="12:26" x14ac:dyDescent="0.2">
      <c r="L3033" s="5"/>
      <c r="M3033" s="11"/>
      <c r="N3033" s="7"/>
      <c r="O3033" s="8"/>
      <c r="P3033" s="8"/>
      <c r="S3033" s="9"/>
      <c r="T3033" s="6"/>
      <c r="V3033" s="10"/>
      <c r="Y3033" s="10"/>
      <c r="Z3033" s="10"/>
    </row>
    <row r="3034" spans="12:26" x14ac:dyDescent="0.2">
      <c r="L3034" s="5"/>
      <c r="M3034" s="11"/>
      <c r="N3034" s="7"/>
      <c r="O3034" s="8"/>
      <c r="P3034" s="8"/>
      <c r="S3034" s="9"/>
      <c r="T3034" s="6"/>
      <c r="V3034" s="10"/>
      <c r="Y3034" s="10"/>
      <c r="Z3034" s="10"/>
    </row>
    <row r="3035" spans="12:26" x14ac:dyDescent="0.2">
      <c r="L3035" s="5"/>
      <c r="M3035" s="11"/>
      <c r="N3035" s="7"/>
      <c r="O3035" s="8"/>
      <c r="P3035" s="8"/>
      <c r="S3035" s="9"/>
      <c r="T3035" s="6"/>
      <c r="V3035" s="10"/>
      <c r="Y3035" s="10"/>
      <c r="Z3035" s="10"/>
    </row>
    <row r="3036" spans="12:26" x14ac:dyDescent="0.2">
      <c r="L3036" s="5"/>
      <c r="M3036" s="11"/>
      <c r="N3036" s="7"/>
      <c r="O3036" s="8"/>
      <c r="P3036" s="8"/>
      <c r="S3036" s="9"/>
      <c r="T3036" s="6"/>
      <c r="V3036" s="10"/>
      <c r="Y3036" s="10"/>
      <c r="Z3036" s="10"/>
    </row>
    <row r="3037" spans="12:26" x14ac:dyDescent="0.2">
      <c r="L3037" s="5"/>
      <c r="M3037" s="11"/>
      <c r="N3037" s="7"/>
      <c r="O3037" s="8"/>
      <c r="P3037" s="8"/>
      <c r="S3037" s="9"/>
      <c r="T3037" s="6"/>
      <c r="V3037" s="10"/>
      <c r="Y3037" s="10"/>
      <c r="Z3037" s="10"/>
    </row>
    <row r="3038" spans="12:26" x14ac:dyDescent="0.2">
      <c r="L3038" s="5"/>
      <c r="M3038" s="11"/>
      <c r="N3038" s="7"/>
      <c r="O3038" s="8"/>
      <c r="P3038" s="8"/>
      <c r="S3038" s="9"/>
      <c r="T3038" s="6"/>
      <c r="V3038" s="10"/>
      <c r="Y3038" s="10"/>
      <c r="Z3038" s="10"/>
    </row>
    <row r="3039" spans="12:26" x14ac:dyDescent="0.2">
      <c r="L3039" s="5"/>
      <c r="M3039" s="11"/>
      <c r="N3039" s="7"/>
      <c r="O3039" s="8"/>
      <c r="P3039" s="8"/>
      <c r="S3039" s="9"/>
      <c r="T3039" s="6"/>
      <c r="V3039" s="10"/>
      <c r="Y3039" s="10"/>
      <c r="Z3039" s="10"/>
    </row>
    <row r="3040" spans="12:26" x14ac:dyDescent="0.2">
      <c r="L3040" s="5"/>
      <c r="M3040" s="11"/>
      <c r="N3040" s="7"/>
      <c r="O3040" s="8"/>
      <c r="P3040" s="8"/>
      <c r="S3040" s="9"/>
      <c r="T3040" s="6"/>
      <c r="V3040" s="10"/>
      <c r="Y3040" s="10"/>
      <c r="Z3040" s="10"/>
    </row>
    <row r="3041" spans="12:26" x14ac:dyDescent="0.2">
      <c r="L3041" s="5"/>
      <c r="M3041" s="11"/>
      <c r="N3041" s="7"/>
      <c r="O3041" s="8"/>
      <c r="P3041" s="8"/>
      <c r="S3041" s="9"/>
      <c r="T3041" s="6"/>
      <c r="V3041" s="10"/>
      <c r="Y3041" s="10"/>
      <c r="Z3041" s="10"/>
    </row>
    <row r="3042" spans="12:26" x14ac:dyDescent="0.2">
      <c r="L3042" s="5"/>
      <c r="M3042" s="11"/>
      <c r="N3042" s="7"/>
      <c r="O3042" s="8"/>
      <c r="P3042" s="8"/>
      <c r="S3042" s="9"/>
      <c r="T3042" s="6"/>
      <c r="V3042" s="10"/>
      <c r="Y3042" s="10"/>
      <c r="Z3042" s="10"/>
    </row>
    <row r="3043" spans="12:26" x14ac:dyDescent="0.2">
      <c r="L3043" s="5"/>
      <c r="M3043" s="11"/>
      <c r="N3043" s="7"/>
      <c r="O3043" s="8"/>
      <c r="P3043" s="8"/>
      <c r="S3043" s="9"/>
      <c r="T3043" s="6"/>
      <c r="V3043" s="10"/>
      <c r="Y3043" s="10"/>
      <c r="Z3043" s="10"/>
    </row>
    <row r="3044" spans="12:26" x14ac:dyDescent="0.2">
      <c r="L3044" s="5"/>
      <c r="M3044" s="11"/>
      <c r="N3044" s="7"/>
      <c r="O3044" s="8"/>
      <c r="P3044" s="8"/>
      <c r="S3044" s="9"/>
      <c r="T3044" s="6"/>
      <c r="V3044" s="10"/>
      <c r="Y3044" s="10"/>
      <c r="Z3044" s="10"/>
    </row>
    <row r="3045" spans="12:26" x14ac:dyDescent="0.2">
      <c r="L3045" s="5"/>
      <c r="M3045" s="11"/>
      <c r="N3045" s="7"/>
      <c r="O3045" s="8"/>
      <c r="P3045" s="8"/>
      <c r="S3045" s="9"/>
      <c r="T3045" s="6"/>
      <c r="V3045" s="10"/>
      <c r="Y3045" s="10"/>
      <c r="Z3045" s="10"/>
    </row>
    <row r="3046" spans="12:26" x14ac:dyDescent="0.2">
      <c r="L3046" s="5"/>
      <c r="M3046" s="11"/>
      <c r="N3046" s="7"/>
      <c r="O3046" s="8"/>
      <c r="P3046" s="8"/>
      <c r="S3046" s="9"/>
      <c r="T3046" s="6"/>
      <c r="V3046" s="10"/>
      <c r="Y3046" s="10"/>
      <c r="Z3046" s="10"/>
    </row>
    <row r="3047" spans="12:26" x14ac:dyDescent="0.2">
      <c r="L3047" s="5"/>
      <c r="M3047" s="11"/>
      <c r="N3047" s="7"/>
      <c r="O3047" s="8"/>
      <c r="P3047" s="8"/>
      <c r="S3047" s="9"/>
      <c r="T3047" s="6"/>
      <c r="V3047" s="10"/>
      <c r="Y3047" s="10"/>
      <c r="Z3047" s="10"/>
    </row>
    <row r="3048" spans="12:26" x14ac:dyDescent="0.2">
      <c r="L3048" s="5"/>
      <c r="M3048" s="11"/>
      <c r="N3048" s="7"/>
      <c r="O3048" s="8"/>
      <c r="P3048" s="8"/>
      <c r="S3048" s="9"/>
      <c r="T3048" s="6"/>
      <c r="V3048" s="10"/>
      <c r="Y3048" s="10"/>
      <c r="Z3048" s="10"/>
    </row>
    <row r="3049" spans="12:26" x14ac:dyDescent="0.2">
      <c r="L3049" s="5"/>
      <c r="M3049" s="11"/>
      <c r="N3049" s="7"/>
      <c r="O3049" s="8"/>
      <c r="P3049" s="8"/>
      <c r="S3049" s="9"/>
      <c r="T3049" s="6"/>
      <c r="V3049" s="10"/>
      <c r="Y3049" s="10"/>
      <c r="Z3049" s="10"/>
    </row>
    <row r="3050" spans="12:26" x14ac:dyDescent="0.2">
      <c r="L3050" s="5"/>
      <c r="M3050" s="11"/>
      <c r="N3050" s="7"/>
      <c r="O3050" s="8"/>
      <c r="P3050" s="8"/>
      <c r="S3050" s="9"/>
      <c r="T3050" s="6"/>
      <c r="V3050" s="10"/>
      <c r="Y3050" s="10"/>
      <c r="Z3050" s="10"/>
    </row>
    <row r="3051" spans="12:26" x14ac:dyDescent="0.2">
      <c r="L3051" s="5"/>
      <c r="M3051" s="11"/>
      <c r="N3051" s="7"/>
      <c r="O3051" s="8"/>
      <c r="P3051" s="8"/>
      <c r="S3051" s="9"/>
      <c r="T3051" s="6"/>
      <c r="V3051" s="10"/>
      <c r="Y3051" s="10"/>
      <c r="Z3051" s="10"/>
    </row>
    <row r="3052" spans="12:26" x14ac:dyDescent="0.2">
      <c r="L3052" s="5"/>
      <c r="M3052" s="11"/>
      <c r="N3052" s="7"/>
      <c r="O3052" s="8"/>
      <c r="P3052" s="8"/>
      <c r="S3052" s="9"/>
      <c r="T3052" s="6"/>
      <c r="V3052" s="10"/>
      <c r="Y3052" s="10"/>
      <c r="Z3052" s="10"/>
    </row>
    <row r="3053" spans="12:26" x14ac:dyDescent="0.2">
      <c r="L3053" s="5"/>
      <c r="M3053" s="11"/>
      <c r="N3053" s="7"/>
      <c r="O3053" s="8"/>
      <c r="P3053" s="8"/>
      <c r="S3053" s="9"/>
      <c r="T3053" s="6"/>
      <c r="V3053" s="10"/>
      <c r="Y3053" s="10"/>
      <c r="Z3053" s="10"/>
    </row>
    <row r="3054" spans="12:26" x14ac:dyDescent="0.2">
      <c r="L3054" s="5"/>
      <c r="M3054" s="11"/>
      <c r="N3054" s="7"/>
      <c r="O3054" s="8"/>
      <c r="P3054" s="8"/>
      <c r="S3054" s="9"/>
      <c r="T3054" s="6"/>
      <c r="V3054" s="10"/>
      <c r="Y3054" s="10"/>
      <c r="Z3054" s="10"/>
    </row>
    <row r="3055" spans="12:26" x14ac:dyDescent="0.2">
      <c r="L3055" s="5"/>
      <c r="M3055" s="11"/>
      <c r="N3055" s="7"/>
      <c r="O3055" s="8"/>
      <c r="P3055" s="8"/>
      <c r="S3055" s="9"/>
      <c r="T3055" s="6"/>
      <c r="V3055" s="10"/>
      <c r="Y3055" s="10"/>
      <c r="Z3055" s="10"/>
    </row>
    <row r="3056" spans="12:26" x14ac:dyDescent="0.2">
      <c r="L3056" s="5"/>
      <c r="M3056" s="11"/>
      <c r="N3056" s="7"/>
      <c r="O3056" s="8"/>
      <c r="P3056" s="8"/>
      <c r="S3056" s="9"/>
      <c r="T3056" s="6"/>
      <c r="V3056" s="10"/>
      <c r="Y3056" s="10"/>
      <c r="Z3056" s="10"/>
    </row>
    <row r="3057" spans="12:26" x14ac:dyDescent="0.2">
      <c r="L3057" s="5"/>
      <c r="M3057" s="11"/>
      <c r="N3057" s="7"/>
      <c r="O3057" s="8"/>
      <c r="P3057" s="8"/>
      <c r="S3057" s="9"/>
      <c r="T3057" s="6"/>
      <c r="V3057" s="10"/>
      <c r="Y3057" s="10"/>
      <c r="Z3057" s="10"/>
    </row>
    <row r="3058" spans="12:26" x14ac:dyDescent="0.2">
      <c r="L3058" s="5"/>
      <c r="M3058" s="11"/>
      <c r="N3058" s="7"/>
      <c r="O3058" s="8"/>
      <c r="P3058" s="8"/>
      <c r="S3058" s="9"/>
      <c r="T3058" s="6"/>
      <c r="V3058" s="10"/>
      <c r="Y3058" s="10"/>
      <c r="Z3058" s="10"/>
    </row>
    <row r="3059" spans="12:26" x14ac:dyDescent="0.2">
      <c r="L3059" s="5"/>
      <c r="M3059" s="11"/>
      <c r="N3059" s="7"/>
      <c r="O3059" s="8"/>
      <c r="P3059" s="8"/>
      <c r="S3059" s="9"/>
      <c r="T3059" s="6"/>
      <c r="V3059" s="10"/>
      <c r="Y3059" s="10"/>
      <c r="Z3059" s="10"/>
    </row>
    <row r="3060" spans="12:26" x14ac:dyDescent="0.2">
      <c r="L3060" s="5"/>
      <c r="M3060" s="11"/>
      <c r="N3060" s="7"/>
      <c r="O3060" s="8"/>
      <c r="P3060" s="8"/>
      <c r="S3060" s="9"/>
      <c r="T3060" s="6"/>
      <c r="V3060" s="10"/>
      <c r="Y3060" s="10"/>
      <c r="Z3060" s="10"/>
    </row>
    <row r="3061" spans="12:26" x14ac:dyDescent="0.2">
      <c r="L3061" s="5"/>
      <c r="M3061" s="11"/>
      <c r="N3061" s="7"/>
      <c r="O3061" s="8"/>
      <c r="P3061" s="8"/>
      <c r="S3061" s="9"/>
      <c r="T3061" s="6"/>
      <c r="V3061" s="10"/>
      <c r="Y3061" s="10"/>
      <c r="Z3061" s="10"/>
    </row>
    <row r="3062" spans="12:26" x14ac:dyDescent="0.2">
      <c r="L3062" s="5"/>
      <c r="M3062" s="11"/>
      <c r="N3062" s="7"/>
      <c r="O3062" s="8"/>
      <c r="P3062" s="8"/>
      <c r="S3062" s="9"/>
      <c r="T3062" s="6"/>
      <c r="V3062" s="10"/>
      <c r="Y3062" s="10"/>
      <c r="Z3062" s="10"/>
    </row>
    <row r="3063" spans="12:26" x14ac:dyDescent="0.2">
      <c r="L3063" s="5"/>
      <c r="M3063" s="11"/>
      <c r="N3063" s="7"/>
      <c r="O3063" s="8"/>
      <c r="P3063" s="8"/>
      <c r="S3063" s="9"/>
      <c r="T3063" s="6"/>
      <c r="V3063" s="10"/>
      <c r="Y3063" s="10"/>
      <c r="Z3063" s="10"/>
    </row>
    <row r="3064" spans="12:26" x14ac:dyDescent="0.2">
      <c r="L3064" s="5"/>
      <c r="M3064" s="11"/>
      <c r="N3064" s="7"/>
      <c r="O3064" s="8"/>
      <c r="P3064" s="8"/>
      <c r="S3064" s="9"/>
      <c r="T3064" s="6"/>
      <c r="V3064" s="10"/>
      <c r="Y3064" s="10"/>
      <c r="Z3064" s="10"/>
    </row>
    <row r="3065" spans="12:26" x14ac:dyDescent="0.2">
      <c r="L3065" s="5"/>
      <c r="M3065" s="11"/>
      <c r="N3065" s="7"/>
      <c r="O3065" s="8"/>
      <c r="P3065" s="8"/>
      <c r="S3065" s="9"/>
      <c r="T3065" s="6"/>
      <c r="V3065" s="10"/>
      <c r="Y3065" s="10"/>
      <c r="Z3065" s="10"/>
    </row>
    <row r="3066" spans="12:26" x14ac:dyDescent="0.2">
      <c r="L3066" s="5"/>
      <c r="M3066" s="11"/>
      <c r="N3066" s="7"/>
      <c r="O3066" s="8"/>
      <c r="P3066" s="8"/>
      <c r="S3066" s="9"/>
      <c r="T3066" s="6"/>
      <c r="V3066" s="10"/>
      <c r="Y3066" s="10"/>
      <c r="Z3066" s="10"/>
    </row>
    <row r="3067" spans="12:26" x14ac:dyDescent="0.2">
      <c r="L3067" s="5"/>
      <c r="M3067" s="11"/>
      <c r="N3067" s="7"/>
      <c r="O3067" s="8"/>
      <c r="P3067" s="8"/>
      <c r="S3067" s="9"/>
      <c r="T3067" s="6"/>
      <c r="V3067" s="10"/>
      <c r="Y3067" s="10"/>
      <c r="Z3067" s="10"/>
    </row>
    <row r="3068" spans="12:26" x14ac:dyDescent="0.2">
      <c r="L3068" s="5"/>
      <c r="M3068" s="11"/>
      <c r="N3068" s="7"/>
      <c r="O3068" s="8"/>
      <c r="P3068" s="8"/>
      <c r="S3068" s="9"/>
      <c r="T3068" s="6"/>
      <c r="V3068" s="10"/>
      <c r="Y3068" s="10"/>
      <c r="Z3068" s="10"/>
    </row>
    <row r="3069" spans="12:26" x14ac:dyDescent="0.2">
      <c r="L3069" s="5"/>
      <c r="M3069" s="11"/>
      <c r="N3069" s="7"/>
      <c r="O3069" s="8"/>
      <c r="P3069" s="8"/>
      <c r="S3069" s="9"/>
      <c r="T3069" s="6"/>
      <c r="V3069" s="10"/>
      <c r="Y3069" s="10"/>
      <c r="Z3069" s="10"/>
    </row>
    <row r="3070" spans="12:26" x14ac:dyDescent="0.2">
      <c r="L3070" s="5"/>
      <c r="M3070" s="11"/>
      <c r="N3070" s="7"/>
      <c r="O3070" s="8"/>
      <c r="P3070" s="8"/>
      <c r="S3070" s="9"/>
      <c r="T3070" s="6"/>
      <c r="V3070" s="10"/>
      <c r="Y3070" s="10"/>
      <c r="Z3070" s="10"/>
    </row>
    <row r="3071" spans="12:26" x14ac:dyDescent="0.2">
      <c r="L3071" s="5"/>
      <c r="M3071" s="11"/>
      <c r="N3071" s="7"/>
      <c r="O3071" s="8"/>
      <c r="P3071" s="8"/>
      <c r="S3071" s="9"/>
      <c r="T3071" s="6"/>
      <c r="V3071" s="10"/>
      <c r="Y3071" s="10"/>
      <c r="Z3071" s="10"/>
    </row>
    <row r="3072" spans="12:26" x14ac:dyDescent="0.2">
      <c r="L3072" s="5"/>
      <c r="M3072" s="11"/>
      <c r="N3072" s="7"/>
      <c r="O3072" s="8"/>
      <c r="P3072" s="8"/>
      <c r="S3072" s="9"/>
      <c r="T3072" s="6"/>
      <c r="V3072" s="10"/>
      <c r="Y3072" s="10"/>
      <c r="Z3072" s="10"/>
    </row>
    <row r="3073" spans="12:26" x14ac:dyDescent="0.2">
      <c r="L3073" s="5"/>
      <c r="M3073" s="11"/>
      <c r="N3073" s="7"/>
      <c r="O3073" s="8"/>
      <c r="P3073" s="8"/>
      <c r="S3073" s="9"/>
      <c r="T3073" s="6"/>
      <c r="V3073" s="10"/>
      <c r="Y3073" s="10"/>
      <c r="Z3073" s="10"/>
    </row>
    <row r="3074" spans="12:26" x14ac:dyDescent="0.2">
      <c r="L3074" s="5"/>
      <c r="M3074" s="11"/>
      <c r="N3074" s="7"/>
      <c r="O3074" s="8"/>
      <c r="P3074" s="8"/>
      <c r="S3074" s="9"/>
      <c r="T3074" s="6"/>
      <c r="V3074" s="10"/>
      <c r="Y3074" s="10"/>
      <c r="Z3074" s="10"/>
    </row>
    <row r="3075" spans="12:26" x14ac:dyDescent="0.2">
      <c r="L3075" s="5"/>
      <c r="M3075" s="11"/>
      <c r="N3075" s="7"/>
      <c r="O3075" s="8"/>
      <c r="P3075" s="8"/>
      <c r="S3075" s="9"/>
      <c r="T3075" s="6"/>
      <c r="V3075" s="10"/>
      <c r="Y3075" s="10"/>
      <c r="Z3075" s="10"/>
    </row>
    <row r="3076" spans="12:26" x14ac:dyDescent="0.2">
      <c r="L3076" s="5"/>
      <c r="M3076" s="11"/>
      <c r="N3076" s="7"/>
      <c r="O3076" s="8"/>
      <c r="P3076" s="8"/>
      <c r="S3076" s="9"/>
      <c r="T3076" s="6"/>
      <c r="V3076" s="10"/>
      <c r="Y3076" s="10"/>
      <c r="Z3076" s="10"/>
    </row>
    <row r="3077" spans="12:26" x14ac:dyDescent="0.2">
      <c r="L3077" s="5"/>
      <c r="M3077" s="11"/>
      <c r="N3077" s="7"/>
      <c r="O3077" s="8"/>
      <c r="P3077" s="8"/>
      <c r="S3077" s="9"/>
      <c r="T3077" s="6"/>
      <c r="V3077" s="10"/>
      <c r="Y3077" s="10"/>
      <c r="Z3077" s="10"/>
    </row>
    <row r="3078" spans="12:26" x14ac:dyDescent="0.2">
      <c r="L3078" s="5"/>
      <c r="M3078" s="11"/>
      <c r="N3078" s="7"/>
      <c r="O3078" s="8"/>
      <c r="P3078" s="8"/>
      <c r="S3078" s="9"/>
      <c r="T3078" s="6"/>
      <c r="V3078" s="10"/>
      <c r="Y3078" s="10"/>
      <c r="Z3078" s="10"/>
    </row>
    <row r="3079" spans="12:26" x14ac:dyDescent="0.2">
      <c r="L3079" s="5"/>
      <c r="M3079" s="11"/>
      <c r="N3079" s="7"/>
      <c r="O3079" s="8"/>
      <c r="P3079" s="8"/>
      <c r="S3079" s="9"/>
      <c r="T3079" s="6"/>
      <c r="V3079" s="10"/>
      <c r="Y3079" s="10"/>
      <c r="Z3079" s="10"/>
    </row>
    <row r="3080" spans="12:26" x14ac:dyDescent="0.2">
      <c r="L3080" s="5"/>
      <c r="M3080" s="11"/>
      <c r="N3080" s="7"/>
      <c r="O3080" s="8"/>
      <c r="P3080" s="8"/>
      <c r="S3080" s="9"/>
      <c r="T3080" s="6"/>
      <c r="V3080" s="10"/>
      <c r="Y3080" s="10"/>
      <c r="Z3080" s="10"/>
    </row>
    <row r="3081" spans="12:26" x14ac:dyDescent="0.2">
      <c r="L3081" s="5"/>
      <c r="M3081" s="11"/>
      <c r="N3081" s="7"/>
      <c r="O3081" s="8"/>
      <c r="P3081" s="8"/>
      <c r="S3081" s="9"/>
      <c r="T3081" s="6"/>
      <c r="V3081" s="10"/>
      <c r="Y3081" s="10"/>
      <c r="Z3081" s="10"/>
    </row>
    <row r="3082" spans="12:26" x14ac:dyDescent="0.2">
      <c r="L3082" s="5"/>
      <c r="M3082" s="11"/>
      <c r="N3082" s="7"/>
      <c r="O3082" s="8"/>
      <c r="P3082" s="8"/>
      <c r="S3082" s="9"/>
      <c r="T3082" s="6"/>
      <c r="V3082" s="10"/>
      <c r="Y3082" s="10"/>
      <c r="Z3082" s="10"/>
    </row>
    <row r="3083" spans="12:26" x14ac:dyDescent="0.2">
      <c r="L3083" s="5"/>
      <c r="M3083" s="11"/>
      <c r="N3083" s="7"/>
      <c r="O3083" s="8"/>
      <c r="P3083" s="8"/>
      <c r="S3083" s="9"/>
      <c r="T3083" s="6"/>
      <c r="V3083" s="10"/>
      <c r="Y3083" s="10"/>
      <c r="Z3083" s="10"/>
    </row>
    <row r="3084" spans="12:26" x14ac:dyDescent="0.2">
      <c r="L3084" s="5"/>
      <c r="M3084" s="11"/>
      <c r="N3084" s="7"/>
      <c r="O3084" s="8"/>
      <c r="P3084" s="8"/>
      <c r="S3084" s="9"/>
      <c r="T3084" s="6"/>
      <c r="V3084" s="10"/>
      <c r="Y3084" s="10"/>
      <c r="Z3084" s="10"/>
    </row>
    <row r="3085" spans="12:26" x14ac:dyDescent="0.2">
      <c r="L3085" s="5"/>
      <c r="M3085" s="11"/>
      <c r="N3085" s="7"/>
      <c r="O3085" s="8"/>
      <c r="P3085" s="8"/>
      <c r="S3085" s="9"/>
      <c r="T3085" s="6"/>
      <c r="V3085" s="10"/>
      <c r="Y3085" s="10"/>
      <c r="Z3085" s="10"/>
    </row>
    <row r="3086" spans="12:26" x14ac:dyDescent="0.2">
      <c r="L3086" s="5"/>
      <c r="M3086" s="11"/>
      <c r="N3086" s="7"/>
      <c r="O3086" s="8"/>
      <c r="P3086" s="8"/>
      <c r="S3086" s="9"/>
      <c r="T3086" s="6"/>
      <c r="V3086" s="10"/>
      <c r="Y3086" s="10"/>
      <c r="Z3086" s="10"/>
    </row>
    <row r="3087" spans="12:26" x14ac:dyDescent="0.2">
      <c r="L3087" s="5"/>
      <c r="M3087" s="11"/>
      <c r="N3087" s="7"/>
      <c r="O3087" s="8"/>
      <c r="P3087" s="8"/>
      <c r="S3087" s="9"/>
      <c r="T3087" s="6"/>
      <c r="V3087" s="10"/>
      <c r="Y3087" s="10"/>
      <c r="Z3087" s="10"/>
    </row>
    <row r="3088" spans="12:26" x14ac:dyDescent="0.2">
      <c r="L3088" s="5"/>
      <c r="M3088" s="11"/>
      <c r="N3088" s="7"/>
      <c r="O3088" s="8"/>
      <c r="P3088" s="8"/>
      <c r="S3088" s="9"/>
      <c r="T3088" s="6"/>
      <c r="V3088" s="10"/>
      <c r="Y3088" s="10"/>
      <c r="Z3088" s="10"/>
    </row>
    <row r="3089" spans="12:26" x14ac:dyDescent="0.2">
      <c r="L3089" s="5"/>
      <c r="M3089" s="11"/>
      <c r="N3089" s="7"/>
      <c r="O3089" s="8"/>
      <c r="P3089" s="8"/>
      <c r="S3089" s="9"/>
      <c r="T3089" s="6"/>
      <c r="V3089" s="10"/>
      <c r="Y3089" s="10"/>
      <c r="Z3089" s="10"/>
    </row>
    <row r="3090" spans="12:26" x14ac:dyDescent="0.2">
      <c r="L3090" s="5"/>
      <c r="M3090" s="11"/>
      <c r="N3090" s="7"/>
      <c r="O3090" s="8"/>
      <c r="P3090" s="8"/>
      <c r="S3090" s="9"/>
      <c r="T3090" s="6"/>
      <c r="V3090" s="10"/>
      <c r="Y3090" s="10"/>
      <c r="Z3090" s="10"/>
    </row>
    <row r="3091" spans="12:26" x14ac:dyDescent="0.2">
      <c r="L3091" s="5"/>
      <c r="M3091" s="11"/>
      <c r="N3091" s="7"/>
      <c r="O3091" s="8"/>
      <c r="P3091" s="8"/>
      <c r="S3091" s="9"/>
      <c r="T3091" s="6"/>
      <c r="V3091" s="10"/>
      <c r="Y3091" s="10"/>
      <c r="Z3091" s="10"/>
    </row>
    <row r="3092" spans="12:26" x14ac:dyDescent="0.2">
      <c r="L3092" s="5"/>
      <c r="M3092" s="11"/>
      <c r="N3092" s="7"/>
      <c r="O3092" s="8"/>
      <c r="P3092" s="8"/>
      <c r="S3092" s="9"/>
      <c r="T3092" s="6"/>
      <c r="V3092" s="10"/>
      <c r="Y3092" s="10"/>
      <c r="Z3092" s="10"/>
    </row>
    <row r="3093" spans="12:26" x14ac:dyDescent="0.2">
      <c r="L3093" s="5"/>
      <c r="M3093" s="11"/>
      <c r="N3093" s="7"/>
      <c r="O3093" s="8"/>
      <c r="P3093" s="8"/>
      <c r="S3093" s="9"/>
      <c r="T3093" s="6"/>
      <c r="V3093" s="10"/>
      <c r="Y3093" s="10"/>
      <c r="Z3093" s="10"/>
    </row>
    <row r="3094" spans="12:26" x14ac:dyDescent="0.2">
      <c r="L3094" s="5"/>
      <c r="M3094" s="11"/>
      <c r="N3094" s="7"/>
      <c r="O3094" s="8"/>
      <c r="P3094" s="8"/>
      <c r="S3094" s="9"/>
      <c r="T3094" s="6"/>
      <c r="V3094" s="10"/>
      <c r="Y3094" s="10"/>
      <c r="Z3094" s="10"/>
    </row>
    <row r="3095" spans="12:26" x14ac:dyDescent="0.2">
      <c r="L3095" s="5"/>
      <c r="M3095" s="11"/>
      <c r="N3095" s="7"/>
      <c r="O3095" s="8"/>
      <c r="P3095" s="8"/>
      <c r="S3095" s="9"/>
      <c r="T3095" s="6"/>
      <c r="V3095" s="10"/>
      <c r="Y3095" s="10"/>
      <c r="Z3095" s="10"/>
    </row>
    <row r="3096" spans="12:26" x14ac:dyDescent="0.2">
      <c r="L3096" s="5"/>
      <c r="M3096" s="11"/>
      <c r="N3096" s="7"/>
      <c r="O3096" s="8"/>
      <c r="P3096" s="8"/>
      <c r="S3096" s="9"/>
      <c r="T3096" s="6"/>
      <c r="V3096" s="10"/>
      <c r="Y3096" s="10"/>
      <c r="Z3096" s="10"/>
    </row>
    <row r="3097" spans="12:26" x14ac:dyDescent="0.2">
      <c r="L3097" s="5"/>
      <c r="M3097" s="11"/>
      <c r="N3097" s="7"/>
      <c r="O3097" s="8"/>
      <c r="P3097" s="8"/>
      <c r="S3097" s="9"/>
      <c r="T3097" s="6"/>
      <c r="V3097" s="10"/>
      <c r="Y3097" s="10"/>
      <c r="Z3097" s="10"/>
    </row>
    <row r="3098" spans="12:26" x14ac:dyDescent="0.2">
      <c r="L3098" s="5"/>
      <c r="M3098" s="11"/>
      <c r="N3098" s="7"/>
      <c r="O3098" s="8"/>
      <c r="P3098" s="8"/>
      <c r="S3098" s="9"/>
      <c r="T3098" s="6"/>
      <c r="V3098" s="10"/>
      <c r="Y3098" s="10"/>
      <c r="Z3098" s="10"/>
    </row>
    <row r="3099" spans="12:26" x14ac:dyDescent="0.2">
      <c r="L3099" s="5"/>
      <c r="M3099" s="11"/>
      <c r="N3099" s="7"/>
      <c r="O3099" s="8"/>
      <c r="P3099" s="8"/>
      <c r="S3099" s="9"/>
      <c r="T3099" s="6"/>
      <c r="V3099" s="10"/>
      <c r="Y3099" s="10"/>
      <c r="Z3099" s="10"/>
    </row>
    <row r="3100" spans="12:26" x14ac:dyDescent="0.2">
      <c r="L3100" s="5"/>
      <c r="M3100" s="11"/>
      <c r="N3100" s="7"/>
      <c r="O3100" s="8"/>
      <c r="P3100" s="8"/>
      <c r="S3100" s="9"/>
      <c r="T3100" s="6"/>
      <c r="V3100" s="10"/>
      <c r="Y3100" s="10"/>
      <c r="Z3100" s="10"/>
    </row>
    <row r="3101" spans="12:26" x14ac:dyDescent="0.2">
      <c r="L3101" s="5"/>
      <c r="M3101" s="11"/>
      <c r="N3101" s="7"/>
      <c r="O3101" s="8"/>
      <c r="P3101" s="8"/>
      <c r="S3101" s="9"/>
      <c r="T3101" s="6"/>
      <c r="V3101" s="10"/>
      <c r="Y3101" s="10"/>
      <c r="Z3101" s="10"/>
    </row>
    <row r="3102" spans="12:26" x14ac:dyDescent="0.2">
      <c r="L3102" s="5"/>
      <c r="M3102" s="11"/>
      <c r="N3102" s="7"/>
      <c r="O3102" s="8"/>
      <c r="P3102" s="8"/>
      <c r="S3102" s="9"/>
      <c r="T3102" s="6"/>
      <c r="V3102" s="10"/>
      <c r="Y3102" s="10"/>
      <c r="Z3102" s="10"/>
    </row>
    <row r="3103" spans="12:26" x14ac:dyDescent="0.2">
      <c r="L3103" s="5"/>
      <c r="M3103" s="11"/>
      <c r="N3103" s="7"/>
      <c r="O3103" s="8"/>
      <c r="P3103" s="8"/>
      <c r="S3103" s="9"/>
      <c r="T3103" s="6"/>
      <c r="V3103" s="10"/>
      <c r="Y3103" s="10"/>
      <c r="Z3103" s="10"/>
    </row>
    <row r="3104" spans="12:26" x14ac:dyDescent="0.2">
      <c r="L3104" s="5"/>
      <c r="M3104" s="11"/>
      <c r="N3104" s="7"/>
      <c r="O3104" s="8"/>
      <c r="P3104" s="8"/>
      <c r="S3104" s="9"/>
      <c r="T3104" s="6"/>
      <c r="V3104" s="10"/>
      <c r="Y3104" s="10"/>
      <c r="Z3104" s="10"/>
    </row>
    <row r="3105" spans="12:26" x14ac:dyDescent="0.2">
      <c r="L3105" s="5"/>
      <c r="M3105" s="11"/>
      <c r="N3105" s="7"/>
      <c r="O3105" s="8"/>
      <c r="P3105" s="8"/>
      <c r="S3105" s="9"/>
      <c r="T3105" s="6"/>
      <c r="V3105" s="10"/>
      <c r="Y3105" s="10"/>
      <c r="Z3105" s="10"/>
    </row>
    <row r="3106" spans="12:26" x14ac:dyDescent="0.2">
      <c r="L3106" s="5"/>
      <c r="M3106" s="11"/>
      <c r="N3106" s="7"/>
      <c r="O3106" s="8"/>
      <c r="P3106" s="8"/>
      <c r="S3106" s="9"/>
      <c r="T3106" s="6"/>
      <c r="V3106" s="10"/>
      <c r="Y3106" s="10"/>
      <c r="Z3106" s="10"/>
    </row>
    <row r="3107" spans="12:26" x14ac:dyDescent="0.2">
      <c r="L3107" s="5"/>
      <c r="M3107" s="11"/>
      <c r="N3107" s="7"/>
      <c r="O3107" s="8"/>
      <c r="P3107" s="8"/>
      <c r="S3107" s="9"/>
      <c r="T3107" s="6"/>
      <c r="V3107" s="10"/>
      <c r="Y3107" s="10"/>
      <c r="Z3107" s="10"/>
    </row>
    <row r="3108" spans="12:26" x14ac:dyDescent="0.2">
      <c r="L3108" s="5"/>
      <c r="M3108" s="11"/>
      <c r="N3108" s="7"/>
      <c r="O3108" s="8"/>
      <c r="P3108" s="8"/>
      <c r="S3108" s="9"/>
      <c r="T3108" s="6"/>
      <c r="V3108" s="10"/>
      <c r="Y3108" s="10"/>
      <c r="Z3108" s="10"/>
    </row>
    <row r="3109" spans="12:26" x14ac:dyDescent="0.2">
      <c r="L3109" s="5"/>
      <c r="M3109" s="11"/>
      <c r="N3109" s="7"/>
      <c r="O3109" s="8"/>
      <c r="P3109" s="8"/>
      <c r="S3109" s="9"/>
      <c r="T3109" s="6"/>
      <c r="V3109" s="10"/>
      <c r="Y3109" s="10"/>
      <c r="Z3109" s="10"/>
    </row>
    <row r="3110" spans="12:26" x14ac:dyDescent="0.2">
      <c r="L3110" s="5"/>
      <c r="M3110" s="11"/>
      <c r="N3110" s="7"/>
      <c r="O3110" s="8"/>
      <c r="P3110" s="8"/>
      <c r="S3110" s="9"/>
      <c r="T3110" s="6"/>
      <c r="V3110" s="10"/>
      <c r="Y3110" s="10"/>
      <c r="Z3110" s="10"/>
    </row>
    <row r="3111" spans="12:26" x14ac:dyDescent="0.2">
      <c r="L3111" s="5"/>
      <c r="M3111" s="11"/>
      <c r="N3111" s="7"/>
      <c r="O3111" s="8"/>
      <c r="P3111" s="8"/>
      <c r="S3111" s="9"/>
      <c r="T3111" s="6"/>
      <c r="V3111" s="10"/>
      <c r="Y3111" s="10"/>
      <c r="Z3111" s="10"/>
    </row>
    <row r="3112" spans="12:26" x14ac:dyDescent="0.2">
      <c r="L3112" s="5"/>
      <c r="M3112" s="11"/>
      <c r="N3112" s="7"/>
      <c r="O3112" s="8"/>
      <c r="P3112" s="8"/>
      <c r="S3112" s="9"/>
      <c r="T3112" s="6"/>
      <c r="V3112" s="10"/>
      <c r="Y3112" s="10"/>
      <c r="Z3112" s="10"/>
    </row>
    <row r="3113" spans="12:26" x14ac:dyDescent="0.2">
      <c r="L3113" s="5"/>
      <c r="M3113" s="11"/>
      <c r="N3113" s="7"/>
      <c r="O3113" s="8"/>
      <c r="P3113" s="8"/>
      <c r="S3113" s="9"/>
      <c r="T3113" s="6"/>
      <c r="V3113" s="10"/>
      <c r="Y3113" s="10"/>
      <c r="Z3113" s="10"/>
    </row>
    <row r="3114" spans="12:26" x14ac:dyDescent="0.2">
      <c r="L3114" s="5"/>
      <c r="M3114" s="11"/>
      <c r="N3114" s="7"/>
      <c r="O3114" s="8"/>
      <c r="P3114" s="8"/>
      <c r="S3114" s="9"/>
      <c r="T3114" s="6"/>
      <c r="V3114" s="10"/>
      <c r="Y3114" s="10"/>
      <c r="Z3114" s="10"/>
    </row>
    <row r="3115" spans="12:26" x14ac:dyDescent="0.2">
      <c r="L3115" s="5"/>
      <c r="M3115" s="11"/>
      <c r="N3115" s="7"/>
      <c r="O3115" s="8"/>
      <c r="P3115" s="8"/>
      <c r="S3115" s="9"/>
      <c r="T3115" s="6"/>
      <c r="V3115" s="10"/>
      <c r="Y3115" s="10"/>
      <c r="Z3115" s="10"/>
    </row>
    <row r="3116" spans="12:26" x14ac:dyDescent="0.2">
      <c r="L3116" s="5"/>
      <c r="M3116" s="11"/>
      <c r="N3116" s="7"/>
      <c r="O3116" s="8"/>
      <c r="P3116" s="8"/>
      <c r="S3116" s="9"/>
      <c r="T3116" s="6"/>
      <c r="V3116" s="10"/>
      <c r="Y3116" s="10"/>
      <c r="Z3116" s="10"/>
    </row>
    <row r="3117" spans="12:26" x14ac:dyDescent="0.2">
      <c r="L3117" s="5"/>
      <c r="M3117" s="11"/>
      <c r="N3117" s="7"/>
      <c r="O3117" s="8"/>
      <c r="P3117" s="8"/>
      <c r="S3117" s="9"/>
      <c r="T3117" s="6"/>
      <c r="V3117" s="10"/>
      <c r="Y3117" s="10"/>
      <c r="Z3117" s="10"/>
    </row>
    <row r="3118" spans="12:26" x14ac:dyDescent="0.2">
      <c r="L3118" s="5"/>
      <c r="M3118" s="11"/>
      <c r="N3118" s="7"/>
      <c r="O3118" s="8"/>
      <c r="P3118" s="8"/>
      <c r="S3118" s="9"/>
      <c r="T3118" s="6"/>
      <c r="V3118" s="10"/>
      <c r="Y3118" s="10"/>
      <c r="Z3118" s="10"/>
    </row>
    <row r="3119" spans="12:26" x14ac:dyDescent="0.2">
      <c r="L3119" s="5"/>
      <c r="M3119" s="11"/>
      <c r="N3119" s="7"/>
      <c r="O3119" s="8"/>
      <c r="P3119" s="8"/>
      <c r="S3119" s="9"/>
      <c r="T3119" s="6"/>
      <c r="V3119" s="10"/>
      <c r="Y3119" s="10"/>
      <c r="Z3119" s="10"/>
    </row>
    <row r="3120" spans="12:26" x14ac:dyDescent="0.2">
      <c r="L3120" s="5"/>
      <c r="M3120" s="11"/>
      <c r="N3120" s="7"/>
      <c r="O3120" s="8"/>
      <c r="P3120" s="8"/>
      <c r="S3120" s="9"/>
      <c r="T3120" s="6"/>
      <c r="V3120" s="10"/>
      <c r="Y3120" s="10"/>
      <c r="Z3120" s="10"/>
    </row>
    <row r="3121" spans="12:26" x14ac:dyDescent="0.2">
      <c r="L3121" s="5"/>
      <c r="M3121" s="11"/>
      <c r="N3121" s="7"/>
      <c r="O3121" s="8"/>
      <c r="P3121" s="8"/>
      <c r="S3121" s="9"/>
      <c r="T3121" s="6"/>
      <c r="V3121" s="10"/>
      <c r="Y3121" s="10"/>
      <c r="Z3121" s="10"/>
    </row>
    <row r="3122" spans="12:26" x14ac:dyDescent="0.2">
      <c r="L3122" s="5"/>
      <c r="M3122" s="11"/>
      <c r="N3122" s="7"/>
      <c r="O3122" s="8"/>
      <c r="P3122" s="8"/>
      <c r="S3122" s="9"/>
      <c r="T3122" s="6"/>
      <c r="V3122" s="10"/>
      <c r="Y3122" s="10"/>
      <c r="Z3122" s="10"/>
    </row>
    <row r="3123" spans="12:26" x14ac:dyDescent="0.2">
      <c r="L3123" s="5"/>
      <c r="M3123" s="11"/>
      <c r="N3123" s="7"/>
      <c r="O3123" s="8"/>
      <c r="P3123" s="8"/>
      <c r="S3123" s="9"/>
      <c r="T3123" s="6"/>
      <c r="V3123" s="10"/>
      <c r="Y3123" s="10"/>
      <c r="Z3123" s="10"/>
    </row>
    <row r="3124" spans="12:26" x14ac:dyDescent="0.2">
      <c r="L3124" s="5"/>
      <c r="M3124" s="11"/>
      <c r="N3124" s="7"/>
      <c r="O3124" s="8"/>
      <c r="P3124" s="8"/>
      <c r="S3124" s="9"/>
      <c r="T3124" s="6"/>
      <c r="V3124" s="10"/>
      <c r="Y3124" s="10"/>
      <c r="Z3124" s="10"/>
    </row>
    <row r="3125" spans="12:26" x14ac:dyDescent="0.2">
      <c r="L3125" s="5"/>
      <c r="M3125" s="11"/>
      <c r="N3125" s="7"/>
      <c r="O3125" s="8"/>
      <c r="P3125" s="8"/>
      <c r="S3125" s="9"/>
      <c r="T3125" s="6"/>
      <c r="V3125" s="10"/>
      <c r="Y3125" s="10"/>
      <c r="Z3125" s="10"/>
    </row>
    <row r="3126" spans="12:26" x14ac:dyDescent="0.2">
      <c r="L3126" s="5"/>
      <c r="M3126" s="11"/>
      <c r="N3126" s="7"/>
      <c r="O3126" s="8"/>
      <c r="P3126" s="8"/>
      <c r="S3126" s="9"/>
      <c r="T3126" s="6"/>
      <c r="V3126" s="10"/>
      <c r="Y3126" s="10"/>
      <c r="Z3126" s="10"/>
    </row>
    <row r="3127" spans="12:26" x14ac:dyDescent="0.2">
      <c r="L3127" s="5"/>
      <c r="M3127" s="11"/>
      <c r="N3127" s="7"/>
      <c r="O3127" s="8"/>
      <c r="P3127" s="8"/>
      <c r="S3127" s="9"/>
      <c r="T3127" s="6"/>
      <c r="V3127" s="10"/>
      <c r="Y3127" s="10"/>
      <c r="Z3127" s="10"/>
    </row>
    <row r="3128" spans="12:26" x14ac:dyDescent="0.2">
      <c r="L3128" s="5"/>
      <c r="M3128" s="11"/>
      <c r="N3128" s="7"/>
      <c r="O3128" s="8"/>
      <c r="P3128" s="8"/>
      <c r="S3128" s="9"/>
      <c r="T3128" s="6"/>
      <c r="V3128" s="10"/>
      <c r="Y3128" s="10"/>
      <c r="Z3128" s="10"/>
    </row>
    <row r="3129" spans="12:26" x14ac:dyDescent="0.2">
      <c r="L3129" s="5"/>
      <c r="M3129" s="11"/>
      <c r="N3129" s="7"/>
      <c r="O3129" s="8"/>
      <c r="P3129" s="8"/>
      <c r="S3129" s="9"/>
      <c r="T3129" s="6"/>
      <c r="V3129" s="10"/>
      <c r="Y3129" s="10"/>
      <c r="Z3129" s="10"/>
    </row>
    <row r="3130" spans="12:26" x14ac:dyDescent="0.2">
      <c r="L3130" s="5"/>
      <c r="M3130" s="11"/>
      <c r="N3130" s="7"/>
      <c r="O3130" s="8"/>
      <c r="P3130" s="8"/>
      <c r="S3130" s="9"/>
      <c r="T3130" s="6"/>
      <c r="V3130" s="10"/>
      <c r="Y3130" s="10"/>
      <c r="Z3130" s="10"/>
    </row>
    <row r="3131" spans="12:26" x14ac:dyDescent="0.2">
      <c r="L3131" s="5"/>
      <c r="M3131" s="11"/>
      <c r="N3131" s="7"/>
      <c r="O3131" s="8"/>
      <c r="P3131" s="8"/>
      <c r="S3131" s="9"/>
      <c r="T3131" s="6"/>
      <c r="V3131" s="10"/>
      <c r="Y3131" s="10"/>
      <c r="Z3131" s="10"/>
    </row>
    <row r="3132" spans="12:26" x14ac:dyDescent="0.2">
      <c r="L3132" s="5"/>
      <c r="M3132" s="11"/>
      <c r="N3132" s="7"/>
      <c r="O3132" s="8"/>
      <c r="P3132" s="8"/>
      <c r="S3132" s="9"/>
      <c r="T3132" s="6"/>
      <c r="V3132" s="10"/>
      <c r="Y3132" s="10"/>
      <c r="Z3132" s="10"/>
    </row>
    <row r="3133" spans="12:26" x14ac:dyDescent="0.2">
      <c r="L3133" s="5"/>
      <c r="M3133" s="11"/>
      <c r="N3133" s="7"/>
      <c r="O3133" s="8"/>
      <c r="P3133" s="8"/>
      <c r="S3133" s="9"/>
      <c r="T3133" s="6"/>
      <c r="V3133" s="10"/>
      <c r="Y3133" s="10"/>
      <c r="Z3133" s="10"/>
    </row>
    <row r="3134" spans="12:26" x14ac:dyDescent="0.2">
      <c r="L3134" s="5"/>
      <c r="M3134" s="11"/>
      <c r="N3134" s="7"/>
      <c r="O3134" s="8"/>
      <c r="P3134" s="8"/>
      <c r="S3134" s="9"/>
      <c r="T3134" s="6"/>
      <c r="V3134" s="10"/>
      <c r="Y3134" s="10"/>
      <c r="Z3134" s="10"/>
    </row>
    <row r="3135" spans="12:26" x14ac:dyDescent="0.2">
      <c r="L3135" s="5"/>
      <c r="M3135" s="11"/>
      <c r="N3135" s="7"/>
      <c r="O3135" s="8"/>
      <c r="P3135" s="8"/>
      <c r="S3135" s="9"/>
      <c r="T3135" s="6"/>
      <c r="V3135" s="10"/>
      <c r="Y3135" s="10"/>
      <c r="Z3135" s="10"/>
    </row>
    <row r="3136" spans="12:26" x14ac:dyDescent="0.2">
      <c r="L3136" s="5"/>
      <c r="M3136" s="11"/>
      <c r="N3136" s="7"/>
      <c r="O3136" s="8"/>
      <c r="P3136" s="8"/>
      <c r="S3136" s="9"/>
      <c r="T3136" s="6"/>
      <c r="V3136" s="10"/>
      <c r="Y3136" s="10"/>
      <c r="Z3136" s="10"/>
    </row>
    <row r="3137" spans="12:26" x14ac:dyDescent="0.2">
      <c r="L3137" s="5"/>
      <c r="M3137" s="11"/>
      <c r="N3137" s="7"/>
      <c r="O3137" s="8"/>
      <c r="P3137" s="8"/>
      <c r="S3137" s="9"/>
      <c r="T3137" s="6"/>
      <c r="V3137" s="10"/>
      <c r="Y3137" s="10"/>
      <c r="Z3137" s="10"/>
    </row>
    <row r="3138" spans="12:26" x14ac:dyDescent="0.2">
      <c r="L3138" s="5"/>
      <c r="M3138" s="11"/>
      <c r="N3138" s="7"/>
      <c r="O3138" s="8"/>
      <c r="P3138" s="8"/>
      <c r="S3138" s="9"/>
      <c r="T3138" s="6"/>
      <c r="V3138" s="10"/>
      <c r="Y3138" s="10"/>
      <c r="Z3138" s="10"/>
    </row>
    <row r="3139" spans="12:26" x14ac:dyDescent="0.2">
      <c r="L3139" s="5"/>
      <c r="M3139" s="11"/>
      <c r="N3139" s="7"/>
      <c r="O3139" s="8"/>
      <c r="P3139" s="8"/>
      <c r="S3139" s="9"/>
      <c r="T3139" s="6"/>
      <c r="V3139" s="10"/>
      <c r="Y3139" s="10"/>
      <c r="Z3139" s="10"/>
    </row>
    <row r="3140" spans="12:26" x14ac:dyDescent="0.2">
      <c r="L3140" s="5"/>
      <c r="M3140" s="11"/>
      <c r="N3140" s="7"/>
      <c r="O3140" s="8"/>
      <c r="P3140" s="8"/>
      <c r="S3140" s="9"/>
      <c r="T3140" s="6"/>
      <c r="V3140" s="10"/>
      <c r="Y3140" s="10"/>
      <c r="Z3140" s="10"/>
    </row>
    <row r="3141" spans="12:26" x14ac:dyDescent="0.2">
      <c r="L3141" s="5"/>
      <c r="M3141" s="11"/>
      <c r="N3141" s="7"/>
      <c r="O3141" s="8"/>
      <c r="P3141" s="8"/>
      <c r="S3141" s="9"/>
      <c r="T3141" s="6"/>
      <c r="V3141" s="10"/>
      <c r="Y3141" s="10"/>
      <c r="Z3141" s="10"/>
    </row>
    <row r="3142" spans="12:26" x14ac:dyDescent="0.2">
      <c r="L3142" s="5"/>
      <c r="M3142" s="11"/>
      <c r="N3142" s="7"/>
      <c r="O3142" s="8"/>
      <c r="P3142" s="8"/>
      <c r="S3142" s="9"/>
      <c r="T3142" s="6"/>
      <c r="V3142" s="10"/>
      <c r="Y3142" s="10"/>
      <c r="Z3142" s="10"/>
    </row>
    <row r="3143" spans="12:26" x14ac:dyDescent="0.2">
      <c r="L3143" s="5"/>
      <c r="M3143" s="11"/>
      <c r="N3143" s="7"/>
      <c r="O3143" s="8"/>
      <c r="P3143" s="8"/>
      <c r="S3143" s="9"/>
      <c r="T3143" s="6"/>
      <c r="V3143" s="10"/>
      <c r="Y3143" s="10"/>
      <c r="Z3143" s="10"/>
    </row>
    <row r="3144" spans="12:26" x14ac:dyDescent="0.2">
      <c r="L3144" s="5"/>
      <c r="M3144" s="11"/>
      <c r="N3144" s="7"/>
      <c r="O3144" s="8"/>
      <c r="P3144" s="8"/>
      <c r="S3144" s="9"/>
      <c r="T3144" s="6"/>
      <c r="V3144" s="10"/>
      <c r="Y3144" s="10"/>
      <c r="Z3144" s="10"/>
    </row>
    <row r="3145" spans="12:26" x14ac:dyDescent="0.2">
      <c r="L3145" s="5"/>
      <c r="M3145" s="11"/>
      <c r="N3145" s="7"/>
      <c r="O3145" s="8"/>
      <c r="P3145" s="8"/>
      <c r="S3145" s="9"/>
      <c r="T3145" s="6"/>
      <c r="V3145" s="10"/>
      <c r="Y3145" s="10"/>
      <c r="Z3145" s="10"/>
    </row>
    <row r="3146" spans="12:26" x14ac:dyDescent="0.2">
      <c r="L3146" s="5"/>
      <c r="M3146" s="11"/>
      <c r="N3146" s="7"/>
      <c r="O3146" s="8"/>
      <c r="P3146" s="8"/>
      <c r="S3146" s="9"/>
      <c r="T3146" s="6"/>
      <c r="V3146" s="10"/>
      <c r="Y3146" s="10"/>
      <c r="Z3146" s="10"/>
    </row>
    <row r="3147" spans="12:26" x14ac:dyDescent="0.2">
      <c r="L3147" s="5"/>
      <c r="M3147" s="11"/>
      <c r="N3147" s="7"/>
      <c r="O3147" s="8"/>
      <c r="P3147" s="8"/>
      <c r="S3147" s="9"/>
      <c r="T3147" s="6"/>
      <c r="V3147" s="10"/>
      <c r="Y3147" s="10"/>
      <c r="Z3147" s="10"/>
    </row>
    <row r="3148" spans="12:26" x14ac:dyDescent="0.2">
      <c r="L3148" s="5"/>
      <c r="M3148" s="11"/>
      <c r="N3148" s="7"/>
      <c r="O3148" s="8"/>
      <c r="P3148" s="8"/>
      <c r="S3148" s="9"/>
      <c r="T3148" s="6"/>
      <c r="V3148" s="10"/>
      <c r="Y3148" s="10"/>
      <c r="Z3148" s="10"/>
    </row>
    <row r="3149" spans="12:26" x14ac:dyDescent="0.2">
      <c r="L3149" s="5"/>
      <c r="M3149" s="11"/>
      <c r="N3149" s="7"/>
      <c r="O3149" s="8"/>
      <c r="P3149" s="8"/>
      <c r="S3149" s="9"/>
      <c r="T3149" s="6"/>
      <c r="V3149" s="10"/>
      <c r="Y3149" s="10"/>
      <c r="Z3149" s="10"/>
    </row>
    <row r="3150" spans="12:26" x14ac:dyDescent="0.2">
      <c r="L3150" s="5"/>
      <c r="M3150" s="11"/>
      <c r="N3150" s="7"/>
      <c r="O3150" s="8"/>
      <c r="P3150" s="8"/>
      <c r="S3150" s="9"/>
      <c r="T3150" s="6"/>
      <c r="V3150" s="10"/>
      <c r="Y3150" s="10"/>
      <c r="Z3150" s="10"/>
    </row>
    <row r="3151" spans="12:26" x14ac:dyDescent="0.2">
      <c r="L3151" s="5"/>
      <c r="M3151" s="11"/>
      <c r="N3151" s="7"/>
      <c r="O3151" s="8"/>
      <c r="P3151" s="8"/>
      <c r="S3151" s="9"/>
      <c r="T3151" s="6"/>
      <c r="V3151" s="10"/>
      <c r="Y3151" s="10"/>
      <c r="Z3151" s="10"/>
    </row>
    <row r="3152" spans="12:26" x14ac:dyDescent="0.2">
      <c r="L3152" s="5"/>
      <c r="M3152" s="11"/>
      <c r="N3152" s="7"/>
      <c r="O3152" s="8"/>
      <c r="P3152" s="8"/>
      <c r="S3152" s="9"/>
      <c r="T3152" s="6"/>
      <c r="V3152" s="10"/>
      <c r="Y3152" s="10"/>
      <c r="Z3152" s="10"/>
    </row>
    <row r="3153" spans="12:26" x14ac:dyDescent="0.2">
      <c r="L3153" s="5"/>
      <c r="M3153" s="11"/>
      <c r="N3153" s="7"/>
      <c r="O3153" s="8"/>
      <c r="P3153" s="8"/>
      <c r="S3153" s="9"/>
      <c r="T3153" s="6"/>
      <c r="V3153" s="10"/>
      <c r="Y3153" s="10"/>
      <c r="Z3153" s="10"/>
    </row>
    <row r="3154" spans="12:26" x14ac:dyDescent="0.2">
      <c r="L3154" s="5"/>
      <c r="M3154" s="11"/>
      <c r="N3154" s="7"/>
      <c r="O3154" s="8"/>
      <c r="P3154" s="8"/>
      <c r="S3154" s="9"/>
      <c r="T3154" s="6"/>
      <c r="V3154" s="10"/>
      <c r="Y3154" s="10"/>
      <c r="Z3154" s="10"/>
    </row>
    <row r="3155" spans="12:26" x14ac:dyDescent="0.2">
      <c r="L3155" s="5"/>
      <c r="M3155" s="11"/>
      <c r="N3155" s="7"/>
      <c r="O3155" s="8"/>
      <c r="P3155" s="8"/>
      <c r="S3155" s="9"/>
      <c r="T3155" s="6"/>
      <c r="V3155" s="10"/>
      <c r="Y3155" s="10"/>
      <c r="Z3155" s="10"/>
    </row>
    <row r="3156" spans="12:26" x14ac:dyDescent="0.2">
      <c r="L3156" s="5"/>
      <c r="M3156" s="11"/>
      <c r="N3156" s="7"/>
      <c r="O3156" s="8"/>
      <c r="P3156" s="8"/>
      <c r="S3156" s="9"/>
      <c r="T3156" s="6"/>
      <c r="V3156" s="10"/>
      <c r="Y3156" s="10"/>
      <c r="Z3156" s="10"/>
    </row>
    <row r="3157" spans="12:26" x14ac:dyDescent="0.2">
      <c r="L3157" s="5"/>
      <c r="M3157" s="11"/>
      <c r="N3157" s="7"/>
      <c r="O3157" s="8"/>
      <c r="P3157" s="8"/>
      <c r="S3157" s="9"/>
      <c r="T3157" s="6"/>
      <c r="V3157" s="10"/>
      <c r="Y3157" s="10"/>
      <c r="Z3157" s="10"/>
    </row>
    <row r="3158" spans="12:26" x14ac:dyDescent="0.2">
      <c r="L3158" s="5"/>
      <c r="M3158" s="11"/>
      <c r="N3158" s="7"/>
      <c r="O3158" s="8"/>
      <c r="P3158" s="8"/>
      <c r="S3158" s="9"/>
      <c r="T3158" s="6"/>
      <c r="V3158" s="10"/>
      <c r="Y3158" s="10"/>
      <c r="Z3158" s="10"/>
    </row>
    <row r="3159" spans="12:26" x14ac:dyDescent="0.2">
      <c r="L3159" s="5"/>
      <c r="M3159" s="11"/>
      <c r="N3159" s="7"/>
      <c r="O3159" s="8"/>
      <c r="P3159" s="8"/>
      <c r="S3159" s="9"/>
      <c r="T3159" s="6"/>
      <c r="V3159" s="10"/>
      <c r="Y3159" s="10"/>
      <c r="Z3159" s="10"/>
    </row>
    <row r="3160" spans="12:26" x14ac:dyDescent="0.2">
      <c r="L3160" s="5"/>
      <c r="M3160" s="11"/>
      <c r="N3160" s="7"/>
      <c r="O3160" s="8"/>
      <c r="P3160" s="8"/>
      <c r="S3160" s="9"/>
      <c r="T3160" s="6"/>
      <c r="V3160" s="10"/>
      <c r="Y3160" s="10"/>
      <c r="Z3160" s="10"/>
    </row>
    <row r="3161" spans="12:26" x14ac:dyDescent="0.2">
      <c r="L3161" s="5"/>
      <c r="M3161" s="11"/>
      <c r="N3161" s="7"/>
      <c r="O3161" s="8"/>
      <c r="P3161" s="8"/>
      <c r="S3161" s="9"/>
      <c r="T3161" s="6"/>
      <c r="V3161" s="10"/>
      <c r="Y3161" s="10"/>
      <c r="Z3161" s="10"/>
    </row>
    <row r="3162" spans="12:26" x14ac:dyDescent="0.2">
      <c r="L3162" s="5"/>
      <c r="M3162" s="11"/>
      <c r="N3162" s="7"/>
      <c r="O3162" s="8"/>
      <c r="P3162" s="8"/>
      <c r="S3162" s="9"/>
      <c r="T3162" s="6"/>
      <c r="V3162" s="10"/>
      <c r="Y3162" s="10"/>
      <c r="Z3162" s="10"/>
    </row>
    <row r="3163" spans="12:26" x14ac:dyDescent="0.2">
      <c r="L3163" s="5"/>
      <c r="M3163" s="11"/>
      <c r="N3163" s="7"/>
      <c r="O3163" s="8"/>
      <c r="P3163" s="8"/>
      <c r="S3163" s="9"/>
      <c r="T3163" s="6"/>
      <c r="V3163" s="10"/>
      <c r="Y3163" s="10"/>
      <c r="Z3163" s="10"/>
    </row>
    <row r="3164" spans="12:26" x14ac:dyDescent="0.2">
      <c r="L3164" s="5"/>
      <c r="M3164" s="11"/>
      <c r="N3164" s="7"/>
      <c r="O3164" s="8"/>
      <c r="P3164" s="8"/>
      <c r="S3164" s="9"/>
      <c r="T3164" s="6"/>
      <c r="V3164" s="10"/>
      <c r="Y3164" s="10"/>
      <c r="Z3164" s="10"/>
    </row>
    <row r="3165" spans="12:26" x14ac:dyDescent="0.2">
      <c r="L3165" s="5"/>
      <c r="M3165" s="11"/>
      <c r="N3165" s="7"/>
      <c r="O3165" s="8"/>
      <c r="P3165" s="8"/>
      <c r="S3165" s="9"/>
      <c r="T3165" s="6"/>
      <c r="V3165" s="10"/>
      <c r="Y3165" s="10"/>
      <c r="Z3165" s="10"/>
    </row>
    <row r="3166" spans="12:26" x14ac:dyDescent="0.2">
      <c r="L3166" s="5"/>
      <c r="M3166" s="11"/>
      <c r="N3166" s="7"/>
      <c r="O3166" s="8"/>
      <c r="P3166" s="8"/>
      <c r="S3166" s="9"/>
      <c r="T3166" s="6"/>
      <c r="V3166" s="10"/>
      <c r="Y3166" s="10"/>
      <c r="Z3166" s="10"/>
    </row>
    <row r="3167" spans="12:26" x14ac:dyDescent="0.2">
      <c r="L3167" s="5"/>
      <c r="M3167" s="11"/>
      <c r="N3167" s="7"/>
      <c r="O3167" s="8"/>
      <c r="P3167" s="8"/>
      <c r="S3167" s="9"/>
      <c r="T3167" s="6"/>
      <c r="V3167" s="10"/>
      <c r="Y3167" s="10"/>
      <c r="Z3167" s="10"/>
    </row>
    <row r="3168" spans="12:26" x14ac:dyDescent="0.2">
      <c r="L3168" s="5"/>
      <c r="M3168" s="11"/>
      <c r="N3168" s="7"/>
      <c r="O3168" s="8"/>
      <c r="P3168" s="8"/>
      <c r="S3168" s="9"/>
      <c r="T3168" s="6"/>
      <c r="V3168" s="10"/>
      <c r="Y3168" s="10"/>
      <c r="Z3168" s="10"/>
    </row>
    <row r="3169" spans="12:26" x14ac:dyDescent="0.2">
      <c r="L3169" s="5"/>
      <c r="M3169" s="11"/>
      <c r="N3169" s="7"/>
      <c r="O3169" s="8"/>
      <c r="P3169" s="8"/>
      <c r="S3169" s="9"/>
      <c r="T3169" s="6"/>
      <c r="V3169" s="10"/>
      <c r="Y3169" s="10"/>
      <c r="Z3169" s="10"/>
    </row>
    <row r="3170" spans="12:26" x14ac:dyDescent="0.2">
      <c r="L3170" s="5"/>
      <c r="M3170" s="11"/>
      <c r="N3170" s="7"/>
      <c r="O3170" s="8"/>
      <c r="P3170" s="8"/>
      <c r="S3170" s="9"/>
      <c r="T3170" s="6"/>
      <c r="V3170" s="10"/>
      <c r="Y3170" s="10"/>
      <c r="Z3170" s="10"/>
    </row>
    <row r="3171" spans="12:26" x14ac:dyDescent="0.2">
      <c r="L3171" s="5"/>
      <c r="M3171" s="11"/>
      <c r="N3171" s="7"/>
      <c r="O3171" s="8"/>
      <c r="P3171" s="8"/>
      <c r="S3171" s="9"/>
      <c r="T3171" s="6"/>
      <c r="V3171" s="10"/>
      <c r="Y3171" s="10"/>
      <c r="Z3171" s="10"/>
    </row>
    <row r="3172" spans="12:26" x14ac:dyDescent="0.2">
      <c r="L3172" s="5"/>
      <c r="M3172" s="11"/>
      <c r="N3172" s="7"/>
      <c r="O3172" s="8"/>
      <c r="P3172" s="8"/>
      <c r="S3172" s="9"/>
      <c r="T3172" s="6"/>
      <c r="V3172" s="10"/>
      <c r="Y3172" s="10"/>
      <c r="Z3172" s="10"/>
    </row>
    <row r="3173" spans="12:26" x14ac:dyDescent="0.2">
      <c r="L3173" s="5"/>
      <c r="M3173" s="11"/>
      <c r="N3173" s="7"/>
      <c r="O3173" s="8"/>
      <c r="P3173" s="8"/>
      <c r="S3173" s="9"/>
      <c r="T3173" s="6"/>
      <c r="V3173" s="10"/>
      <c r="Y3173" s="10"/>
      <c r="Z3173" s="10"/>
    </row>
    <row r="3174" spans="12:26" x14ac:dyDescent="0.2">
      <c r="L3174" s="5"/>
      <c r="M3174" s="11"/>
      <c r="N3174" s="7"/>
      <c r="O3174" s="8"/>
      <c r="P3174" s="8"/>
      <c r="S3174" s="9"/>
      <c r="T3174" s="6"/>
      <c r="V3174" s="10"/>
      <c r="Y3174" s="10"/>
      <c r="Z3174" s="10"/>
    </row>
    <row r="3175" spans="12:26" x14ac:dyDescent="0.2">
      <c r="L3175" s="5"/>
      <c r="M3175" s="11"/>
      <c r="N3175" s="7"/>
      <c r="O3175" s="8"/>
      <c r="P3175" s="8"/>
      <c r="S3175" s="9"/>
      <c r="T3175" s="6"/>
      <c r="V3175" s="10"/>
      <c r="Y3175" s="10"/>
      <c r="Z3175" s="10"/>
    </row>
    <row r="3176" spans="12:26" x14ac:dyDescent="0.2">
      <c r="L3176" s="5"/>
      <c r="M3176" s="11"/>
      <c r="N3176" s="7"/>
      <c r="O3176" s="8"/>
      <c r="P3176" s="8"/>
      <c r="S3176" s="9"/>
      <c r="T3176" s="6"/>
      <c r="V3176" s="10"/>
      <c r="Y3176" s="10"/>
      <c r="Z3176" s="10"/>
    </row>
    <row r="3177" spans="12:26" x14ac:dyDescent="0.2">
      <c r="L3177" s="5"/>
      <c r="M3177" s="11"/>
      <c r="N3177" s="7"/>
      <c r="O3177" s="8"/>
      <c r="P3177" s="8"/>
      <c r="S3177" s="9"/>
      <c r="T3177" s="6"/>
      <c r="V3177" s="10"/>
      <c r="Y3177" s="10"/>
      <c r="Z3177" s="10"/>
    </row>
    <row r="3178" spans="12:26" x14ac:dyDescent="0.2">
      <c r="L3178" s="5"/>
      <c r="M3178" s="11"/>
      <c r="N3178" s="7"/>
      <c r="O3178" s="8"/>
      <c r="P3178" s="8"/>
      <c r="S3178" s="9"/>
      <c r="T3178" s="6"/>
      <c r="V3178" s="10"/>
      <c r="Y3178" s="10"/>
      <c r="Z3178" s="10"/>
    </row>
    <row r="3179" spans="12:26" x14ac:dyDescent="0.2">
      <c r="L3179" s="5"/>
      <c r="M3179" s="11"/>
      <c r="N3179" s="7"/>
      <c r="O3179" s="8"/>
      <c r="P3179" s="8"/>
      <c r="S3179" s="9"/>
      <c r="T3179" s="6"/>
      <c r="V3179" s="10"/>
      <c r="Y3179" s="10"/>
      <c r="Z3179" s="10"/>
    </row>
    <row r="3180" spans="12:26" x14ac:dyDescent="0.2">
      <c r="L3180" s="5"/>
      <c r="M3180" s="11"/>
      <c r="N3180" s="7"/>
      <c r="O3180" s="8"/>
      <c r="P3180" s="8"/>
      <c r="S3180" s="9"/>
      <c r="T3180" s="6"/>
      <c r="V3180" s="10"/>
      <c r="Y3180" s="10"/>
      <c r="Z3180" s="10"/>
    </row>
    <row r="3181" spans="12:26" x14ac:dyDescent="0.2">
      <c r="L3181" s="5"/>
      <c r="M3181" s="11"/>
      <c r="N3181" s="7"/>
      <c r="O3181" s="8"/>
      <c r="P3181" s="8"/>
      <c r="S3181" s="9"/>
      <c r="T3181" s="6"/>
      <c r="V3181" s="10"/>
      <c r="Y3181" s="10"/>
      <c r="Z3181" s="10"/>
    </row>
    <row r="3182" spans="12:26" x14ac:dyDescent="0.2">
      <c r="L3182" s="5"/>
      <c r="M3182" s="11"/>
      <c r="N3182" s="7"/>
      <c r="O3182" s="8"/>
      <c r="P3182" s="8"/>
      <c r="S3182" s="9"/>
      <c r="T3182" s="6"/>
      <c r="V3182" s="10"/>
      <c r="Y3182" s="10"/>
      <c r="Z3182" s="10"/>
    </row>
    <row r="3183" spans="12:26" x14ac:dyDescent="0.2">
      <c r="L3183" s="5"/>
      <c r="M3183" s="11"/>
      <c r="N3183" s="7"/>
      <c r="O3183" s="8"/>
      <c r="P3183" s="8"/>
      <c r="S3183" s="9"/>
      <c r="T3183" s="6"/>
      <c r="V3183" s="10"/>
      <c r="Y3183" s="10"/>
      <c r="Z3183" s="10"/>
    </row>
    <row r="3184" spans="12:26" x14ac:dyDescent="0.2">
      <c r="L3184" s="5"/>
      <c r="M3184" s="11"/>
      <c r="N3184" s="7"/>
      <c r="O3184" s="8"/>
      <c r="P3184" s="8"/>
      <c r="S3184" s="9"/>
      <c r="T3184" s="6"/>
      <c r="V3184" s="10"/>
      <c r="Y3184" s="10"/>
      <c r="Z3184" s="10"/>
    </row>
    <row r="3185" spans="12:26" x14ac:dyDescent="0.2">
      <c r="L3185" s="5"/>
      <c r="M3185" s="11"/>
      <c r="N3185" s="7"/>
      <c r="O3185" s="8"/>
      <c r="P3185" s="8"/>
      <c r="S3185" s="9"/>
      <c r="T3185" s="6"/>
      <c r="V3185" s="10"/>
      <c r="Y3185" s="10"/>
      <c r="Z3185" s="10"/>
    </row>
    <row r="3186" spans="12:26" x14ac:dyDescent="0.2">
      <c r="L3186" s="5"/>
      <c r="M3186" s="11"/>
      <c r="N3186" s="7"/>
      <c r="O3186" s="8"/>
      <c r="P3186" s="8"/>
      <c r="S3186" s="9"/>
      <c r="T3186" s="6"/>
      <c r="V3186" s="10"/>
      <c r="Y3186" s="10"/>
      <c r="Z3186" s="10"/>
    </row>
    <row r="3187" spans="12:26" x14ac:dyDescent="0.2">
      <c r="L3187" s="5"/>
      <c r="M3187" s="11"/>
      <c r="N3187" s="7"/>
      <c r="O3187" s="8"/>
      <c r="P3187" s="8"/>
      <c r="S3187" s="9"/>
      <c r="T3187" s="6"/>
      <c r="V3187" s="10"/>
      <c r="Y3187" s="10"/>
      <c r="Z3187" s="10"/>
    </row>
    <row r="3188" spans="12:26" x14ac:dyDescent="0.2">
      <c r="L3188" s="5"/>
      <c r="M3188" s="11"/>
      <c r="N3188" s="7"/>
      <c r="O3188" s="8"/>
      <c r="P3188" s="8"/>
      <c r="S3188" s="9"/>
      <c r="T3188" s="6"/>
      <c r="V3188" s="10"/>
      <c r="Y3188" s="10"/>
      <c r="Z3188" s="10"/>
    </row>
    <row r="3189" spans="12:26" x14ac:dyDescent="0.2">
      <c r="L3189" s="5"/>
      <c r="M3189" s="11"/>
      <c r="N3189" s="7"/>
      <c r="O3189" s="8"/>
      <c r="P3189" s="8"/>
      <c r="S3189" s="9"/>
      <c r="T3189" s="6"/>
      <c r="V3189" s="10"/>
      <c r="Y3189" s="10"/>
      <c r="Z3189" s="10"/>
    </row>
    <row r="3190" spans="12:26" x14ac:dyDescent="0.2">
      <c r="L3190" s="5"/>
      <c r="M3190" s="11"/>
      <c r="N3190" s="7"/>
      <c r="O3190" s="8"/>
      <c r="P3190" s="8"/>
      <c r="S3190" s="9"/>
      <c r="T3190" s="6"/>
      <c r="V3190" s="10"/>
      <c r="Y3190" s="10"/>
      <c r="Z3190" s="10"/>
    </row>
    <row r="3191" spans="12:26" x14ac:dyDescent="0.2">
      <c r="L3191" s="5"/>
      <c r="M3191" s="11"/>
      <c r="N3191" s="7"/>
      <c r="O3191" s="8"/>
      <c r="P3191" s="8"/>
      <c r="S3191" s="9"/>
      <c r="T3191" s="6"/>
      <c r="V3191" s="10"/>
      <c r="Y3191" s="10"/>
      <c r="Z3191" s="10"/>
    </row>
    <row r="3192" spans="12:26" x14ac:dyDescent="0.2">
      <c r="L3192" s="5"/>
      <c r="M3192" s="11"/>
      <c r="N3192" s="7"/>
      <c r="O3192" s="8"/>
      <c r="P3192" s="8"/>
      <c r="S3192" s="9"/>
      <c r="T3192" s="6"/>
      <c r="V3192" s="10"/>
      <c r="Y3192" s="10"/>
      <c r="Z3192" s="10"/>
    </row>
    <row r="3193" spans="12:26" x14ac:dyDescent="0.2">
      <c r="L3193" s="5"/>
      <c r="M3193" s="11"/>
      <c r="N3193" s="7"/>
      <c r="O3193" s="8"/>
      <c r="P3193" s="8"/>
      <c r="S3193" s="9"/>
      <c r="T3193" s="6"/>
      <c r="V3193" s="10"/>
      <c r="Y3193" s="10"/>
      <c r="Z3193" s="10"/>
    </row>
    <row r="3194" spans="12:26" x14ac:dyDescent="0.2">
      <c r="L3194" s="5"/>
      <c r="M3194" s="11"/>
      <c r="N3194" s="7"/>
      <c r="O3194" s="8"/>
      <c r="P3194" s="8"/>
      <c r="S3194" s="9"/>
      <c r="T3194" s="6"/>
      <c r="V3194" s="10"/>
      <c r="Y3194" s="10"/>
      <c r="Z3194" s="10"/>
    </row>
    <row r="3195" spans="12:26" x14ac:dyDescent="0.2">
      <c r="L3195" s="5"/>
      <c r="M3195" s="11"/>
      <c r="N3195" s="7"/>
      <c r="O3195" s="8"/>
      <c r="P3195" s="8"/>
      <c r="S3195" s="9"/>
      <c r="T3195" s="6"/>
      <c r="V3195" s="10"/>
      <c r="Y3195" s="10"/>
      <c r="Z3195" s="10"/>
    </row>
    <row r="3196" spans="12:26" x14ac:dyDescent="0.2">
      <c r="L3196" s="5"/>
      <c r="M3196" s="11"/>
      <c r="N3196" s="7"/>
      <c r="O3196" s="8"/>
      <c r="P3196" s="8"/>
      <c r="S3196" s="9"/>
      <c r="T3196" s="6"/>
      <c r="V3196" s="10"/>
      <c r="Y3196" s="10"/>
      <c r="Z3196" s="10"/>
    </row>
    <row r="3197" spans="12:26" x14ac:dyDescent="0.2">
      <c r="L3197" s="5"/>
      <c r="M3197" s="11"/>
      <c r="N3197" s="7"/>
      <c r="O3197" s="8"/>
      <c r="P3197" s="8"/>
      <c r="S3197" s="9"/>
      <c r="T3197" s="6"/>
      <c r="V3197" s="10"/>
      <c r="Y3197" s="10"/>
      <c r="Z3197" s="10"/>
    </row>
    <row r="3198" spans="12:26" x14ac:dyDescent="0.2">
      <c r="L3198" s="5"/>
      <c r="M3198" s="11"/>
      <c r="N3198" s="7"/>
      <c r="O3198" s="8"/>
      <c r="P3198" s="8"/>
      <c r="S3198" s="9"/>
      <c r="T3198" s="6"/>
      <c r="V3198" s="10"/>
      <c r="Y3198" s="10"/>
      <c r="Z3198" s="10"/>
    </row>
    <row r="3199" spans="12:26" x14ac:dyDescent="0.2">
      <c r="L3199" s="5"/>
      <c r="M3199" s="11"/>
      <c r="N3199" s="7"/>
      <c r="O3199" s="8"/>
      <c r="P3199" s="8"/>
      <c r="S3199" s="9"/>
      <c r="T3199" s="6"/>
      <c r="V3199" s="10"/>
      <c r="Y3199" s="10"/>
      <c r="Z3199" s="10"/>
    </row>
    <row r="3200" spans="12:26" x14ac:dyDescent="0.2">
      <c r="L3200" s="5"/>
      <c r="M3200" s="11"/>
      <c r="N3200" s="7"/>
      <c r="O3200" s="8"/>
      <c r="P3200" s="8"/>
      <c r="S3200" s="9"/>
      <c r="T3200" s="6"/>
      <c r="V3200" s="10"/>
      <c r="Y3200" s="10"/>
      <c r="Z3200" s="10"/>
    </row>
    <row r="3201" spans="12:26" x14ac:dyDescent="0.2">
      <c r="L3201" s="5"/>
      <c r="M3201" s="11"/>
      <c r="N3201" s="7"/>
      <c r="O3201" s="8"/>
      <c r="P3201" s="8"/>
      <c r="S3201" s="9"/>
      <c r="T3201" s="6"/>
      <c r="V3201" s="10"/>
      <c r="Y3201" s="10"/>
      <c r="Z3201" s="10"/>
    </row>
    <row r="3202" spans="12:26" x14ac:dyDescent="0.2">
      <c r="L3202" s="5"/>
      <c r="M3202" s="11"/>
      <c r="N3202" s="7"/>
      <c r="O3202" s="8"/>
      <c r="P3202" s="8"/>
      <c r="S3202" s="9"/>
      <c r="T3202" s="6"/>
      <c r="V3202" s="10"/>
      <c r="Y3202" s="10"/>
      <c r="Z3202" s="10"/>
    </row>
    <row r="3203" spans="12:26" x14ac:dyDescent="0.2">
      <c r="L3203" s="5"/>
      <c r="M3203" s="11"/>
      <c r="N3203" s="7"/>
      <c r="O3203" s="8"/>
      <c r="P3203" s="8"/>
      <c r="S3203" s="9"/>
      <c r="T3203" s="6"/>
      <c r="V3203" s="10"/>
      <c r="Y3203" s="10"/>
      <c r="Z3203" s="10"/>
    </row>
    <row r="3204" spans="12:26" x14ac:dyDescent="0.2">
      <c r="L3204" s="5"/>
      <c r="M3204" s="11"/>
      <c r="N3204" s="7"/>
      <c r="O3204" s="8"/>
      <c r="P3204" s="8"/>
      <c r="S3204" s="9"/>
      <c r="T3204" s="6"/>
      <c r="V3204" s="10"/>
      <c r="Y3204" s="10"/>
      <c r="Z3204" s="10"/>
    </row>
    <row r="3205" spans="12:26" x14ac:dyDescent="0.2">
      <c r="L3205" s="5"/>
      <c r="M3205" s="11"/>
      <c r="N3205" s="7"/>
      <c r="O3205" s="8"/>
      <c r="P3205" s="8"/>
      <c r="S3205" s="9"/>
      <c r="T3205" s="6"/>
      <c r="V3205" s="10"/>
      <c r="Y3205" s="10"/>
      <c r="Z3205" s="10"/>
    </row>
    <row r="3206" spans="12:26" x14ac:dyDescent="0.2">
      <c r="L3206" s="5"/>
      <c r="M3206" s="11"/>
      <c r="N3206" s="7"/>
      <c r="O3206" s="8"/>
      <c r="P3206" s="8"/>
      <c r="S3206" s="9"/>
      <c r="T3206" s="6"/>
      <c r="V3206" s="10"/>
      <c r="Y3206" s="10"/>
      <c r="Z3206" s="10"/>
    </row>
    <row r="3207" spans="12:26" x14ac:dyDescent="0.2">
      <c r="L3207" s="5"/>
      <c r="M3207" s="11"/>
      <c r="N3207" s="7"/>
      <c r="O3207" s="8"/>
      <c r="P3207" s="8"/>
      <c r="S3207" s="9"/>
      <c r="T3207" s="6"/>
      <c r="V3207" s="10"/>
      <c r="Y3207" s="10"/>
      <c r="Z3207" s="10"/>
    </row>
    <row r="3208" spans="12:26" x14ac:dyDescent="0.2">
      <c r="L3208" s="5"/>
      <c r="M3208" s="11"/>
      <c r="N3208" s="7"/>
      <c r="O3208" s="8"/>
      <c r="P3208" s="8"/>
      <c r="S3208" s="9"/>
      <c r="T3208" s="6"/>
      <c r="V3208" s="10"/>
      <c r="Y3208" s="10"/>
      <c r="Z3208" s="10"/>
    </row>
    <row r="3209" spans="12:26" x14ac:dyDescent="0.2">
      <c r="L3209" s="5"/>
      <c r="M3209" s="11"/>
      <c r="N3209" s="7"/>
      <c r="O3209" s="8"/>
      <c r="P3209" s="8"/>
      <c r="S3209" s="9"/>
      <c r="T3209" s="6"/>
      <c r="V3209" s="10"/>
      <c r="Y3209" s="10"/>
      <c r="Z3209" s="10"/>
    </row>
    <row r="3210" spans="12:26" x14ac:dyDescent="0.2">
      <c r="L3210" s="5"/>
      <c r="M3210" s="11"/>
      <c r="N3210" s="7"/>
      <c r="O3210" s="8"/>
      <c r="P3210" s="8"/>
      <c r="S3210" s="9"/>
      <c r="T3210" s="6"/>
      <c r="V3210" s="10"/>
      <c r="Y3210" s="10"/>
      <c r="Z3210" s="10"/>
    </row>
    <row r="3211" spans="12:26" x14ac:dyDescent="0.2">
      <c r="L3211" s="5"/>
      <c r="M3211" s="11"/>
      <c r="N3211" s="7"/>
      <c r="O3211" s="8"/>
      <c r="P3211" s="8"/>
      <c r="S3211" s="9"/>
      <c r="T3211" s="6"/>
      <c r="V3211" s="10"/>
      <c r="Y3211" s="10"/>
      <c r="Z3211" s="10"/>
    </row>
    <row r="3212" spans="12:26" x14ac:dyDescent="0.2">
      <c r="L3212" s="5"/>
      <c r="M3212" s="11"/>
      <c r="N3212" s="7"/>
      <c r="O3212" s="8"/>
      <c r="P3212" s="8"/>
      <c r="S3212" s="9"/>
      <c r="T3212" s="6"/>
      <c r="V3212" s="10"/>
      <c r="Y3212" s="10"/>
      <c r="Z3212" s="10"/>
    </row>
    <row r="3213" spans="12:26" x14ac:dyDescent="0.2">
      <c r="L3213" s="5"/>
      <c r="M3213" s="11"/>
      <c r="N3213" s="7"/>
      <c r="O3213" s="8"/>
      <c r="P3213" s="8"/>
      <c r="S3213" s="9"/>
      <c r="T3213" s="6"/>
      <c r="V3213" s="10"/>
      <c r="Y3213" s="10"/>
      <c r="Z3213" s="10"/>
    </row>
    <row r="3214" spans="12:26" x14ac:dyDescent="0.2">
      <c r="L3214" s="5"/>
      <c r="M3214" s="11"/>
      <c r="N3214" s="7"/>
      <c r="O3214" s="8"/>
      <c r="P3214" s="8"/>
      <c r="S3214" s="9"/>
      <c r="T3214" s="6"/>
      <c r="V3214" s="10"/>
      <c r="Y3214" s="10"/>
      <c r="Z3214" s="10"/>
    </row>
    <row r="3215" spans="12:26" x14ac:dyDescent="0.2">
      <c r="L3215" s="5"/>
      <c r="M3215" s="11"/>
      <c r="N3215" s="7"/>
      <c r="O3215" s="8"/>
      <c r="P3215" s="8"/>
      <c r="S3215" s="9"/>
      <c r="T3215" s="6"/>
      <c r="V3215" s="10"/>
      <c r="Y3215" s="10"/>
      <c r="Z3215" s="10"/>
    </row>
    <row r="3216" spans="12:26" x14ac:dyDescent="0.2">
      <c r="L3216" s="5"/>
      <c r="M3216" s="11"/>
      <c r="N3216" s="7"/>
      <c r="O3216" s="8"/>
      <c r="P3216" s="8"/>
      <c r="S3216" s="9"/>
      <c r="T3216" s="6"/>
      <c r="V3216" s="10"/>
      <c r="Y3216" s="10"/>
      <c r="Z3216" s="10"/>
    </row>
    <row r="3217" spans="12:26" x14ac:dyDescent="0.2">
      <c r="L3217" s="5"/>
      <c r="M3217" s="11"/>
      <c r="N3217" s="7"/>
      <c r="O3217" s="8"/>
      <c r="P3217" s="8"/>
      <c r="S3217" s="9"/>
      <c r="T3217" s="6"/>
      <c r="V3217" s="10"/>
      <c r="Y3217" s="10"/>
      <c r="Z3217" s="10"/>
    </row>
    <row r="3218" spans="12:26" x14ac:dyDescent="0.2">
      <c r="L3218" s="5"/>
      <c r="M3218" s="11"/>
      <c r="N3218" s="7"/>
      <c r="O3218" s="8"/>
      <c r="P3218" s="8"/>
      <c r="S3218" s="9"/>
      <c r="T3218" s="6"/>
      <c r="V3218" s="10"/>
      <c r="Y3218" s="10"/>
      <c r="Z3218" s="10"/>
    </row>
    <row r="3219" spans="12:26" x14ac:dyDescent="0.2">
      <c r="L3219" s="5"/>
      <c r="M3219" s="11"/>
      <c r="N3219" s="7"/>
      <c r="O3219" s="8"/>
      <c r="P3219" s="8"/>
      <c r="S3219" s="9"/>
      <c r="T3219" s="6"/>
      <c r="V3219" s="10"/>
      <c r="Y3219" s="10"/>
      <c r="Z3219" s="10"/>
    </row>
    <row r="3220" spans="12:26" x14ac:dyDescent="0.2">
      <c r="L3220" s="5"/>
      <c r="M3220" s="11"/>
      <c r="N3220" s="7"/>
      <c r="O3220" s="8"/>
      <c r="P3220" s="8"/>
      <c r="S3220" s="9"/>
      <c r="T3220" s="6"/>
      <c r="V3220" s="10"/>
      <c r="Y3220" s="10"/>
      <c r="Z3220" s="10"/>
    </row>
    <row r="3221" spans="12:26" x14ac:dyDescent="0.2">
      <c r="L3221" s="5"/>
      <c r="M3221" s="11"/>
      <c r="N3221" s="7"/>
      <c r="O3221" s="8"/>
      <c r="P3221" s="8"/>
      <c r="S3221" s="9"/>
      <c r="T3221" s="6"/>
      <c r="V3221" s="10"/>
      <c r="Y3221" s="10"/>
      <c r="Z3221" s="10"/>
    </row>
    <row r="3222" spans="12:26" x14ac:dyDescent="0.2">
      <c r="L3222" s="5"/>
      <c r="M3222" s="11"/>
      <c r="N3222" s="7"/>
      <c r="O3222" s="8"/>
      <c r="P3222" s="8"/>
      <c r="S3222" s="9"/>
      <c r="T3222" s="6"/>
      <c r="V3222" s="10"/>
      <c r="Y3222" s="10"/>
      <c r="Z3222" s="10"/>
    </row>
    <row r="3223" spans="12:26" x14ac:dyDescent="0.2">
      <c r="L3223" s="5"/>
      <c r="M3223" s="11"/>
      <c r="N3223" s="7"/>
      <c r="O3223" s="8"/>
      <c r="P3223" s="8"/>
      <c r="S3223" s="9"/>
      <c r="T3223" s="6"/>
      <c r="V3223" s="10"/>
      <c r="Y3223" s="10"/>
      <c r="Z3223" s="10"/>
    </row>
    <row r="3224" spans="12:26" x14ac:dyDescent="0.2">
      <c r="L3224" s="5"/>
      <c r="M3224" s="11"/>
      <c r="N3224" s="7"/>
      <c r="O3224" s="8"/>
      <c r="P3224" s="8"/>
      <c r="S3224" s="9"/>
      <c r="T3224" s="6"/>
      <c r="V3224" s="10"/>
      <c r="Y3224" s="10"/>
      <c r="Z3224" s="10"/>
    </row>
    <row r="3225" spans="12:26" x14ac:dyDescent="0.2">
      <c r="L3225" s="5"/>
      <c r="M3225" s="11"/>
      <c r="N3225" s="7"/>
      <c r="O3225" s="8"/>
      <c r="P3225" s="8"/>
      <c r="S3225" s="9"/>
      <c r="T3225" s="6"/>
      <c r="V3225" s="10"/>
      <c r="Y3225" s="10"/>
      <c r="Z3225" s="10"/>
    </row>
    <row r="3226" spans="12:26" x14ac:dyDescent="0.2">
      <c r="L3226" s="5"/>
      <c r="M3226" s="11"/>
      <c r="N3226" s="7"/>
      <c r="O3226" s="8"/>
      <c r="P3226" s="8"/>
      <c r="S3226" s="9"/>
      <c r="T3226" s="6"/>
      <c r="V3226" s="10"/>
      <c r="Y3226" s="10"/>
      <c r="Z3226" s="10"/>
    </row>
    <row r="3227" spans="12:26" x14ac:dyDescent="0.2">
      <c r="L3227" s="5"/>
      <c r="M3227" s="11"/>
      <c r="N3227" s="7"/>
      <c r="O3227" s="8"/>
      <c r="P3227" s="8"/>
      <c r="S3227" s="9"/>
      <c r="T3227" s="6"/>
      <c r="V3227" s="10"/>
      <c r="Y3227" s="10"/>
      <c r="Z3227" s="10"/>
    </row>
    <row r="3228" spans="12:26" x14ac:dyDescent="0.2">
      <c r="L3228" s="5"/>
      <c r="M3228" s="11"/>
      <c r="N3228" s="7"/>
      <c r="O3228" s="8"/>
      <c r="P3228" s="8"/>
      <c r="S3228" s="9"/>
      <c r="T3228" s="6"/>
      <c r="V3228" s="10"/>
      <c r="Y3228" s="10"/>
      <c r="Z3228" s="10"/>
    </row>
    <row r="3229" spans="12:26" x14ac:dyDescent="0.2">
      <c r="L3229" s="5"/>
      <c r="M3229" s="11"/>
      <c r="N3229" s="7"/>
      <c r="O3229" s="8"/>
      <c r="P3229" s="8"/>
      <c r="S3229" s="9"/>
      <c r="T3229" s="6"/>
      <c r="V3229" s="10"/>
      <c r="Y3229" s="10"/>
      <c r="Z3229" s="10"/>
    </row>
    <row r="3230" spans="12:26" x14ac:dyDescent="0.2">
      <c r="L3230" s="5"/>
      <c r="M3230" s="11"/>
      <c r="N3230" s="7"/>
      <c r="O3230" s="8"/>
      <c r="P3230" s="8"/>
      <c r="S3230" s="9"/>
      <c r="T3230" s="6"/>
      <c r="V3230" s="10"/>
      <c r="Y3230" s="10"/>
      <c r="Z3230" s="10"/>
    </row>
    <row r="3231" spans="12:26" x14ac:dyDescent="0.2">
      <c r="L3231" s="5"/>
      <c r="M3231" s="11"/>
      <c r="N3231" s="7"/>
      <c r="O3231" s="8"/>
      <c r="P3231" s="8"/>
      <c r="S3231" s="9"/>
      <c r="T3231" s="6"/>
      <c r="V3231" s="10"/>
      <c r="Y3231" s="10"/>
      <c r="Z3231" s="10"/>
    </row>
    <row r="3232" spans="12:26" x14ac:dyDescent="0.2">
      <c r="L3232" s="5"/>
      <c r="M3232" s="11"/>
      <c r="N3232" s="7"/>
      <c r="O3232" s="8"/>
      <c r="P3232" s="8"/>
      <c r="S3232" s="9"/>
      <c r="T3232" s="6"/>
      <c r="V3232" s="10"/>
      <c r="Y3232" s="10"/>
      <c r="Z3232" s="10"/>
    </row>
    <row r="3233" spans="12:26" x14ac:dyDescent="0.2">
      <c r="L3233" s="5"/>
      <c r="M3233" s="11"/>
      <c r="N3233" s="7"/>
      <c r="O3233" s="8"/>
      <c r="P3233" s="8"/>
      <c r="S3233" s="9"/>
      <c r="T3233" s="6"/>
      <c r="V3233" s="10"/>
      <c r="Y3233" s="10"/>
      <c r="Z3233" s="10"/>
    </row>
    <row r="3234" spans="12:26" x14ac:dyDescent="0.2">
      <c r="L3234" s="5"/>
      <c r="M3234" s="11"/>
      <c r="N3234" s="7"/>
      <c r="O3234" s="8"/>
      <c r="P3234" s="8"/>
      <c r="S3234" s="9"/>
      <c r="T3234" s="6"/>
      <c r="V3234" s="10"/>
      <c r="Y3234" s="10"/>
      <c r="Z3234" s="10"/>
    </row>
    <row r="3235" spans="12:26" x14ac:dyDescent="0.2">
      <c r="L3235" s="5"/>
      <c r="M3235" s="11"/>
      <c r="N3235" s="7"/>
      <c r="O3235" s="8"/>
      <c r="P3235" s="8"/>
      <c r="S3235" s="9"/>
      <c r="T3235" s="6"/>
      <c r="V3235" s="10"/>
      <c r="Y3235" s="10"/>
      <c r="Z3235" s="10"/>
    </row>
    <row r="3236" spans="12:26" x14ac:dyDescent="0.2">
      <c r="L3236" s="5"/>
      <c r="M3236" s="11"/>
      <c r="N3236" s="7"/>
      <c r="O3236" s="8"/>
      <c r="P3236" s="8"/>
      <c r="S3236" s="9"/>
      <c r="T3236" s="6"/>
      <c r="V3236" s="10"/>
      <c r="Y3236" s="10"/>
      <c r="Z3236" s="10"/>
    </row>
    <row r="3237" spans="12:26" x14ac:dyDescent="0.2">
      <c r="L3237" s="5"/>
      <c r="M3237" s="11"/>
      <c r="N3237" s="7"/>
      <c r="O3237" s="8"/>
      <c r="P3237" s="8"/>
      <c r="S3237" s="9"/>
      <c r="T3237" s="6"/>
      <c r="V3237" s="10"/>
      <c r="Y3237" s="10"/>
      <c r="Z3237" s="10"/>
    </row>
    <row r="3238" spans="12:26" x14ac:dyDescent="0.2">
      <c r="L3238" s="5"/>
      <c r="M3238" s="11"/>
      <c r="N3238" s="7"/>
      <c r="O3238" s="8"/>
      <c r="P3238" s="8"/>
      <c r="S3238" s="9"/>
      <c r="T3238" s="6"/>
      <c r="V3238" s="10"/>
      <c r="Y3238" s="10"/>
      <c r="Z3238" s="10"/>
    </row>
    <row r="3239" spans="12:26" x14ac:dyDescent="0.2">
      <c r="L3239" s="5"/>
      <c r="M3239" s="11"/>
      <c r="N3239" s="7"/>
      <c r="O3239" s="8"/>
      <c r="P3239" s="8"/>
      <c r="S3239" s="9"/>
      <c r="T3239" s="6"/>
      <c r="V3239" s="10"/>
      <c r="Y3239" s="10"/>
      <c r="Z3239" s="10"/>
    </row>
    <row r="3240" spans="12:26" x14ac:dyDescent="0.2">
      <c r="L3240" s="5"/>
      <c r="M3240" s="11"/>
      <c r="N3240" s="7"/>
      <c r="O3240" s="8"/>
      <c r="P3240" s="8"/>
      <c r="S3240" s="9"/>
      <c r="T3240" s="6"/>
      <c r="V3240" s="10"/>
      <c r="Y3240" s="10"/>
      <c r="Z3240" s="10"/>
    </row>
    <row r="3241" spans="12:26" x14ac:dyDescent="0.2">
      <c r="L3241" s="5"/>
      <c r="M3241" s="11"/>
      <c r="N3241" s="7"/>
      <c r="O3241" s="8"/>
      <c r="P3241" s="8"/>
      <c r="S3241" s="9"/>
      <c r="T3241" s="6"/>
      <c r="V3241" s="10"/>
      <c r="Y3241" s="10"/>
      <c r="Z3241" s="10"/>
    </row>
    <row r="3242" spans="12:26" x14ac:dyDescent="0.2">
      <c r="L3242" s="5"/>
      <c r="M3242" s="11"/>
      <c r="N3242" s="7"/>
      <c r="O3242" s="8"/>
      <c r="P3242" s="8"/>
      <c r="S3242" s="9"/>
      <c r="T3242" s="6"/>
      <c r="V3242" s="10"/>
      <c r="Y3242" s="10"/>
      <c r="Z3242" s="10"/>
    </row>
    <row r="3243" spans="12:26" x14ac:dyDescent="0.2">
      <c r="L3243" s="5"/>
      <c r="M3243" s="11"/>
      <c r="N3243" s="7"/>
      <c r="O3243" s="8"/>
      <c r="P3243" s="8"/>
      <c r="S3243" s="9"/>
      <c r="T3243" s="6"/>
      <c r="V3243" s="10"/>
      <c r="Y3243" s="10"/>
      <c r="Z3243" s="10"/>
    </row>
    <row r="3244" spans="12:26" x14ac:dyDescent="0.2">
      <c r="L3244" s="5"/>
      <c r="M3244" s="11"/>
      <c r="N3244" s="7"/>
      <c r="O3244" s="8"/>
      <c r="P3244" s="8"/>
      <c r="S3244" s="9"/>
      <c r="T3244" s="6"/>
      <c r="V3244" s="10"/>
      <c r="Y3244" s="10"/>
      <c r="Z3244" s="10"/>
    </row>
    <row r="3245" spans="12:26" x14ac:dyDescent="0.2">
      <c r="L3245" s="5"/>
      <c r="M3245" s="11"/>
      <c r="N3245" s="7"/>
      <c r="O3245" s="8"/>
      <c r="P3245" s="8"/>
      <c r="S3245" s="9"/>
      <c r="T3245" s="6"/>
      <c r="V3245" s="10"/>
      <c r="Y3245" s="10"/>
      <c r="Z3245" s="10"/>
    </row>
    <row r="3246" spans="12:26" x14ac:dyDescent="0.2">
      <c r="L3246" s="5"/>
      <c r="M3246" s="11"/>
      <c r="N3246" s="7"/>
      <c r="O3246" s="8"/>
      <c r="P3246" s="8"/>
      <c r="S3246" s="9"/>
      <c r="T3246" s="6"/>
      <c r="V3246" s="10"/>
      <c r="Y3246" s="10"/>
      <c r="Z3246" s="10"/>
    </row>
    <row r="3247" spans="12:26" x14ac:dyDescent="0.2">
      <c r="L3247" s="5"/>
      <c r="M3247" s="11"/>
      <c r="N3247" s="7"/>
      <c r="O3247" s="8"/>
      <c r="P3247" s="8"/>
      <c r="S3247" s="9"/>
      <c r="T3247" s="6"/>
      <c r="V3247" s="10"/>
      <c r="Y3247" s="10"/>
      <c r="Z3247" s="10"/>
    </row>
    <row r="3248" spans="12:26" x14ac:dyDescent="0.2">
      <c r="L3248" s="5"/>
      <c r="M3248" s="11"/>
      <c r="N3248" s="7"/>
      <c r="O3248" s="8"/>
      <c r="P3248" s="8"/>
      <c r="S3248" s="9"/>
      <c r="T3248" s="6"/>
      <c r="V3248" s="10"/>
      <c r="Y3248" s="10"/>
      <c r="Z3248" s="10"/>
    </row>
    <row r="3249" spans="12:26" x14ac:dyDescent="0.2">
      <c r="L3249" s="5"/>
      <c r="M3249" s="11"/>
      <c r="N3249" s="7"/>
      <c r="O3249" s="8"/>
      <c r="P3249" s="8"/>
      <c r="S3249" s="9"/>
      <c r="T3249" s="6"/>
      <c r="V3249" s="10"/>
      <c r="Y3249" s="10"/>
      <c r="Z3249" s="10"/>
    </row>
    <row r="3250" spans="12:26" x14ac:dyDescent="0.2">
      <c r="L3250" s="5"/>
      <c r="M3250" s="11"/>
      <c r="N3250" s="7"/>
      <c r="O3250" s="8"/>
      <c r="P3250" s="8"/>
      <c r="S3250" s="9"/>
      <c r="T3250" s="6"/>
      <c r="V3250" s="10"/>
      <c r="Y3250" s="10"/>
      <c r="Z3250" s="10"/>
    </row>
    <row r="3251" spans="12:26" x14ac:dyDescent="0.2">
      <c r="L3251" s="5"/>
      <c r="M3251" s="11"/>
      <c r="N3251" s="7"/>
      <c r="O3251" s="8"/>
      <c r="P3251" s="8"/>
      <c r="S3251" s="9"/>
      <c r="T3251" s="6"/>
      <c r="V3251" s="10"/>
      <c r="Y3251" s="10"/>
      <c r="Z3251" s="10"/>
    </row>
    <row r="3252" spans="12:26" x14ac:dyDescent="0.2">
      <c r="L3252" s="5"/>
      <c r="M3252" s="11"/>
      <c r="N3252" s="7"/>
      <c r="O3252" s="8"/>
      <c r="P3252" s="8"/>
      <c r="S3252" s="9"/>
      <c r="T3252" s="6"/>
      <c r="V3252" s="10"/>
      <c r="Y3252" s="10"/>
      <c r="Z3252" s="10"/>
    </row>
    <row r="3253" spans="12:26" x14ac:dyDescent="0.2">
      <c r="L3253" s="5"/>
      <c r="M3253" s="11"/>
      <c r="N3253" s="7"/>
      <c r="O3253" s="8"/>
      <c r="P3253" s="8"/>
      <c r="S3253" s="9"/>
      <c r="T3253" s="6"/>
      <c r="V3253" s="10"/>
      <c r="Y3253" s="10"/>
      <c r="Z3253" s="10"/>
    </row>
    <row r="3254" spans="12:26" x14ac:dyDescent="0.2">
      <c r="L3254" s="5"/>
      <c r="M3254" s="11"/>
      <c r="N3254" s="7"/>
      <c r="O3254" s="8"/>
      <c r="P3254" s="8"/>
      <c r="S3254" s="9"/>
      <c r="T3254" s="6"/>
      <c r="V3254" s="10"/>
      <c r="Y3254" s="10"/>
      <c r="Z3254" s="10"/>
    </row>
    <row r="3255" spans="12:26" x14ac:dyDescent="0.2">
      <c r="L3255" s="5"/>
      <c r="M3255" s="11"/>
      <c r="N3255" s="7"/>
      <c r="O3255" s="8"/>
      <c r="P3255" s="8"/>
      <c r="S3255" s="9"/>
      <c r="T3255" s="6"/>
      <c r="V3255" s="10"/>
      <c r="Y3255" s="10"/>
      <c r="Z3255" s="10"/>
    </row>
    <row r="3256" spans="12:26" x14ac:dyDescent="0.2">
      <c r="L3256" s="5"/>
      <c r="M3256" s="11"/>
      <c r="N3256" s="7"/>
      <c r="O3256" s="8"/>
      <c r="P3256" s="8"/>
      <c r="S3256" s="9"/>
      <c r="T3256" s="6"/>
      <c r="V3256" s="10"/>
      <c r="Y3256" s="10"/>
      <c r="Z3256" s="10"/>
    </row>
    <row r="3257" spans="12:26" x14ac:dyDescent="0.2">
      <c r="L3257" s="5"/>
      <c r="M3257" s="11"/>
      <c r="N3257" s="7"/>
      <c r="O3257" s="8"/>
      <c r="P3257" s="8"/>
      <c r="S3257" s="9"/>
      <c r="T3257" s="6"/>
      <c r="V3257" s="10"/>
      <c r="Y3257" s="10"/>
      <c r="Z3257" s="10"/>
    </row>
    <row r="3258" spans="12:26" x14ac:dyDescent="0.2">
      <c r="L3258" s="5"/>
      <c r="M3258" s="11"/>
      <c r="N3258" s="7"/>
      <c r="O3258" s="8"/>
      <c r="P3258" s="8"/>
      <c r="S3258" s="9"/>
      <c r="T3258" s="6"/>
      <c r="V3258" s="10"/>
      <c r="Y3258" s="10"/>
      <c r="Z3258" s="10"/>
    </row>
    <row r="3259" spans="12:26" x14ac:dyDescent="0.2">
      <c r="L3259" s="5"/>
      <c r="M3259" s="11"/>
      <c r="N3259" s="7"/>
      <c r="O3259" s="8"/>
      <c r="P3259" s="8"/>
      <c r="S3259" s="9"/>
      <c r="T3259" s="6"/>
      <c r="V3259" s="10"/>
      <c r="Y3259" s="10"/>
      <c r="Z3259" s="10"/>
    </row>
    <row r="3260" spans="12:26" x14ac:dyDescent="0.2">
      <c r="L3260" s="5"/>
      <c r="M3260" s="11"/>
      <c r="N3260" s="7"/>
      <c r="O3260" s="8"/>
      <c r="P3260" s="8"/>
      <c r="S3260" s="9"/>
      <c r="T3260" s="6"/>
      <c r="V3260" s="10"/>
      <c r="Y3260" s="10"/>
      <c r="Z3260" s="10"/>
    </row>
    <row r="3261" spans="12:26" x14ac:dyDescent="0.2">
      <c r="L3261" s="5"/>
      <c r="M3261" s="11"/>
      <c r="N3261" s="7"/>
      <c r="O3261" s="8"/>
      <c r="P3261" s="8"/>
      <c r="S3261" s="9"/>
      <c r="T3261" s="6"/>
      <c r="V3261" s="10"/>
      <c r="Y3261" s="10"/>
      <c r="Z3261" s="10"/>
    </row>
    <row r="3262" spans="12:26" x14ac:dyDescent="0.2">
      <c r="L3262" s="5"/>
      <c r="M3262" s="11"/>
      <c r="N3262" s="7"/>
      <c r="O3262" s="8"/>
      <c r="P3262" s="8"/>
      <c r="S3262" s="9"/>
      <c r="T3262" s="6"/>
      <c r="V3262" s="10"/>
      <c r="Y3262" s="10"/>
      <c r="Z3262" s="10"/>
    </row>
    <row r="3263" spans="12:26" x14ac:dyDescent="0.2">
      <c r="L3263" s="5"/>
      <c r="M3263" s="11"/>
      <c r="N3263" s="7"/>
      <c r="O3263" s="8"/>
      <c r="P3263" s="8"/>
      <c r="S3263" s="9"/>
      <c r="T3263" s="6"/>
      <c r="V3263" s="10"/>
      <c r="Y3263" s="10"/>
      <c r="Z3263" s="10"/>
    </row>
    <row r="3264" spans="12:26" x14ac:dyDescent="0.2">
      <c r="L3264" s="5"/>
      <c r="M3264" s="11"/>
      <c r="N3264" s="7"/>
      <c r="O3264" s="8"/>
      <c r="P3264" s="8"/>
      <c r="S3264" s="9"/>
      <c r="T3264" s="6"/>
      <c r="V3264" s="10"/>
      <c r="Y3264" s="10"/>
      <c r="Z3264" s="10"/>
    </row>
    <row r="3265" spans="12:26" x14ac:dyDescent="0.2">
      <c r="L3265" s="5"/>
      <c r="M3265" s="11"/>
      <c r="N3265" s="7"/>
      <c r="O3265" s="8"/>
      <c r="P3265" s="8"/>
      <c r="S3265" s="9"/>
      <c r="T3265" s="6"/>
      <c r="V3265" s="10"/>
      <c r="Y3265" s="10"/>
      <c r="Z3265" s="10"/>
    </row>
    <row r="3266" spans="12:26" x14ac:dyDescent="0.2">
      <c r="L3266" s="5"/>
      <c r="M3266" s="11"/>
      <c r="N3266" s="7"/>
      <c r="O3266" s="8"/>
      <c r="P3266" s="8"/>
      <c r="S3266" s="9"/>
      <c r="T3266" s="6"/>
      <c r="V3266" s="10"/>
      <c r="Y3266" s="10"/>
      <c r="Z3266" s="10"/>
    </row>
    <row r="3267" spans="12:26" x14ac:dyDescent="0.2">
      <c r="L3267" s="5"/>
      <c r="M3267" s="11"/>
      <c r="N3267" s="7"/>
      <c r="O3267" s="8"/>
      <c r="P3267" s="8"/>
      <c r="S3267" s="9"/>
      <c r="T3267" s="6"/>
      <c r="V3267" s="10"/>
      <c r="Y3267" s="10"/>
      <c r="Z3267" s="10"/>
    </row>
    <row r="3268" spans="12:26" x14ac:dyDescent="0.2">
      <c r="L3268" s="5"/>
      <c r="M3268" s="11"/>
      <c r="N3268" s="7"/>
      <c r="O3268" s="8"/>
      <c r="P3268" s="8"/>
      <c r="S3268" s="9"/>
      <c r="T3268" s="6"/>
      <c r="V3268" s="10"/>
      <c r="Y3268" s="10"/>
      <c r="Z3268" s="10"/>
    </row>
    <row r="3269" spans="12:26" x14ac:dyDescent="0.2">
      <c r="L3269" s="5"/>
      <c r="M3269" s="11"/>
      <c r="N3269" s="7"/>
      <c r="O3269" s="8"/>
      <c r="P3269" s="8"/>
      <c r="S3269" s="9"/>
      <c r="T3269" s="6"/>
      <c r="V3269" s="10"/>
      <c r="Y3269" s="10"/>
      <c r="Z3269" s="10"/>
    </row>
    <row r="3270" spans="12:26" x14ac:dyDescent="0.2">
      <c r="L3270" s="5"/>
      <c r="M3270" s="11"/>
      <c r="N3270" s="7"/>
      <c r="O3270" s="8"/>
      <c r="P3270" s="8"/>
      <c r="S3270" s="9"/>
      <c r="T3270" s="6"/>
      <c r="V3270" s="10"/>
      <c r="Y3270" s="10"/>
      <c r="Z3270" s="10"/>
    </row>
    <row r="3271" spans="12:26" x14ac:dyDescent="0.2">
      <c r="L3271" s="5"/>
      <c r="M3271" s="11"/>
      <c r="N3271" s="7"/>
      <c r="O3271" s="8"/>
      <c r="P3271" s="8"/>
      <c r="S3271" s="9"/>
      <c r="T3271" s="6"/>
      <c r="V3271" s="10"/>
      <c r="Y3271" s="10"/>
      <c r="Z3271" s="10"/>
    </row>
    <row r="3272" spans="12:26" x14ac:dyDescent="0.2">
      <c r="L3272" s="5"/>
      <c r="M3272" s="11"/>
      <c r="N3272" s="7"/>
      <c r="O3272" s="8"/>
      <c r="P3272" s="8"/>
      <c r="S3272" s="9"/>
      <c r="T3272" s="6"/>
      <c r="V3272" s="10"/>
      <c r="Y3272" s="10"/>
      <c r="Z3272" s="10"/>
    </row>
    <row r="3273" spans="12:26" x14ac:dyDescent="0.2">
      <c r="L3273" s="5"/>
      <c r="M3273" s="11"/>
      <c r="N3273" s="7"/>
      <c r="O3273" s="8"/>
      <c r="P3273" s="8"/>
      <c r="S3273" s="9"/>
      <c r="T3273" s="6"/>
      <c r="V3273" s="10"/>
      <c r="Y3273" s="10"/>
      <c r="Z3273" s="10"/>
    </row>
    <row r="3274" spans="12:26" x14ac:dyDescent="0.2">
      <c r="L3274" s="5"/>
      <c r="M3274" s="11"/>
      <c r="N3274" s="7"/>
      <c r="O3274" s="8"/>
      <c r="P3274" s="8"/>
      <c r="S3274" s="9"/>
      <c r="T3274" s="6"/>
      <c r="V3274" s="10"/>
      <c r="Y3274" s="10"/>
      <c r="Z3274" s="10"/>
    </row>
    <row r="3275" spans="12:26" x14ac:dyDescent="0.2">
      <c r="L3275" s="5"/>
      <c r="M3275" s="11"/>
      <c r="N3275" s="7"/>
      <c r="O3275" s="8"/>
      <c r="P3275" s="8"/>
      <c r="S3275" s="9"/>
      <c r="T3275" s="6"/>
      <c r="V3275" s="10"/>
      <c r="Y3275" s="10"/>
      <c r="Z3275" s="10"/>
    </row>
    <row r="3276" spans="12:26" x14ac:dyDescent="0.2">
      <c r="L3276" s="5"/>
      <c r="M3276" s="11"/>
      <c r="N3276" s="7"/>
      <c r="O3276" s="8"/>
      <c r="P3276" s="8"/>
      <c r="S3276" s="9"/>
      <c r="T3276" s="6"/>
      <c r="V3276" s="10"/>
      <c r="Y3276" s="10"/>
      <c r="Z3276" s="10"/>
    </row>
    <row r="3277" spans="12:26" x14ac:dyDescent="0.2">
      <c r="L3277" s="5"/>
      <c r="M3277" s="11"/>
      <c r="N3277" s="7"/>
      <c r="O3277" s="8"/>
      <c r="P3277" s="8"/>
      <c r="S3277" s="9"/>
      <c r="T3277" s="6"/>
      <c r="V3277" s="10"/>
      <c r="Y3277" s="10"/>
      <c r="Z3277" s="10"/>
    </row>
    <row r="3278" spans="12:26" x14ac:dyDescent="0.2">
      <c r="L3278" s="5"/>
      <c r="M3278" s="11"/>
      <c r="N3278" s="7"/>
      <c r="O3278" s="8"/>
      <c r="P3278" s="8"/>
      <c r="S3278" s="9"/>
      <c r="T3278" s="6"/>
      <c r="V3278" s="10"/>
      <c r="Y3278" s="10"/>
      <c r="Z3278" s="10"/>
    </row>
    <row r="3279" spans="12:26" x14ac:dyDescent="0.2">
      <c r="L3279" s="5"/>
      <c r="M3279" s="11"/>
      <c r="N3279" s="7"/>
      <c r="O3279" s="8"/>
      <c r="P3279" s="8"/>
      <c r="S3279" s="9"/>
      <c r="T3279" s="6"/>
      <c r="V3279" s="10"/>
      <c r="Y3279" s="10"/>
      <c r="Z3279" s="10"/>
    </row>
    <row r="3280" spans="12:26" x14ac:dyDescent="0.2">
      <c r="L3280" s="5"/>
      <c r="M3280" s="11"/>
      <c r="N3280" s="7"/>
      <c r="O3280" s="8"/>
      <c r="P3280" s="8"/>
      <c r="S3280" s="9"/>
      <c r="T3280" s="6"/>
      <c r="V3280" s="10"/>
      <c r="Y3280" s="10"/>
      <c r="Z3280" s="10"/>
    </row>
    <row r="3281" spans="12:26" x14ac:dyDescent="0.2">
      <c r="L3281" s="5"/>
      <c r="M3281" s="11"/>
      <c r="N3281" s="7"/>
      <c r="O3281" s="8"/>
      <c r="P3281" s="8"/>
      <c r="S3281" s="9"/>
      <c r="T3281" s="6"/>
      <c r="V3281" s="10"/>
      <c r="Y3281" s="10"/>
      <c r="Z3281" s="10"/>
    </row>
    <row r="3282" spans="12:26" x14ac:dyDescent="0.2">
      <c r="L3282" s="5"/>
      <c r="M3282" s="11"/>
      <c r="N3282" s="7"/>
      <c r="O3282" s="8"/>
      <c r="P3282" s="8"/>
      <c r="S3282" s="9"/>
      <c r="T3282" s="6"/>
      <c r="V3282" s="10"/>
      <c r="Y3282" s="10"/>
      <c r="Z3282" s="10"/>
    </row>
    <row r="3283" spans="12:26" x14ac:dyDescent="0.2">
      <c r="L3283" s="5"/>
      <c r="M3283" s="11"/>
      <c r="N3283" s="7"/>
      <c r="O3283" s="8"/>
      <c r="P3283" s="8"/>
      <c r="S3283" s="9"/>
      <c r="T3283" s="6"/>
      <c r="V3283" s="10"/>
      <c r="Y3283" s="10"/>
      <c r="Z3283" s="10"/>
    </row>
    <row r="3284" spans="12:26" x14ac:dyDescent="0.2">
      <c r="L3284" s="5"/>
      <c r="M3284" s="11"/>
      <c r="N3284" s="7"/>
      <c r="O3284" s="8"/>
      <c r="P3284" s="8"/>
      <c r="S3284" s="9"/>
      <c r="T3284" s="6"/>
      <c r="V3284" s="10"/>
      <c r="Y3284" s="10"/>
      <c r="Z3284" s="10"/>
    </row>
    <row r="3285" spans="12:26" x14ac:dyDescent="0.2">
      <c r="L3285" s="5"/>
      <c r="M3285" s="11"/>
      <c r="N3285" s="7"/>
      <c r="O3285" s="8"/>
      <c r="P3285" s="8"/>
      <c r="S3285" s="9"/>
      <c r="T3285" s="6"/>
      <c r="V3285" s="10"/>
      <c r="Y3285" s="10"/>
      <c r="Z3285" s="10"/>
    </row>
    <row r="3286" spans="12:26" x14ac:dyDescent="0.2">
      <c r="L3286" s="5"/>
      <c r="M3286" s="11"/>
      <c r="N3286" s="7"/>
      <c r="O3286" s="8"/>
      <c r="P3286" s="8"/>
      <c r="S3286" s="9"/>
      <c r="T3286" s="6"/>
      <c r="V3286" s="10"/>
      <c r="Y3286" s="10"/>
      <c r="Z3286" s="10"/>
    </row>
    <row r="3287" spans="12:26" x14ac:dyDescent="0.2">
      <c r="L3287" s="5"/>
      <c r="M3287" s="11"/>
      <c r="N3287" s="7"/>
      <c r="O3287" s="8"/>
      <c r="P3287" s="8"/>
      <c r="S3287" s="9"/>
      <c r="T3287" s="6"/>
      <c r="V3287" s="10"/>
      <c r="Y3287" s="10"/>
      <c r="Z3287" s="10"/>
    </row>
    <row r="3288" spans="12:26" x14ac:dyDescent="0.2">
      <c r="L3288" s="5"/>
      <c r="M3288" s="11"/>
      <c r="N3288" s="7"/>
      <c r="O3288" s="8"/>
      <c r="P3288" s="8"/>
      <c r="S3288" s="9"/>
      <c r="T3288" s="6"/>
      <c r="V3288" s="10"/>
      <c r="Y3288" s="10"/>
      <c r="Z3288" s="10"/>
    </row>
    <row r="3289" spans="12:26" x14ac:dyDescent="0.2">
      <c r="L3289" s="5"/>
      <c r="M3289" s="11"/>
      <c r="N3289" s="7"/>
      <c r="O3289" s="8"/>
      <c r="P3289" s="8"/>
      <c r="S3289" s="9"/>
      <c r="T3289" s="6"/>
      <c r="V3289" s="10"/>
      <c r="Y3289" s="10"/>
      <c r="Z3289" s="10"/>
    </row>
    <row r="3290" spans="12:26" x14ac:dyDescent="0.2">
      <c r="L3290" s="5"/>
      <c r="M3290" s="11"/>
      <c r="N3290" s="7"/>
      <c r="O3290" s="8"/>
      <c r="P3290" s="8"/>
      <c r="S3290" s="9"/>
      <c r="T3290" s="6"/>
      <c r="V3290" s="10"/>
      <c r="Y3290" s="10"/>
      <c r="Z3290" s="10"/>
    </row>
    <row r="3291" spans="12:26" x14ac:dyDescent="0.2">
      <c r="L3291" s="5"/>
      <c r="M3291" s="11"/>
      <c r="N3291" s="7"/>
      <c r="O3291" s="8"/>
      <c r="P3291" s="8"/>
      <c r="S3291" s="9"/>
      <c r="T3291" s="6"/>
      <c r="V3291" s="10"/>
      <c r="Y3291" s="10"/>
      <c r="Z3291" s="10"/>
    </row>
    <row r="3292" spans="12:26" x14ac:dyDescent="0.2">
      <c r="L3292" s="5"/>
      <c r="M3292" s="11"/>
      <c r="N3292" s="7"/>
      <c r="O3292" s="8"/>
      <c r="P3292" s="8"/>
      <c r="S3292" s="9"/>
      <c r="T3292" s="6"/>
      <c r="V3292" s="10"/>
      <c r="Y3292" s="10"/>
      <c r="Z3292" s="10"/>
    </row>
    <row r="3293" spans="12:26" x14ac:dyDescent="0.2">
      <c r="L3293" s="5"/>
      <c r="M3293" s="11"/>
      <c r="N3293" s="7"/>
      <c r="O3293" s="8"/>
      <c r="P3293" s="8"/>
      <c r="S3293" s="9"/>
      <c r="T3293" s="6"/>
      <c r="V3293" s="10"/>
      <c r="Y3293" s="10"/>
      <c r="Z3293" s="10"/>
    </row>
    <row r="3294" spans="12:26" x14ac:dyDescent="0.2">
      <c r="L3294" s="5"/>
      <c r="M3294" s="11"/>
      <c r="N3294" s="7"/>
      <c r="O3294" s="8"/>
      <c r="P3294" s="8"/>
      <c r="S3294" s="9"/>
      <c r="T3294" s="6"/>
      <c r="V3294" s="10"/>
      <c r="Y3294" s="10"/>
      <c r="Z3294" s="10"/>
    </row>
    <row r="3295" spans="12:26" x14ac:dyDescent="0.2">
      <c r="L3295" s="5"/>
      <c r="M3295" s="11"/>
      <c r="N3295" s="7"/>
      <c r="O3295" s="8"/>
      <c r="P3295" s="8"/>
      <c r="S3295" s="9"/>
      <c r="T3295" s="6"/>
      <c r="V3295" s="10"/>
      <c r="Y3295" s="10"/>
      <c r="Z3295" s="10"/>
    </row>
    <row r="3296" spans="12:26" x14ac:dyDescent="0.2">
      <c r="L3296" s="5"/>
      <c r="M3296" s="11"/>
      <c r="N3296" s="7"/>
      <c r="O3296" s="8"/>
      <c r="P3296" s="8"/>
      <c r="S3296" s="9"/>
      <c r="T3296" s="6"/>
      <c r="V3296" s="10"/>
      <c r="Y3296" s="10"/>
      <c r="Z3296" s="10"/>
    </row>
    <row r="3297" spans="12:26" x14ac:dyDescent="0.2">
      <c r="L3297" s="5"/>
      <c r="M3297" s="11"/>
      <c r="N3297" s="7"/>
      <c r="O3297" s="8"/>
      <c r="P3297" s="8"/>
      <c r="S3297" s="9"/>
      <c r="T3297" s="6"/>
      <c r="V3297" s="10"/>
      <c r="Y3297" s="10"/>
      <c r="Z3297" s="10"/>
    </row>
    <row r="3298" spans="12:26" x14ac:dyDescent="0.2">
      <c r="L3298" s="5"/>
      <c r="M3298" s="11"/>
      <c r="N3298" s="7"/>
      <c r="O3298" s="8"/>
      <c r="P3298" s="8"/>
      <c r="S3298" s="9"/>
      <c r="T3298" s="6"/>
      <c r="V3298" s="10"/>
      <c r="Y3298" s="10"/>
      <c r="Z3298" s="10"/>
    </row>
    <row r="3299" spans="12:26" x14ac:dyDescent="0.2">
      <c r="L3299" s="5"/>
      <c r="M3299" s="11"/>
      <c r="N3299" s="7"/>
      <c r="O3299" s="8"/>
      <c r="P3299" s="8"/>
      <c r="S3299" s="9"/>
      <c r="T3299" s="6"/>
      <c r="V3299" s="10"/>
      <c r="Y3299" s="10"/>
      <c r="Z3299" s="10"/>
    </row>
    <row r="3300" spans="12:26" x14ac:dyDescent="0.2">
      <c r="L3300" s="5"/>
      <c r="M3300" s="11"/>
      <c r="N3300" s="7"/>
      <c r="O3300" s="8"/>
      <c r="P3300" s="8"/>
      <c r="S3300" s="9"/>
      <c r="T3300" s="6"/>
      <c r="V3300" s="10"/>
      <c r="Y3300" s="10"/>
      <c r="Z3300" s="10"/>
    </row>
    <row r="3301" spans="12:26" x14ac:dyDescent="0.2">
      <c r="L3301" s="5"/>
      <c r="M3301" s="11"/>
      <c r="N3301" s="7"/>
      <c r="O3301" s="8"/>
      <c r="P3301" s="8"/>
      <c r="S3301" s="9"/>
      <c r="T3301" s="6"/>
      <c r="V3301" s="10"/>
      <c r="Y3301" s="10"/>
      <c r="Z3301" s="10"/>
    </row>
    <row r="3302" spans="12:26" x14ac:dyDescent="0.2">
      <c r="L3302" s="5"/>
      <c r="M3302" s="11"/>
      <c r="N3302" s="7"/>
      <c r="O3302" s="8"/>
      <c r="P3302" s="8"/>
      <c r="S3302" s="9"/>
      <c r="T3302" s="6"/>
      <c r="V3302" s="10"/>
      <c r="Y3302" s="10"/>
      <c r="Z3302" s="10"/>
    </row>
    <row r="3303" spans="12:26" x14ac:dyDescent="0.2">
      <c r="L3303" s="5"/>
      <c r="M3303" s="11"/>
      <c r="N3303" s="7"/>
      <c r="O3303" s="8"/>
      <c r="P3303" s="8"/>
      <c r="S3303" s="9"/>
      <c r="T3303" s="6"/>
      <c r="V3303" s="10"/>
      <c r="Y3303" s="10"/>
      <c r="Z3303" s="10"/>
    </row>
    <row r="3304" spans="12:26" x14ac:dyDescent="0.2">
      <c r="L3304" s="5"/>
      <c r="M3304" s="11"/>
      <c r="N3304" s="7"/>
      <c r="O3304" s="8"/>
      <c r="P3304" s="8"/>
      <c r="S3304" s="9"/>
      <c r="T3304" s="6"/>
      <c r="V3304" s="10"/>
      <c r="Y3304" s="10"/>
      <c r="Z3304" s="10"/>
    </row>
    <row r="3305" spans="12:26" x14ac:dyDescent="0.2">
      <c r="L3305" s="5"/>
      <c r="M3305" s="11"/>
      <c r="N3305" s="7"/>
      <c r="O3305" s="8"/>
      <c r="P3305" s="8"/>
      <c r="S3305" s="9"/>
      <c r="T3305" s="6"/>
      <c r="V3305" s="10"/>
      <c r="Y3305" s="10"/>
      <c r="Z3305" s="10"/>
    </row>
    <row r="3306" spans="12:26" x14ac:dyDescent="0.2">
      <c r="L3306" s="5"/>
      <c r="M3306" s="11"/>
      <c r="N3306" s="7"/>
      <c r="O3306" s="8"/>
      <c r="P3306" s="8"/>
      <c r="S3306" s="9"/>
      <c r="T3306" s="6"/>
      <c r="V3306" s="10"/>
      <c r="Y3306" s="10"/>
      <c r="Z3306" s="10"/>
    </row>
    <row r="3307" spans="12:26" x14ac:dyDescent="0.2">
      <c r="L3307" s="5"/>
      <c r="M3307" s="11"/>
      <c r="N3307" s="7"/>
      <c r="O3307" s="8"/>
      <c r="P3307" s="8"/>
      <c r="S3307" s="9"/>
      <c r="T3307" s="6"/>
      <c r="V3307" s="10"/>
      <c r="Y3307" s="10"/>
      <c r="Z3307" s="10"/>
    </row>
    <row r="3308" spans="12:26" x14ac:dyDescent="0.2">
      <c r="L3308" s="5"/>
      <c r="M3308" s="11"/>
      <c r="N3308" s="7"/>
      <c r="O3308" s="8"/>
      <c r="P3308" s="8"/>
      <c r="S3308" s="9"/>
      <c r="T3308" s="6"/>
      <c r="V3308" s="10"/>
      <c r="Y3308" s="10"/>
      <c r="Z3308" s="10"/>
    </row>
    <row r="3309" spans="12:26" x14ac:dyDescent="0.2">
      <c r="L3309" s="5"/>
      <c r="M3309" s="11"/>
      <c r="N3309" s="7"/>
      <c r="O3309" s="8"/>
      <c r="P3309" s="8"/>
      <c r="S3309" s="9"/>
      <c r="T3309" s="6"/>
      <c r="V3309" s="10"/>
      <c r="Y3309" s="10"/>
      <c r="Z3309" s="10"/>
    </row>
    <row r="3310" spans="12:26" x14ac:dyDescent="0.2">
      <c r="L3310" s="5"/>
      <c r="M3310" s="11"/>
      <c r="N3310" s="7"/>
      <c r="O3310" s="8"/>
      <c r="P3310" s="8"/>
      <c r="S3310" s="9"/>
      <c r="T3310" s="6"/>
      <c r="V3310" s="10"/>
      <c r="Y3310" s="10"/>
      <c r="Z3310" s="10"/>
    </row>
    <row r="3311" spans="12:26" x14ac:dyDescent="0.2">
      <c r="L3311" s="5"/>
      <c r="M3311" s="11"/>
      <c r="N3311" s="7"/>
      <c r="O3311" s="8"/>
      <c r="P3311" s="8"/>
      <c r="S3311" s="9"/>
      <c r="T3311" s="6"/>
      <c r="V3311" s="10"/>
      <c r="Y3311" s="10"/>
      <c r="Z3311" s="10"/>
    </row>
    <row r="3312" spans="12:26" x14ac:dyDescent="0.2">
      <c r="L3312" s="5"/>
      <c r="M3312" s="11"/>
      <c r="N3312" s="7"/>
      <c r="O3312" s="8"/>
      <c r="P3312" s="8"/>
      <c r="S3312" s="9"/>
      <c r="T3312" s="6"/>
      <c r="V3312" s="10"/>
      <c r="Y3312" s="10"/>
      <c r="Z3312" s="10"/>
    </row>
    <row r="3313" spans="12:26" x14ac:dyDescent="0.2">
      <c r="L3313" s="5"/>
      <c r="M3313" s="11"/>
      <c r="N3313" s="7"/>
      <c r="O3313" s="8"/>
      <c r="P3313" s="8"/>
      <c r="S3313" s="9"/>
      <c r="T3313" s="6"/>
      <c r="V3313" s="10"/>
      <c r="Y3313" s="10"/>
      <c r="Z3313" s="10"/>
    </row>
    <row r="3314" spans="12:26" x14ac:dyDescent="0.2">
      <c r="L3314" s="5"/>
      <c r="M3314" s="11"/>
      <c r="N3314" s="7"/>
      <c r="O3314" s="8"/>
      <c r="P3314" s="8"/>
      <c r="S3314" s="9"/>
      <c r="T3314" s="6"/>
      <c r="V3314" s="10"/>
      <c r="Y3314" s="10"/>
      <c r="Z3314" s="10"/>
    </row>
    <row r="3315" spans="12:26" x14ac:dyDescent="0.2">
      <c r="L3315" s="5"/>
      <c r="M3315" s="11"/>
      <c r="N3315" s="7"/>
      <c r="O3315" s="8"/>
      <c r="P3315" s="8"/>
      <c r="S3315" s="9"/>
      <c r="T3315" s="6"/>
      <c r="V3315" s="10"/>
      <c r="Y3315" s="10"/>
      <c r="Z3315" s="10"/>
    </row>
    <row r="3316" spans="12:26" x14ac:dyDescent="0.2">
      <c r="L3316" s="5"/>
      <c r="M3316" s="11"/>
      <c r="N3316" s="7"/>
      <c r="O3316" s="8"/>
      <c r="P3316" s="8"/>
      <c r="S3316" s="9"/>
      <c r="T3316" s="6"/>
      <c r="V3316" s="10"/>
      <c r="Y3316" s="10"/>
      <c r="Z3316" s="10"/>
    </row>
    <row r="3317" spans="12:26" x14ac:dyDescent="0.2">
      <c r="L3317" s="5"/>
      <c r="M3317" s="11"/>
      <c r="N3317" s="7"/>
      <c r="O3317" s="8"/>
      <c r="P3317" s="8"/>
      <c r="S3317" s="9"/>
      <c r="T3317" s="6"/>
      <c r="V3317" s="10"/>
      <c r="Y3317" s="10"/>
      <c r="Z3317" s="10"/>
    </row>
    <row r="3318" spans="12:26" x14ac:dyDescent="0.2">
      <c r="L3318" s="5"/>
      <c r="M3318" s="11"/>
      <c r="N3318" s="7"/>
      <c r="O3318" s="8"/>
      <c r="P3318" s="8"/>
      <c r="S3318" s="9"/>
      <c r="T3318" s="6"/>
      <c r="V3318" s="10"/>
      <c r="Y3318" s="10"/>
      <c r="Z3318" s="10"/>
    </row>
    <row r="3319" spans="12:26" x14ac:dyDescent="0.2">
      <c r="L3319" s="5"/>
      <c r="M3319" s="11"/>
      <c r="N3319" s="7"/>
      <c r="O3319" s="8"/>
      <c r="P3319" s="8"/>
      <c r="S3319" s="9"/>
      <c r="T3319" s="6"/>
      <c r="V3319" s="10"/>
      <c r="Y3319" s="10"/>
      <c r="Z3319" s="10"/>
    </row>
    <row r="3320" spans="12:26" x14ac:dyDescent="0.2">
      <c r="L3320" s="5"/>
      <c r="M3320" s="11"/>
      <c r="N3320" s="7"/>
      <c r="O3320" s="8"/>
      <c r="P3320" s="8"/>
      <c r="S3320" s="9"/>
      <c r="T3320" s="6"/>
      <c r="V3320" s="10"/>
      <c r="Y3320" s="10"/>
      <c r="Z3320" s="10"/>
    </row>
    <row r="3321" spans="12:26" x14ac:dyDescent="0.2">
      <c r="L3321" s="5"/>
      <c r="M3321" s="11"/>
      <c r="N3321" s="7"/>
      <c r="O3321" s="8"/>
      <c r="P3321" s="8"/>
      <c r="S3321" s="9"/>
      <c r="T3321" s="6"/>
      <c r="V3321" s="10"/>
      <c r="Y3321" s="10"/>
      <c r="Z3321" s="10"/>
    </row>
    <row r="3322" spans="12:26" x14ac:dyDescent="0.2">
      <c r="L3322" s="5"/>
      <c r="M3322" s="11"/>
      <c r="N3322" s="7"/>
      <c r="O3322" s="8"/>
      <c r="P3322" s="8"/>
      <c r="S3322" s="9"/>
      <c r="T3322" s="6"/>
      <c r="V3322" s="10"/>
      <c r="Y3322" s="10"/>
      <c r="Z3322" s="10"/>
    </row>
    <row r="3323" spans="12:26" x14ac:dyDescent="0.2">
      <c r="L3323" s="5"/>
      <c r="M3323" s="11"/>
      <c r="N3323" s="7"/>
      <c r="O3323" s="8"/>
      <c r="P3323" s="8"/>
      <c r="S3323" s="9"/>
      <c r="T3323" s="6"/>
      <c r="V3323" s="10"/>
      <c r="Y3323" s="10"/>
      <c r="Z3323" s="10"/>
    </row>
    <row r="3324" spans="12:26" x14ac:dyDescent="0.2">
      <c r="L3324" s="5"/>
      <c r="M3324" s="11"/>
      <c r="N3324" s="7"/>
      <c r="O3324" s="8"/>
      <c r="P3324" s="8"/>
      <c r="S3324" s="9"/>
      <c r="T3324" s="6"/>
      <c r="V3324" s="10"/>
      <c r="Y3324" s="10"/>
      <c r="Z3324" s="10"/>
    </row>
    <row r="3325" spans="12:26" x14ac:dyDescent="0.2">
      <c r="L3325" s="5"/>
      <c r="M3325" s="11"/>
      <c r="N3325" s="7"/>
      <c r="O3325" s="8"/>
      <c r="P3325" s="8"/>
      <c r="S3325" s="9"/>
      <c r="T3325" s="6"/>
      <c r="V3325" s="10"/>
      <c r="Y3325" s="10"/>
      <c r="Z3325" s="10"/>
    </row>
    <row r="3326" spans="12:26" x14ac:dyDescent="0.2">
      <c r="L3326" s="5"/>
      <c r="M3326" s="11"/>
      <c r="N3326" s="7"/>
      <c r="O3326" s="8"/>
      <c r="P3326" s="8"/>
      <c r="S3326" s="9"/>
      <c r="T3326" s="6"/>
      <c r="V3326" s="10"/>
      <c r="Y3326" s="10"/>
      <c r="Z3326" s="10"/>
    </row>
    <row r="3327" spans="12:26" x14ac:dyDescent="0.2">
      <c r="L3327" s="5"/>
      <c r="M3327" s="11"/>
      <c r="N3327" s="7"/>
      <c r="O3327" s="8"/>
      <c r="P3327" s="8"/>
      <c r="S3327" s="9"/>
      <c r="T3327" s="6"/>
      <c r="V3327" s="10"/>
      <c r="Y3327" s="10"/>
      <c r="Z3327" s="10"/>
    </row>
    <row r="3328" spans="12:26" x14ac:dyDescent="0.2">
      <c r="L3328" s="5"/>
      <c r="M3328" s="11"/>
      <c r="N3328" s="7"/>
      <c r="O3328" s="8"/>
      <c r="P3328" s="8"/>
      <c r="S3328" s="9"/>
      <c r="T3328" s="6"/>
      <c r="V3328" s="10"/>
      <c r="Y3328" s="10"/>
      <c r="Z3328" s="10"/>
    </row>
    <row r="3329" spans="12:26" x14ac:dyDescent="0.2">
      <c r="L3329" s="5"/>
      <c r="M3329" s="11"/>
      <c r="N3329" s="7"/>
      <c r="O3329" s="8"/>
      <c r="P3329" s="8"/>
      <c r="S3329" s="9"/>
      <c r="T3329" s="6"/>
      <c r="V3329" s="10"/>
      <c r="Y3329" s="10"/>
      <c r="Z3329" s="10"/>
    </row>
    <row r="3330" spans="12:26" x14ac:dyDescent="0.2">
      <c r="L3330" s="5"/>
      <c r="M3330" s="11"/>
      <c r="N3330" s="7"/>
      <c r="O3330" s="8"/>
      <c r="P3330" s="8"/>
      <c r="S3330" s="9"/>
      <c r="T3330" s="6"/>
      <c r="V3330" s="10"/>
      <c r="Y3330" s="10"/>
      <c r="Z3330" s="10"/>
    </row>
    <row r="3331" spans="12:26" x14ac:dyDescent="0.2">
      <c r="L3331" s="5"/>
      <c r="M3331" s="11"/>
      <c r="N3331" s="7"/>
      <c r="O3331" s="8"/>
      <c r="P3331" s="8"/>
      <c r="S3331" s="9"/>
      <c r="T3331" s="6"/>
      <c r="V3331" s="10"/>
      <c r="Y3331" s="10"/>
      <c r="Z3331" s="10"/>
    </row>
    <row r="3332" spans="12:26" x14ac:dyDescent="0.2">
      <c r="L3332" s="5"/>
      <c r="M3332" s="11"/>
      <c r="N3332" s="7"/>
      <c r="O3332" s="8"/>
      <c r="P3332" s="8"/>
      <c r="S3332" s="9"/>
      <c r="T3332" s="6"/>
      <c r="V3332" s="10"/>
      <c r="Y3332" s="10"/>
      <c r="Z3332" s="10"/>
    </row>
    <row r="3333" spans="12:26" x14ac:dyDescent="0.2">
      <c r="L3333" s="5"/>
      <c r="M3333" s="11"/>
      <c r="N3333" s="7"/>
      <c r="O3333" s="8"/>
      <c r="P3333" s="8"/>
      <c r="S3333" s="9"/>
      <c r="T3333" s="6"/>
      <c r="V3333" s="10"/>
      <c r="Y3333" s="10"/>
      <c r="Z3333" s="10"/>
    </row>
    <row r="3334" spans="12:26" x14ac:dyDescent="0.2">
      <c r="L3334" s="5"/>
      <c r="M3334" s="11"/>
      <c r="N3334" s="7"/>
      <c r="O3334" s="8"/>
      <c r="P3334" s="8"/>
      <c r="S3334" s="9"/>
      <c r="T3334" s="6"/>
      <c r="V3334" s="10"/>
      <c r="Y3334" s="10"/>
      <c r="Z3334" s="10"/>
    </row>
    <row r="3335" spans="12:26" x14ac:dyDescent="0.2">
      <c r="L3335" s="5"/>
      <c r="M3335" s="11"/>
      <c r="N3335" s="7"/>
      <c r="O3335" s="8"/>
      <c r="P3335" s="8"/>
      <c r="S3335" s="9"/>
      <c r="T3335" s="6"/>
      <c r="V3335" s="10"/>
      <c r="Y3335" s="10"/>
      <c r="Z3335" s="10"/>
    </row>
    <row r="3336" spans="12:26" x14ac:dyDescent="0.2">
      <c r="L3336" s="5"/>
      <c r="M3336" s="11"/>
      <c r="N3336" s="7"/>
      <c r="O3336" s="8"/>
      <c r="P3336" s="8"/>
      <c r="S3336" s="9"/>
      <c r="T3336" s="6"/>
      <c r="V3336" s="10"/>
      <c r="Y3336" s="10"/>
      <c r="Z3336" s="10"/>
    </row>
    <row r="3337" spans="12:26" x14ac:dyDescent="0.2">
      <c r="L3337" s="5"/>
      <c r="M3337" s="11"/>
      <c r="N3337" s="7"/>
      <c r="O3337" s="8"/>
      <c r="P3337" s="8"/>
      <c r="S3337" s="9"/>
      <c r="T3337" s="6"/>
      <c r="V3337" s="10"/>
      <c r="Y3337" s="10"/>
      <c r="Z3337" s="10"/>
    </row>
    <row r="3338" spans="12:26" x14ac:dyDescent="0.2">
      <c r="L3338" s="5"/>
      <c r="M3338" s="11"/>
      <c r="N3338" s="7"/>
      <c r="O3338" s="8"/>
      <c r="P3338" s="8"/>
      <c r="S3338" s="9"/>
      <c r="T3338" s="6"/>
      <c r="V3338" s="10"/>
      <c r="Y3338" s="10"/>
      <c r="Z3338" s="10"/>
    </row>
    <row r="3339" spans="12:26" x14ac:dyDescent="0.2">
      <c r="L3339" s="5"/>
      <c r="M3339" s="11"/>
      <c r="N3339" s="7"/>
      <c r="O3339" s="8"/>
      <c r="P3339" s="8"/>
      <c r="S3339" s="9"/>
      <c r="T3339" s="6"/>
      <c r="V3339" s="10"/>
      <c r="Y3339" s="10"/>
      <c r="Z3339" s="10"/>
    </row>
    <row r="3340" spans="12:26" x14ac:dyDescent="0.2">
      <c r="L3340" s="5"/>
      <c r="M3340" s="11"/>
      <c r="N3340" s="7"/>
      <c r="O3340" s="8"/>
      <c r="P3340" s="8"/>
      <c r="S3340" s="9"/>
      <c r="T3340" s="6"/>
      <c r="V3340" s="10"/>
      <c r="Y3340" s="10"/>
      <c r="Z3340" s="10"/>
    </row>
    <row r="3341" spans="12:26" x14ac:dyDescent="0.2">
      <c r="L3341" s="5"/>
      <c r="M3341" s="11"/>
      <c r="N3341" s="7"/>
      <c r="O3341" s="8"/>
      <c r="P3341" s="8"/>
      <c r="S3341" s="9"/>
      <c r="T3341" s="6"/>
      <c r="V3341" s="10"/>
      <c r="Y3341" s="10"/>
      <c r="Z3341" s="10"/>
    </row>
    <row r="3342" spans="12:26" x14ac:dyDescent="0.2">
      <c r="L3342" s="5"/>
      <c r="M3342" s="11"/>
      <c r="N3342" s="7"/>
      <c r="O3342" s="8"/>
      <c r="P3342" s="8"/>
      <c r="S3342" s="9"/>
      <c r="T3342" s="6"/>
      <c r="V3342" s="10"/>
      <c r="Y3342" s="10"/>
      <c r="Z3342" s="10"/>
    </row>
    <row r="3343" spans="12:26" x14ac:dyDescent="0.2">
      <c r="L3343" s="5"/>
      <c r="M3343" s="11"/>
      <c r="N3343" s="7"/>
      <c r="O3343" s="8"/>
      <c r="P3343" s="8"/>
      <c r="S3343" s="9"/>
      <c r="T3343" s="6"/>
      <c r="V3343" s="10"/>
      <c r="Y3343" s="10"/>
      <c r="Z3343" s="10"/>
    </row>
    <row r="3344" spans="12:26" x14ac:dyDescent="0.2">
      <c r="L3344" s="5"/>
      <c r="M3344" s="11"/>
      <c r="N3344" s="7"/>
      <c r="O3344" s="8"/>
      <c r="P3344" s="8"/>
      <c r="S3344" s="9"/>
      <c r="T3344" s="6"/>
      <c r="V3344" s="10"/>
      <c r="Y3344" s="10"/>
      <c r="Z3344" s="10"/>
    </row>
    <row r="3345" spans="12:26" x14ac:dyDescent="0.2">
      <c r="L3345" s="5"/>
      <c r="M3345" s="11"/>
      <c r="N3345" s="7"/>
      <c r="O3345" s="8"/>
      <c r="P3345" s="8"/>
      <c r="S3345" s="9"/>
      <c r="T3345" s="6"/>
      <c r="V3345" s="10"/>
      <c r="Y3345" s="10"/>
      <c r="Z3345" s="10"/>
    </row>
    <row r="3346" spans="12:26" x14ac:dyDescent="0.2">
      <c r="L3346" s="5"/>
      <c r="M3346" s="11"/>
      <c r="N3346" s="7"/>
      <c r="O3346" s="8"/>
      <c r="P3346" s="8"/>
      <c r="S3346" s="9"/>
      <c r="T3346" s="6"/>
      <c r="V3346" s="10"/>
      <c r="Y3346" s="10"/>
      <c r="Z3346" s="10"/>
    </row>
    <row r="3347" spans="12:26" x14ac:dyDescent="0.2">
      <c r="L3347" s="5"/>
      <c r="M3347" s="11"/>
      <c r="N3347" s="7"/>
      <c r="O3347" s="8"/>
      <c r="P3347" s="8"/>
      <c r="S3347" s="9"/>
      <c r="T3347" s="6"/>
      <c r="V3347" s="10"/>
      <c r="Y3347" s="10"/>
      <c r="Z3347" s="10"/>
    </row>
    <row r="3348" spans="12:26" x14ac:dyDescent="0.2">
      <c r="L3348" s="5"/>
      <c r="M3348" s="11"/>
      <c r="N3348" s="7"/>
      <c r="O3348" s="8"/>
      <c r="P3348" s="8"/>
      <c r="S3348" s="9"/>
      <c r="T3348" s="6"/>
      <c r="V3348" s="10"/>
      <c r="Y3348" s="10"/>
      <c r="Z3348" s="10"/>
    </row>
    <row r="3349" spans="12:26" x14ac:dyDescent="0.2">
      <c r="L3349" s="5"/>
      <c r="M3349" s="11"/>
      <c r="N3349" s="7"/>
      <c r="O3349" s="8"/>
      <c r="P3349" s="8"/>
      <c r="S3349" s="9"/>
      <c r="T3349" s="6"/>
      <c r="V3349" s="10"/>
      <c r="Y3349" s="10"/>
      <c r="Z3349" s="10"/>
    </row>
    <row r="3350" spans="12:26" x14ac:dyDescent="0.2">
      <c r="L3350" s="5"/>
      <c r="M3350" s="11"/>
      <c r="N3350" s="7"/>
      <c r="O3350" s="8"/>
      <c r="P3350" s="8"/>
      <c r="S3350" s="9"/>
      <c r="T3350" s="6"/>
      <c r="V3350" s="10"/>
      <c r="Y3350" s="10"/>
      <c r="Z3350" s="10"/>
    </row>
    <row r="3351" spans="12:26" x14ac:dyDescent="0.2">
      <c r="L3351" s="5"/>
      <c r="M3351" s="11"/>
      <c r="N3351" s="7"/>
      <c r="O3351" s="8"/>
      <c r="P3351" s="8"/>
      <c r="S3351" s="9"/>
      <c r="T3351" s="6"/>
      <c r="V3351" s="10"/>
      <c r="Y3351" s="10"/>
      <c r="Z3351" s="10"/>
    </row>
    <row r="3352" spans="12:26" x14ac:dyDescent="0.2">
      <c r="L3352" s="5"/>
      <c r="M3352" s="11"/>
      <c r="N3352" s="7"/>
      <c r="O3352" s="8"/>
      <c r="P3352" s="8"/>
      <c r="S3352" s="9"/>
      <c r="T3352" s="6"/>
      <c r="V3352" s="10"/>
      <c r="Y3352" s="10"/>
      <c r="Z3352" s="10"/>
    </row>
    <row r="3353" spans="12:26" x14ac:dyDescent="0.2">
      <c r="L3353" s="5"/>
      <c r="M3353" s="11"/>
      <c r="N3353" s="7"/>
      <c r="O3353" s="8"/>
      <c r="P3353" s="8"/>
      <c r="S3353" s="9"/>
      <c r="T3353" s="6"/>
      <c r="V3353" s="10"/>
      <c r="Y3353" s="10"/>
      <c r="Z3353" s="10"/>
    </row>
    <row r="3354" spans="12:26" x14ac:dyDescent="0.2">
      <c r="L3354" s="5"/>
      <c r="M3354" s="11"/>
      <c r="N3354" s="7"/>
      <c r="O3354" s="8"/>
      <c r="P3354" s="8"/>
      <c r="S3354" s="9"/>
      <c r="T3354" s="6"/>
      <c r="V3354" s="10"/>
      <c r="Y3354" s="10"/>
      <c r="Z3354" s="10"/>
    </row>
    <row r="3355" spans="12:26" x14ac:dyDescent="0.2">
      <c r="L3355" s="5"/>
      <c r="M3355" s="11"/>
      <c r="N3355" s="7"/>
      <c r="O3355" s="8"/>
      <c r="P3355" s="8"/>
      <c r="S3355" s="9"/>
      <c r="T3355" s="6"/>
      <c r="V3355" s="10"/>
      <c r="Y3355" s="10"/>
      <c r="Z3355" s="10"/>
    </row>
    <row r="3356" spans="12:26" x14ac:dyDescent="0.2">
      <c r="L3356" s="5"/>
      <c r="M3356" s="11"/>
      <c r="N3356" s="7"/>
      <c r="O3356" s="8"/>
      <c r="P3356" s="8"/>
      <c r="S3356" s="9"/>
      <c r="T3356" s="6"/>
      <c r="V3356" s="10"/>
      <c r="Y3356" s="10"/>
      <c r="Z3356" s="10"/>
    </row>
    <row r="3357" spans="12:26" x14ac:dyDescent="0.2">
      <c r="L3357" s="5"/>
      <c r="M3357" s="11"/>
      <c r="N3357" s="7"/>
      <c r="O3357" s="8"/>
      <c r="P3357" s="8"/>
      <c r="S3357" s="9"/>
      <c r="T3357" s="6"/>
      <c r="V3357" s="10"/>
      <c r="Y3357" s="10"/>
      <c r="Z3357" s="10"/>
    </row>
    <row r="3358" spans="12:26" x14ac:dyDescent="0.2">
      <c r="L3358" s="5"/>
      <c r="M3358" s="11"/>
      <c r="N3358" s="7"/>
      <c r="O3358" s="8"/>
      <c r="P3358" s="8"/>
      <c r="S3358" s="9"/>
      <c r="T3358" s="6"/>
      <c r="V3358" s="10"/>
      <c r="Y3358" s="10"/>
      <c r="Z3358" s="10"/>
    </row>
    <row r="3359" spans="12:26" x14ac:dyDescent="0.2">
      <c r="L3359" s="5"/>
      <c r="M3359" s="11"/>
      <c r="N3359" s="7"/>
      <c r="O3359" s="8"/>
      <c r="P3359" s="8"/>
      <c r="S3359" s="9"/>
      <c r="T3359" s="6"/>
      <c r="V3359" s="10"/>
      <c r="Y3359" s="10"/>
      <c r="Z3359" s="10"/>
    </row>
    <row r="3360" spans="12:26" x14ac:dyDescent="0.2">
      <c r="L3360" s="5"/>
      <c r="M3360" s="11"/>
      <c r="N3360" s="7"/>
      <c r="O3360" s="8"/>
      <c r="P3360" s="8"/>
      <c r="S3360" s="9"/>
      <c r="T3360" s="6"/>
      <c r="V3360" s="10"/>
      <c r="Y3360" s="10"/>
      <c r="Z3360" s="10"/>
    </row>
    <row r="3361" spans="12:26" x14ac:dyDescent="0.2">
      <c r="L3361" s="5"/>
      <c r="M3361" s="11"/>
      <c r="N3361" s="7"/>
      <c r="O3361" s="8"/>
      <c r="P3361" s="8"/>
      <c r="S3361" s="9"/>
      <c r="T3361" s="6"/>
      <c r="V3361" s="10"/>
      <c r="Y3361" s="10"/>
      <c r="Z3361" s="10"/>
    </row>
    <row r="3362" spans="12:26" x14ac:dyDescent="0.2">
      <c r="L3362" s="5"/>
      <c r="M3362" s="11"/>
      <c r="N3362" s="7"/>
      <c r="O3362" s="8"/>
      <c r="P3362" s="8"/>
      <c r="S3362" s="9"/>
      <c r="T3362" s="6"/>
      <c r="V3362" s="10"/>
      <c r="Y3362" s="10"/>
      <c r="Z3362" s="10"/>
    </row>
    <row r="3363" spans="12:26" x14ac:dyDescent="0.2">
      <c r="L3363" s="5"/>
      <c r="M3363" s="11"/>
      <c r="N3363" s="7"/>
      <c r="O3363" s="8"/>
      <c r="P3363" s="8"/>
      <c r="S3363" s="9"/>
      <c r="T3363" s="6"/>
      <c r="V3363" s="10"/>
      <c r="Y3363" s="10"/>
      <c r="Z3363" s="10"/>
    </row>
    <row r="3364" spans="12:26" x14ac:dyDescent="0.2">
      <c r="L3364" s="5"/>
      <c r="M3364" s="11"/>
      <c r="N3364" s="7"/>
      <c r="O3364" s="8"/>
      <c r="P3364" s="8"/>
      <c r="S3364" s="9"/>
      <c r="T3364" s="6"/>
      <c r="V3364" s="10"/>
      <c r="Y3364" s="10"/>
      <c r="Z3364" s="10"/>
    </row>
    <row r="3365" spans="12:26" x14ac:dyDescent="0.2">
      <c r="L3365" s="5"/>
      <c r="M3365" s="11"/>
      <c r="N3365" s="7"/>
      <c r="O3365" s="8"/>
      <c r="P3365" s="8"/>
      <c r="S3365" s="9"/>
      <c r="T3365" s="6"/>
      <c r="V3365" s="10"/>
      <c r="Y3365" s="10"/>
      <c r="Z3365" s="10"/>
    </row>
    <row r="3366" spans="12:26" x14ac:dyDescent="0.2">
      <c r="L3366" s="5"/>
      <c r="M3366" s="11"/>
      <c r="N3366" s="7"/>
      <c r="O3366" s="8"/>
      <c r="P3366" s="8"/>
      <c r="S3366" s="9"/>
      <c r="T3366" s="6"/>
      <c r="V3366" s="10"/>
      <c r="Y3366" s="10"/>
      <c r="Z3366" s="10"/>
    </row>
    <row r="3367" spans="12:26" x14ac:dyDescent="0.2">
      <c r="L3367" s="5"/>
      <c r="M3367" s="11"/>
      <c r="N3367" s="7"/>
      <c r="O3367" s="8"/>
      <c r="P3367" s="8"/>
      <c r="S3367" s="9"/>
      <c r="T3367" s="6"/>
      <c r="V3367" s="10"/>
      <c r="Y3367" s="10"/>
      <c r="Z3367" s="10"/>
    </row>
    <row r="3368" spans="12:26" x14ac:dyDescent="0.2">
      <c r="L3368" s="5"/>
      <c r="M3368" s="11"/>
      <c r="N3368" s="7"/>
      <c r="O3368" s="8"/>
      <c r="P3368" s="8"/>
      <c r="S3368" s="9"/>
      <c r="T3368" s="6"/>
      <c r="V3368" s="10"/>
      <c r="Y3368" s="10"/>
      <c r="Z3368" s="10"/>
    </row>
    <row r="3369" spans="12:26" x14ac:dyDescent="0.2">
      <c r="L3369" s="5"/>
      <c r="M3369" s="11"/>
      <c r="N3369" s="7"/>
      <c r="O3369" s="8"/>
      <c r="P3369" s="8"/>
      <c r="S3369" s="9"/>
      <c r="T3369" s="6"/>
      <c r="V3369" s="10"/>
      <c r="Y3369" s="10"/>
      <c r="Z3369" s="10"/>
    </row>
    <row r="3370" spans="12:26" x14ac:dyDescent="0.2">
      <c r="L3370" s="5"/>
      <c r="M3370" s="11"/>
      <c r="N3370" s="7"/>
      <c r="O3370" s="8"/>
      <c r="P3370" s="8"/>
      <c r="S3370" s="9"/>
      <c r="T3370" s="6"/>
      <c r="V3370" s="10"/>
      <c r="Y3370" s="10"/>
      <c r="Z3370" s="10"/>
    </row>
    <row r="3371" spans="12:26" x14ac:dyDescent="0.2">
      <c r="L3371" s="5"/>
      <c r="M3371" s="11"/>
      <c r="N3371" s="7"/>
      <c r="O3371" s="8"/>
      <c r="P3371" s="8"/>
      <c r="S3371" s="9"/>
      <c r="T3371" s="6"/>
      <c r="V3371" s="10"/>
      <c r="Y3371" s="10"/>
      <c r="Z3371" s="10"/>
    </row>
    <row r="3372" spans="12:26" x14ac:dyDescent="0.2">
      <c r="L3372" s="5"/>
      <c r="M3372" s="11"/>
      <c r="N3372" s="7"/>
      <c r="O3372" s="8"/>
      <c r="P3372" s="8"/>
      <c r="S3372" s="9"/>
      <c r="T3372" s="6"/>
      <c r="V3372" s="10"/>
      <c r="Y3372" s="10"/>
      <c r="Z3372" s="10"/>
    </row>
    <row r="3373" spans="12:26" x14ac:dyDescent="0.2">
      <c r="L3373" s="5"/>
      <c r="M3373" s="11"/>
      <c r="N3373" s="7"/>
      <c r="O3373" s="8"/>
      <c r="P3373" s="8"/>
      <c r="S3373" s="9"/>
      <c r="T3373" s="6"/>
      <c r="V3373" s="10"/>
      <c r="Y3373" s="10"/>
      <c r="Z3373" s="10"/>
    </row>
    <row r="3374" spans="12:26" x14ac:dyDescent="0.2">
      <c r="L3374" s="5"/>
      <c r="M3374" s="11"/>
      <c r="N3374" s="7"/>
      <c r="O3374" s="8"/>
      <c r="P3374" s="8"/>
      <c r="S3374" s="9"/>
      <c r="T3374" s="6"/>
      <c r="V3374" s="10"/>
      <c r="Y3374" s="10"/>
      <c r="Z3374" s="10"/>
    </row>
    <row r="3375" spans="12:26" x14ac:dyDescent="0.2">
      <c r="L3375" s="5"/>
      <c r="M3375" s="11"/>
      <c r="N3375" s="7"/>
      <c r="O3375" s="8"/>
      <c r="P3375" s="8"/>
      <c r="S3375" s="9"/>
      <c r="T3375" s="6"/>
      <c r="V3375" s="10"/>
      <c r="Y3375" s="10"/>
      <c r="Z3375" s="10"/>
    </row>
    <row r="3376" spans="12:26" x14ac:dyDescent="0.2">
      <c r="L3376" s="5"/>
      <c r="M3376" s="11"/>
      <c r="N3376" s="7"/>
      <c r="O3376" s="8"/>
      <c r="P3376" s="8"/>
      <c r="S3376" s="9"/>
      <c r="T3376" s="6"/>
      <c r="V3376" s="10"/>
      <c r="Y3376" s="10"/>
      <c r="Z3376" s="10"/>
    </row>
    <row r="3377" spans="12:26" x14ac:dyDescent="0.2">
      <c r="L3377" s="5"/>
      <c r="M3377" s="11"/>
      <c r="N3377" s="7"/>
      <c r="O3377" s="8"/>
      <c r="P3377" s="8"/>
      <c r="S3377" s="9"/>
      <c r="T3377" s="6"/>
      <c r="V3377" s="10"/>
      <c r="Y3377" s="10"/>
      <c r="Z3377" s="10"/>
    </row>
    <row r="3378" spans="12:26" x14ac:dyDescent="0.2">
      <c r="L3378" s="5"/>
      <c r="M3378" s="11"/>
      <c r="N3378" s="7"/>
      <c r="O3378" s="8"/>
      <c r="P3378" s="8"/>
      <c r="S3378" s="9"/>
      <c r="T3378" s="6"/>
      <c r="V3378" s="10"/>
      <c r="Y3378" s="10"/>
      <c r="Z3378" s="10"/>
    </row>
    <row r="3379" spans="12:26" x14ac:dyDescent="0.2">
      <c r="L3379" s="5"/>
      <c r="M3379" s="11"/>
      <c r="N3379" s="7"/>
      <c r="O3379" s="8"/>
      <c r="P3379" s="8"/>
      <c r="S3379" s="9"/>
      <c r="T3379" s="6"/>
      <c r="V3379" s="10"/>
      <c r="Y3379" s="10"/>
      <c r="Z3379" s="10"/>
    </row>
    <row r="3380" spans="12:26" x14ac:dyDescent="0.2">
      <c r="L3380" s="5"/>
      <c r="M3380" s="11"/>
      <c r="N3380" s="7"/>
      <c r="O3380" s="8"/>
      <c r="P3380" s="8"/>
      <c r="S3380" s="9"/>
      <c r="T3380" s="6"/>
      <c r="V3380" s="10"/>
      <c r="Y3380" s="10"/>
      <c r="Z3380" s="10"/>
    </row>
    <row r="3381" spans="12:26" x14ac:dyDescent="0.2">
      <c r="L3381" s="5"/>
      <c r="M3381" s="11"/>
      <c r="N3381" s="7"/>
      <c r="O3381" s="8"/>
      <c r="P3381" s="8"/>
      <c r="S3381" s="9"/>
      <c r="T3381" s="6"/>
      <c r="V3381" s="10"/>
      <c r="Y3381" s="10"/>
      <c r="Z3381" s="10"/>
    </row>
    <row r="3382" spans="12:26" x14ac:dyDescent="0.2">
      <c r="L3382" s="5"/>
      <c r="M3382" s="11"/>
      <c r="N3382" s="7"/>
      <c r="O3382" s="8"/>
      <c r="P3382" s="8"/>
      <c r="S3382" s="9"/>
      <c r="T3382" s="6"/>
      <c r="V3382" s="10"/>
      <c r="Y3382" s="10"/>
      <c r="Z3382" s="10"/>
    </row>
    <row r="3383" spans="12:26" x14ac:dyDescent="0.2">
      <c r="L3383" s="5"/>
      <c r="M3383" s="11"/>
      <c r="N3383" s="7"/>
      <c r="O3383" s="8"/>
      <c r="P3383" s="8"/>
      <c r="S3383" s="9"/>
      <c r="T3383" s="6"/>
      <c r="V3383" s="10"/>
      <c r="Y3383" s="10"/>
      <c r="Z3383" s="10"/>
    </row>
    <row r="3384" spans="12:26" x14ac:dyDescent="0.2">
      <c r="L3384" s="5"/>
      <c r="M3384" s="11"/>
      <c r="N3384" s="7"/>
      <c r="O3384" s="8"/>
      <c r="P3384" s="8"/>
      <c r="S3384" s="9"/>
      <c r="T3384" s="6"/>
      <c r="V3384" s="10"/>
      <c r="Y3384" s="10"/>
      <c r="Z3384" s="10"/>
    </row>
    <row r="3385" spans="12:26" x14ac:dyDescent="0.2">
      <c r="L3385" s="5"/>
      <c r="M3385" s="11"/>
      <c r="N3385" s="7"/>
      <c r="O3385" s="8"/>
      <c r="P3385" s="8"/>
      <c r="S3385" s="9"/>
      <c r="T3385" s="6"/>
      <c r="V3385" s="10"/>
      <c r="Y3385" s="10"/>
      <c r="Z3385" s="10"/>
    </row>
    <row r="3386" spans="12:26" x14ac:dyDescent="0.2">
      <c r="L3386" s="5"/>
      <c r="M3386" s="11"/>
      <c r="N3386" s="7"/>
      <c r="O3386" s="8"/>
      <c r="P3386" s="8"/>
      <c r="S3386" s="9"/>
      <c r="T3386" s="6"/>
      <c r="V3386" s="10"/>
      <c r="Y3386" s="10"/>
      <c r="Z3386" s="10"/>
    </row>
    <row r="3387" spans="12:26" x14ac:dyDescent="0.2">
      <c r="L3387" s="5"/>
      <c r="M3387" s="11"/>
      <c r="N3387" s="7"/>
      <c r="O3387" s="8"/>
      <c r="P3387" s="8"/>
      <c r="S3387" s="9"/>
      <c r="T3387" s="6"/>
      <c r="V3387" s="10"/>
      <c r="Y3387" s="10"/>
      <c r="Z3387" s="10"/>
    </row>
    <row r="3388" spans="12:26" x14ac:dyDescent="0.2">
      <c r="L3388" s="5"/>
      <c r="M3388" s="11"/>
      <c r="N3388" s="7"/>
      <c r="O3388" s="8"/>
      <c r="P3388" s="8"/>
      <c r="S3388" s="9"/>
      <c r="T3388" s="6"/>
      <c r="V3388" s="10"/>
      <c r="Y3388" s="10"/>
      <c r="Z3388" s="10"/>
    </row>
    <row r="3389" spans="12:26" x14ac:dyDescent="0.2">
      <c r="L3389" s="5"/>
      <c r="M3389" s="11"/>
      <c r="N3389" s="7"/>
      <c r="O3389" s="8"/>
      <c r="P3389" s="8"/>
      <c r="S3389" s="9"/>
      <c r="T3389" s="6"/>
      <c r="V3389" s="10"/>
      <c r="Y3389" s="10"/>
      <c r="Z3389" s="10"/>
    </row>
    <row r="3390" spans="12:26" x14ac:dyDescent="0.2">
      <c r="L3390" s="5"/>
      <c r="M3390" s="11"/>
      <c r="N3390" s="7"/>
      <c r="O3390" s="8"/>
      <c r="P3390" s="8"/>
      <c r="S3390" s="9"/>
      <c r="T3390" s="6"/>
      <c r="V3390" s="10"/>
      <c r="Y3390" s="10"/>
      <c r="Z3390" s="10"/>
    </row>
    <row r="3391" spans="12:26" x14ac:dyDescent="0.2">
      <c r="L3391" s="5"/>
      <c r="M3391" s="11"/>
      <c r="N3391" s="7"/>
      <c r="O3391" s="8"/>
      <c r="P3391" s="8"/>
      <c r="S3391" s="9"/>
      <c r="T3391" s="6"/>
      <c r="V3391" s="10"/>
      <c r="Y3391" s="10"/>
      <c r="Z3391" s="10"/>
    </row>
    <row r="3392" spans="12:26" x14ac:dyDescent="0.2">
      <c r="L3392" s="5"/>
      <c r="M3392" s="11"/>
      <c r="N3392" s="7"/>
      <c r="O3392" s="8"/>
      <c r="P3392" s="8"/>
      <c r="S3392" s="9"/>
      <c r="T3392" s="6"/>
      <c r="V3392" s="10"/>
      <c r="Y3392" s="10"/>
      <c r="Z3392" s="10"/>
    </row>
    <row r="3393" spans="12:26" x14ac:dyDescent="0.2">
      <c r="L3393" s="5"/>
      <c r="M3393" s="11"/>
      <c r="N3393" s="7"/>
      <c r="O3393" s="8"/>
      <c r="P3393" s="8"/>
      <c r="S3393" s="9"/>
      <c r="T3393" s="6"/>
      <c r="V3393" s="10"/>
      <c r="Y3393" s="10"/>
      <c r="Z3393" s="10"/>
    </row>
    <row r="3394" spans="12:26" x14ac:dyDescent="0.2">
      <c r="L3394" s="5"/>
      <c r="M3394" s="11"/>
      <c r="N3394" s="7"/>
      <c r="O3394" s="8"/>
      <c r="P3394" s="8"/>
      <c r="S3394" s="9"/>
      <c r="T3394" s="6"/>
      <c r="V3394" s="10"/>
      <c r="Y3394" s="10"/>
      <c r="Z3394" s="10"/>
    </row>
    <row r="3395" spans="12:26" x14ac:dyDescent="0.2">
      <c r="L3395" s="5"/>
      <c r="M3395" s="11"/>
      <c r="N3395" s="7"/>
      <c r="O3395" s="8"/>
      <c r="P3395" s="8"/>
      <c r="S3395" s="9"/>
      <c r="T3395" s="6"/>
      <c r="V3395" s="10"/>
      <c r="Y3395" s="10"/>
      <c r="Z3395" s="10"/>
    </row>
    <row r="3396" spans="12:26" x14ac:dyDescent="0.2">
      <c r="L3396" s="5"/>
      <c r="M3396" s="11"/>
      <c r="N3396" s="7"/>
      <c r="O3396" s="8"/>
      <c r="P3396" s="8"/>
      <c r="S3396" s="9"/>
      <c r="T3396" s="6"/>
      <c r="V3396" s="10"/>
      <c r="Y3396" s="10"/>
      <c r="Z3396" s="10"/>
    </row>
    <row r="3397" spans="12:26" x14ac:dyDescent="0.2">
      <c r="L3397" s="5"/>
      <c r="M3397" s="11"/>
      <c r="N3397" s="7"/>
      <c r="O3397" s="8"/>
      <c r="P3397" s="8"/>
      <c r="S3397" s="9"/>
      <c r="T3397" s="6"/>
      <c r="V3397" s="10"/>
      <c r="Y3397" s="10"/>
      <c r="Z3397" s="10"/>
    </row>
    <row r="3398" spans="12:26" x14ac:dyDescent="0.2">
      <c r="L3398" s="5"/>
      <c r="M3398" s="11"/>
      <c r="N3398" s="7"/>
      <c r="O3398" s="8"/>
      <c r="P3398" s="8"/>
      <c r="S3398" s="9"/>
      <c r="T3398" s="6"/>
      <c r="V3398" s="10"/>
      <c r="Y3398" s="10"/>
      <c r="Z3398" s="10"/>
    </row>
    <row r="3399" spans="12:26" x14ac:dyDescent="0.2">
      <c r="L3399" s="5"/>
      <c r="M3399" s="11"/>
      <c r="N3399" s="7"/>
      <c r="O3399" s="8"/>
      <c r="P3399" s="8"/>
      <c r="S3399" s="9"/>
      <c r="T3399" s="6"/>
      <c r="V3399" s="10"/>
      <c r="Y3399" s="10"/>
      <c r="Z3399" s="10"/>
    </row>
    <row r="3400" spans="12:26" x14ac:dyDescent="0.2">
      <c r="L3400" s="5"/>
      <c r="M3400" s="11"/>
      <c r="N3400" s="7"/>
      <c r="O3400" s="8"/>
      <c r="P3400" s="8"/>
      <c r="S3400" s="9"/>
      <c r="T3400" s="6"/>
      <c r="V3400" s="10"/>
      <c r="Y3400" s="10"/>
      <c r="Z3400" s="10"/>
    </row>
    <row r="3401" spans="12:26" x14ac:dyDescent="0.2">
      <c r="L3401" s="5"/>
      <c r="M3401" s="11"/>
      <c r="N3401" s="7"/>
      <c r="O3401" s="8"/>
      <c r="P3401" s="8"/>
      <c r="S3401" s="9"/>
      <c r="T3401" s="6"/>
      <c r="V3401" s="10"/>
      <c r="Y3401" s="10"/>
      <c r="Z3401" s="10"/>
    </row>
    <row r="3402" spans="12:26" x14ac:dyDescent="0.2">
      <c r="L3402" s="5"/>
      <c r="M3402" s="11"/>
      <c r="N3402" s="7"/>
      <c r="O3402" s="8"/>
      <c r="P3402" s="8"/>
      <c r="S3402" s="9"/>
      <c r="T3402" s="6"/>
      <c r="V3402" s="10"/>
      <c r="Y3402" s="10"/>
      <c r="Z3402" s="10"/>
    </row>
    <row r="3403" spans="12:26" x14ac:dyDescent="0.2">
      <c r="L3403" s="5"/>
      <c r="M3403" s="11"/>
      <c r="N3403" s="7"/>
      <c r="O3403" s="8"/>
      <c r="P3403" s="8"/>
      <c r="S3403" s="9"/>
      <c r="T3403" s="6"/>
      <c r="V3403" s="10"/>
      <c r="Y3403" s="10"/>
      <c r="Z3403" s="10"/>
    </row>
    <row r="3404" spans="12:26" x14ac:dyDescent="0.2">
      <c r="L3404" s="5"/>
      <c r="M3404" s="11"/>
      <c r="N3404" s="7"/>
      <c r="O3404" s="8"/>
      <c r="P3404" s="8"/>
      <c r="S3404" s="9"/>
      <c r="T3404" s="6"/>
      <c r="V3404" s="10"/>
      <c r="Y3404" s="10"/>
      <c r="Z3404" s="10"/>
    </row>
    <row r="3405" spans="12:26" x14ac:dyDescent="0.2">
      <c r="L3405" s="5"/>
      <c r="M3405" s="11"/>
      <c r="N3405" s="7"/>
      <c r="O3405" s="8"/>
      <c r="P3405" s="8"/>
      <c r="S3405" s="9"/>
      <c r="T3405" s="6"/>
      <c r="V3405" s="10"/>
      <c r="Y3405" s="10"/>
      <c r="Z3405" s="10"/>
    </row>
    <row r="3406" spans="12:26" x14ac:dyDescent="0.2">
      <c r="L3406" s="5"/>
      <c r="M3406" s="11"/>
      <c r="N3406" s="7"/>
      <c r="O3406" s="8"/>
      <c r="P3406" s="8"/>
      <c r="S3406" s="9"/>
      <c r="T3406" s="6"/>
      <c r="V3406" s="10"/>
      <c r="Y3406" s="10"/>
      <c r="Z3406" s="10"/>
    </row>
    <row r="3407" spans="12:26" x14ac:dyDescent="0.2">
      <c r="L3407" s="5"/>
      <c r="M3407" s="11"/>
      <c r="N3407" s="7"/>
      <c r="O3407" s="8"/>
      <c r="P3407" s="8"/>
      <c r="S3407" s="9"/>
      <c r="T3407" s="6"/>
      <c r="V3407" s="10"/>
      <c r="Y3407" s="10"/>
      <c r="Z3407" s="10"/>
    </row>
    <row r="3408" spans="12:26" x14ac:dyDescent="0.2">
      <c r="L3408" s="5"/>
      <c r="M3408" s="11"/>
      <c r="N3408" s="7"/>
      <c r="O3408" s="8"/>
      <c r="P3408" s="8"/>
      <c r="S3408" s="9"/>
      <c r="T3408" s="6"/>
      <c r="V3408" s="10"/>
      <c r="Y3408" s="10"/>
      <c r="Z3408" s="10"/>
    </row>
    <row r="3409" spans="12:26" x14ac:dyDescent="0.2">
      <c r="L3409" s="5"/>
      <c r="M3409" s="11"/>
      <c r="N3409" s="7"/>
      <c r="O3409" s="8"/>
      <c r="P3409" s="8"/>
      <c r="S3409" s="9"/>
      <c r="T3409" s="6"/>
      <c r="V3409" s="10"/>
      <c r="Y3409" s="10"/>
      <c r="Z3409" s="10"/>
    </row>
    <row r="3410" spans="12:26" x14ac:dyDescent="0.2">
      <c r="L3410" s="5"/>
      <c r="M3410" s="11"/>
      <c r="N3410" s="7"/>
      <c r="O3410" s="8"/>
      <c r="P3410" s="8"/>
      <c r="S3410" s="9"/>
      <c r="T3410" s="6"/>
      <c r="V3410" s="10"/>
      <c r="Y3410" s="10"/>
      <c r="Z3410" s="10"/>
    </row>
    <row r="3411" spans="12:26" x14ac:dyDescent="0.2">
      <c r="L3411" s="5"/>
      <c r="M3411" s="11"/>
      <c r="N3411" s="7"/>
      <c r="O3411" s="8"/>
      <c r="P3411" s="8"/>
      <c r="S3411" s="9"/>
      <c r="T3411" s="6"/>
      <c r="V3411" s="10"/>
      <c r="Y3411" s="10"/>
      <c r="Z3411" s="10"/>
    </row>
    <row r="3412" spans="12:26" x14ac:dyDescent="0.2">
      <c r="L3412" s="5"/>
      <c r="M3412" s="11"/>
      <c r="N3412" s="7"/>
      <c r="O3412" s="8"/>
      <c r="P3412" s="8"/>
      <c r="S3412" s="9"/>
      <c r="T3412" s="6"/>
      <c r="V3412" s="10"/>
      <c r="Y3412" s="10"/>
      <c r="Z3412" s="10"/>
    </row>
    <row r="3413" spans="12:26" x14ac:dyDescent="0.2">
      <c r="L3413" s="5"/>
      <c r="M3413" s="11"/>
      <c r="N3413" s="7"/>
      <c r="O3413" s="8"/>
      <c r="P3413" s="8"/>
      <c r="S3413" s="9"/>
      <c r="T3413" s="6"/>
      <c r="V3413" s="10"/>
      <c r="Y3413" s="10"/>
      <c r="Z3413" s="10"/>
    </row>
    <row r="3414" spans="12:26" x14ac:dyDescent="0.2">
      <c r="L3414" s="5"/>
      <c r="M3414" s="11"/>
      <c r="N3414" s="7"/>
      <c r="O3414" s="8"/>
      <c r="P3414" s="8"/>
      <c r="S3414" s="9"/>
      <c r="T3414" s="6"/>
      <c r="V3414" s="10"/>
      <c r="Y3414" s="10"/>
      <c r="Z3414" s="10"/>
    </row>
    <row r="3415" spans="12:26" x14ac:dyDescent="0.2">
      <c r="L3415" s="5"/>
      <c r="M3415" s="11"/>
      <c r="N3415" s="7"/>
      <c r="O3415" s="8"/>
      <c r="P3415" s="8"/>
      <c r="S3415" s="9"/>
      <c r="T3415" s="6"/>
      <c r="V3415" s="10"/>
      <c r="Y3415" s="10"/>
      <c r="Z3415" s="10"/>
    </row>
    <row r="3416" spans="12:26" x14ac:dyDescent="0.2">
      <c r="L3416" s="5"/>
      <c r="M3416" s="11"/>
      <c r="N3416" s="7"/>
      <c r="O3416" s="8"/>
      <c r="P3416" s="8"/>
      <c r="S3416" s="9"/>
      <c r="T3416" s="6"/>
      <c r="V3416" s="10"/>
      <c r="Y3416" s="10"/>
      <c r="Z3416" s="10"/>
    </row>
    <row r="3417" spans="12:26" x14ac:dyDescent="0.2">
      <c r="L3417" s="5"/>
      <c r="M3417" s="11"/>
      <c r="N3417" s="7"/>
      <c r="O3417" s="8"/>
      <c r="P3417" s="8"/>
      <c r="S3417" s="9"/>
      <c r="T3417" s="6"/>
      <c r="V3417" s="10"/>
      <c r="Y3417" s="10"/>
      <c r="Z3417" s="10"/>
    </row>
    <row r="3418" spans="12:26" x14ac:dyDescent="0.2">
      <c r="L3418" s="5"/>
      <c r="M3418" s="11"/>
      <c r="N3418" s="7"/>
      <c r="O3418" s="8"/>
      <c r="P3418" s="8"/>
      <c r="S3418" s="9"/>
      <c r="T3418" s="6"/>
      <c r="V3418" s="10"/>
      <c r="Y3418" s="10"/>
      <c r="Z3418" s="10"/>
    </row>
    <row r="3419" spans="12:26" x14ac:dyDescent="0.2">
      <c r="L3419" s="5"/>
      <c r="M3419" s="11"/>
      <c r="N3419" s="7"/>
      <c r="O3419" s="8"/>
      <c r="P3419" s="8"/>
      <c r="S3419" s="9"/>
      <c r="T3419" s="6"/>
      <c r="V3419" s="10"/>
      <c r="Y3419" s="10"/>
      <c r="Z3419" s="10"/>
    </row>
    <row r="3420" spans="12:26" x14ac:dyDescent="0.2">
      <c r="L3420" s="5"/>
      <c r="M3420" s="11"/>
      <c r="N3420" s="7"/>
      <c r="O3420" s="8"/>
      <c r="P3420" s="8"/>
      <c r="S3420" s="9"/>
      <c r="T3420" s="6"/>
      <c r="V3420" s="10"/>
      <c r="Y3420" s="10"/>
      <c r="Z3420" s="10"/>
    </row>
    <row r="3421" spans="12:26" x14ac:dyDescent="0.2">
      <c r="L3421" s="5"/>
      <c r="M3421" s="11"/>
      <c r="N3421" s="7"/>
      <c r="O3421" s="8"/>
      <c r="P3421" s="8"/>
      <c r="S3421" s="9"/>
      <c r="T3421" s="6"/>
      <c r="V3421" s="10"/>
      <c r="Y3421" s="10"/>
      <c r="Z3421" s="10"/>
    </row>
    <row r="3422" spans="12:26" x14ac:dyDescent="0.2">
      <c r="L3422" s="5"/>
      <c r="M3422" s="11"/>
      <c r="N3422" s="7"/>
      <c r="O3422" s="8"/>
      <c r="P3422" s="8"/>
      <c r="S3422" s="9"/>
      <c r="T3422" s="6"/>
      <c r="V3422" s="10"/>
      <c r="Y3422" s="10"/>
      <c r="Z3422" s="10"/>
    </row>
    <row r="3423" spans="12:26" x14ac:dyDescent="0.2">
      <c r="L3423" s="5"/>
      <c r="M3423" s="11"/>
      <c r="N3423" s="7"/>
      <c r="O3423" s="8"/>
      <c r="P3423" s="8"/>
      <c r="S3423" s="9"/>
      <c r="T3423" s="6"/>
      <c r="V3423" s="10"/>
      <c r="Y3423" s="10"/>
      <c r="Z3423" s="10"/>
    </row>
    <row r="3424" spans="12:26" x14ac:dyDescent="0.2">
      <c r="L3424" s="5"/>
      <c r="M3424" s="11"/>
      <c r="N3424" s="7"/>
      <c r="O3424" s="8"/>
      <c r="P3424" s="8"/>
      <c r="S3424" s="9"/>
      <c r="T3424" s="6"/>
      <c r="V3424" s="10"/>
      <c r="Y3424" s="10"/>
      <c r="Z3424" s="10"/>
    </row>
    <row r="3425" spans="12:26" x14ac:dyDescent="0.2">
      <c r="L3425" s="5"/>
      <c r="M3425" s="11"/>
      <c r="N3425" s="7"/>
      <c r="O3425" s="8"/>
      <c r="P3425" s="8"/>
      <c r="S3425" s="9"/>
      <c r="T3425" s="6"/>
      <c r="V3425" s="10"/>
      <c r="Y3425" s="10"/>
      <c r="Z3425" s="10"/>
    </row>
    <row r="3426" spans="12:26" x14ac:dyDescent="0.2">
      <c r="L3426" s="5"/>
      <c r="M3426" s="11"/>
      <c r="N3426" s="7"/>
      <c r="O3426" s="8"/>
      <c r="P3426" s="8"/>
      <c r="S3426" s="9"/>
      <c r="T3426" s="6"/>
      <c r="V3426" s="10"/>
      <c r="Y3426" s="10"/>
      <c r="Z3426" s="10"/>
    </row>
    <row r="3427" spans="12:26" x14ac:dyDescent="0.2">
      <c r="L3427" s="5"/>
      <c r="M3427" s="11"/>
      <c r="N3427" s="7"/>
      <c r="O3427" s="8"/>
      <c r="P3427" s="8"/>
      <c r="S3427" s="9"/>
      <c r="T3427" s="6"/>
      <c r="V3427" s="10"/>
      <c r="Y3427" s="10"/>
      <c r="Z3427" s="10"/>
    </row>
    <row r="3428" spans="12:26" x14ac:dyDescent="0.2">
      <c r="L3428" s="5"/>
      <c r="M3428" s="11"/>
      <c r="N3428" s="7"/>
      <c r="O3428" s="8"/>
      <c r="P3428" s="8"/>
      <c r="S3428" s="9"/>
      <c r="T3428" s="6"/>
      <c r="V3428" s="10"/>
      <c r="Y3428" s="10"/>
      <c r="Z3428" s="10"/>
    </row>
    <row r="3429" spans="12:26" x14ac:dyDescent="0.2">
      <c r="L3429" s="5"/>
      <c r="M3429" s="11"/>
      <c r="N3429" s="7"/>
      <c r="O3429" s="8"/>
      <c r="P3429" s="8"/>
      <c r="S3429" s="9"/>
      <c r="T3429" s="6"/>
      <c r="V3429" s="10"/>
      <c r="Y3429" s="10"/>
      <c r="Z3429" s="10"/>
    </row>
    <row r="3430" spans="12:26" x14ac:dyDescent="0.2">
      <c r="L3430" s="5"/>
      <c r="M3430" s="11"/>
      <c r="N3430" s="7"/>
      <c r="O3430" s="8"/>
      <c r="P3430" s="8"/>
      <c r="S3430" s="9"/>
      <c r="T3430" s="6"/>
      <c r="V3430" s="10"/>
      <c r="Y3430" s="10"/>
      <c r="Z3430" s="10"/>
    </row>
    <row r="3431" spans="12:26" x14ac:dyDescent="0.2">
      <c r="L3431" s="5"/>
      <c r="M3431" s="11"/>
      <c r="N3431" s="7"/>
      <c r="O3431" s="8"/>
      <c r="P3431" s="8"/>
      <c r="S3431" s="9"/>
      <c r="T3431" s="6"/>
      <c r="V3431" s="10"/>
      <c r="Y3431" s="10"/>
      <c r="Z3431" s="10"/>
    </row>
    <row r="3432" spans="12:26" x14ac:dyDescent="0.2">
      <c r="L3432" s="5"/>
      <c r="M3432" s="11"/>
      <c r="N3432" s="7"/>
      <c r="O3432" s="8"/>
      <c r="P3432" s="8"/>
      <c r="S3432" s="9"/>
      <c r="T3432" s="6"/>
      <c r="V3432" s="10"/>
      <c r="Y3432" s="10"/>
      <c r="Z3432" s="10"/>
    </row>
    <row r="3433" spans="12:26" x14ac:dyDescent="0.2">
      <c r="L3433" s="5"/>
      <c r="M3433" s="11"/>
      <c r="N3433" s="7"/>
      <c r="O3433" s="8"/>
      <c r="P3433" s="8"/>
      <c r="S3433" s="9"/>
      <c r="T3433" s="6"/>
      <c r="V3433" s="10"/>
      <c r="Y3433" s="10"/>
      <c r="Z3433" s="10"/>
    </row>
    <row r="3434" spans="12:26" x14ac:dyDescent="0.2">
      <c r="L3434" s="5"/>
      <c r="M3434" s="11"/>
      <c r="N3434" s="7"/>
      <c r="O3434" s="8"/>
      <c r="P3434" s="8"/>
      <c r="S3434" s="9"/>
      <c r="T3434" s="6"/>
      <c r="V3434" s="10"/>
      <c r="Y3434" s="10"/>
      <c r="Z3434" s="10"/>
    </row>
    <row r="3435" spans="12:26" x14ac:dyDescent="0.2">
      <c r="L3435" s="5"/>
      <c r="M3435" s="11"/>
      <c r="N3435" s="7"/>
      <c r="O3435" s="8"/>
      <c r="P3435" s="8"/>
      <c r="S3435" s="9"/>
      <c r="T3435" s="6"/>
      <c r="V3435" s="10"/>
      <c r="Y3435" s="10"/>
      <c r="Z3435" s="10"/>
    </row>
    <row r="3436" spans="12:26" x14ac:dyDescent="0.2">
      <c r="L3436" s="5"/>
      <c r="M3436" s="11"/>
      <c r="N3436" s="7"/>
      <c r="O3436" s="8"/>
      <c r="P3436" s="8"/>
      <c r="S3436" s="9"/>
      <c r="T3436" s="6"/>
      <c r="V3436" s="10"/>
      <c r="Y3436" s="10"/>
      <c r="Z3436" s="10"/>
    </row>
    <row r="3437" spans="12:26" x14ac:dyDescent="0.2">
      <c r="L3437" s="5"/>
      <c r="M3437" s="11"/>
      <c r="N3437" s="7"/>
      <c r="O3437" s="8"/>
      <c r="P3437" s="8"/>
      <c r="S3437" s="9"/>
      <c r="T3437" s="6"/>
      <c r="V3437" s="10"/>
      <c r="Y3437" s="10"/>
      <c r="Z3437" s="10"/>
    </row>
    <row r="3438" spans="12:26" x14ac:dyDescent="0.2">
      <c r="L3438" s="5"/>
      <c r="M3438" s="11"/>
      <c r="N3438" s="7"/>
      <c r="O3438" s="8"/>
      <c r="P3438" s="8"/>
      <c r="S3438" s="9"/>
      <c r="T3438" s="6"/>
      <c r="V3438" s="10"/>
      <c r="Y3438" s="10"/>
      <c r="Z3438" s="10"/>
    </row>
    <row r="3439" spans="12:26" x14ac:dyDescent="0.2">
      <c r="L3439" s="5"/>
      <c r="M3439" s="11"/>
      <c r="N3439" s="7"/>
      <c r="O3439" s="8"/>
      <c r="P3439" s="8"/>
      <c r="S3439" s="9"/>
      <c r="T3439" s="6"/>
      <c r="V3439" s="10"/>
      <c r="Y3439" s="10"/>
      <c r="Z3439" s="10"/>
    </row>
    <row r="3440" spans="12:26" x14ac:dyDescent="0.2">
      <c r="L3440" s="5"/>
      <c r="M3440" s="11"/>
      <c r="N3440" s="7"/>
      <c r="O3440" s="8"/>
      <c r="P3440" s="8"/>
      <c r="S3440" s="9"/>
      <c r="T3440" s="6"/>
      <c r="V3440" s="10"/>
      <c r="Y3440" s="10"/>
      <c r="Z3440" s="10"/>
    </row>
    <row r="3441" spans="12:26" x14ac:dyDescent="0.2">
      <c r="L3441" s="5"/>
      <c r="M3441" s="11"/>
      <c r="N3441" s="7"/>
      <c r="O3441" s="8"/>
      <c r="P3441" s="8"/>
      <c r="S3441" s="9"/>
      <c r="T3441" s="6"/>
      <c r="V3441" s="10"/>
      <c r="Y3441" s="10"/>
      <c r="Z3441" s="10"/>
    </row>
    <row r="3442" spans="12:26" x14ac:dyDescent="0.2">
      <c r="L3442" s="5"/>
      <c r="M3442" s="11"/>
      <c r="N3442" s="7"/>
      <c r="O3442" s="8"/>
      <c r="P3442" s="8"/>
      <c r="S3442" s="9"/>
      <c r="T3442" s="6"/>
      <c r="V3442" s="10"/>
      <c r="Y3442" s="10"/>
      <c r="Z3442" s="10"/>
    </row>
    <row r="3443" spans="12:26" x14ac:dyDescent="0.2">
      <c r="L3443" s="5"/>
      <c r="M3443" s="11"/>
      <c r="N3443" s="7"/>
      <c r="O3443" s="8"/>
      <c r="P3443" s="8"/>
      <c r="S3443" s="9"/>
      <c r="T3443" s="6"/>
      <c r="V3443" s="10"/>
      <c r="Y3443" s="10"/>
      <c r="Z3443" s="10"/>
    </row>
    <row r="3444" spans="12:26" x14ac:dyDescent="0.2">
      <c r="L3444" s="5"/>
      <c r="M3444" s="11"/>
      <c r="N3444" s="7"/>
      <c r="O3444" s="8"/>
      <c r="P3444" s="8"/>
      <c r="S3444" s="9"/>
      <c r="T3444" s="6"/>
      <c r="V3444" s="10"/>
      <c r="Y3444" s="10"/>
      <c r="Z3444" s="10"/>
    </row>
    <row r="3445" spans="12:26" x14ac:dyDescent="0.2">
      <c r="L3445" s="5"/>
      <c r="M3445" s="11"/>
      <c r="N3445" s="7"/>
      <c r="O3445" s="8"/>
      <c r="P3445" s="8"/>
      <c r="S3445" s="9"/>
      <c r="T3445" s="6"/>
      <c r="V3445" s="10"/>
      <c r="Y3445" s="10"/>
      <c r="Z3445" s="10"/>
    </row>
    <row r="3446" spans="12:26" x14ac:dyDescent="0.2">
      <c r="L3446" s="5"/>
      <c r="M3446" s="11"/>
      <c r="N3446" s="7"/>
      <c r="O3446" s="8"/>
      <c r="P3446" s="8"/>
      <c r="S3446" s="9"/>
      <c r="T3446" s="6"/>
      <c r="V3446" s="10"/>
      <c r="Y3446" s="10"/>
      <c r="Z3446" s="10"/>
    </row>
    <row r="3447" spans="12:26" x14ac:dyDescent="0.2">
      <c r="L3447" s="5"/>
      <c r="M3447" s="11"/>
      <c r="N3447" s="7"/>
      <c r="O3447" s="8"/>
      <c r="P3447" s="8"/>
      <c r="S3447" s="9"/>
      <c r="T3447" s="6"/>
      <c r="V3447" s="10"/>
      <c r="Y3447" s="10"/>
      <c r="Z3447" s="10"/>
    </row>
    <row r="3448" spans="12:26" x14ac:dyDescent="0.2">
      <c r="L3448" s="5"/>
      <c r="M3448" s="11"/>
      <c r="N3448" s="7"/>
      <c r="O3448" s="8"/>
      <c r="P3448" s="8"/>
      <c r="S3448" s="9"/>
      <c r="T3448" s="6"/>
      <c r="V3448" s="10"/>
      <c r="Y3448" s="10"/>
      <c r="Z3448" s="10"/>
    </row>
    <row r="3449" spans="12:26" x14ac:dyDescent="0.2">
      <c r="L3449" s="5"/>
      <c r="M3449" s="11"/>
      <c r="N3449" s="7"/>
      <c r="O3449" s="8"/>
      <c r="P3449" s="8"/>
      <c r="S3449" s="9"/>
      <c r="T3449" s="6"/>
      <c r="V3449" s="10"/>
      <c r="Y3449" s="10"/>
      <c r="Z3449" s="10"/>
    </row>
    <row r="3450" spans="12:26" x14ac:dyDescent="0.2">
      <c r="L3450" s="5"/>
      <c r="M3450" s="11"/>
      <c r="N3450" s="7"/>
      <c r="O3450" s="8"/>
      <c r="P3450" s="8"/>
      <c r="S3450" s="9"/>
      <c r="T3450" s="6"/>
      <c r="V3450" s="10"/>
      <c r="Y3450" s="10"/>
      <c r="Z3450" s="10"/>
    </row>
    <row r="3451" spans="12:26" x14ac:dyDescent="0.2">
      <c r="L3451" s="5"/>
      <c r="M3451" s="11"/>
      <c r="N3451" s="7"/>
      <c r="O3451" s="8"/>
      <c r="P3451" s="8"/>
      <c r="S3451" s="9"/>
      <c r="T3451" s="6"/>
      <c r="V3451" s="10"/>
      <c r="Y3451" s="10"/>
      <c r="Z3451" s="10"/>
    </row>
    <row r="3452" spans="12:26" x14ac:dyDescent="0.2">
      <c r="L3452" s="5"/>
      <c r="M3452" s="11"/>
      <c r="N3452" s="7"/>
      <c r="O3452" s="8"/>
      <c r="P3452" s="8"/>
      <c r="S3452" s="9"/>
      <c r="T3452" s="6"/>
      <c r="V3452" s="10"/>
      <c r="Y3452" s="10"/>
      <c r="Z3452" s="10"/>
    </row>
    <row r="3453" spans="12:26" x14ac:dyDescent="0.2">
      <c r="L3453" s="5"/>
      <c r="M3453" s="11"/>
      <c r="N3453" s="7"/>
      <c r="O3453" s="8"/>
      <c r="P3453" s="8"/>
      <c r="S3453" s="9"/>
      <c r="T3453" s="6"/>
      <c r="V3453" s="10"/>
      <c r="Y3453" s="10"/>
      <c r="Z3453" s="10"/>
    </row>
    <row r="3454" spans="12:26" x14ac:dyDescent="0.2">
      <c r="L3454" s="5"/>
      <c r="M3454" s="11"/>
      <c r="N3454" s="7"/>
      <c r="O3454" s="8"/>
      <c r="P3454" s="8"/>
      <c r="S3454" s="9"/>
      <c r="T3454" s="6"/>
      <c r="V3454" s="10"/>
      <c r="Y3454" s="10"/>
      <c r="Z3454" s="10"/>
    </row>
    <row r="3455" spans="12:26" x14ac:dyDescent="0.2">
      <c r="L3455" s="5"/>
      <c r="M3455" s="11"/>
      <c r="N3455" s="7"/>
      <c r="O3455" s="8"/>
      <c r="P3455" s="8"/>
      <c r="S3455" s="9"/>
      <c r="T3455" s="6"/>
      <c r="V3455" s="10"/>
      <c r="Y3455" s="10"/>
      <c r="Z3455" s="10"/>
    </row>
    <row r="3456" spans="12:26" x14ac:dyDescent="0.2">
      <c r="L3456" s="5"/>
      <c r="M3456" s="11"/>
      <c r="N3456" s="7"/>
      <c r="O3456" s="8"/>
      <c r="P3456" s="8"/>
      <c r="S3456" s="9"/>
      <c r="T3456" s="6"/>
      <c r="V3456" s="10"/>
      <c r="Y3456" s="10"/>
      <c r="Z3456" s="10"/>
    </row>
    <row r="3457" spans="12:26" x14ac:dyDescent="0.2">
      <c r="L3457" s="5"/>
      <c r="M3457" s="11"/>
      <c r="N3457" s="7"/>
      <c r="O3457" s="8"/>
      <c r="P3457" s="8"/>
      <c r="S3457" s="9"/>
      <c r="T3457" s="6"/>
      <c r="V3457" s="10"/>
      <c r="Y3457" s="10"/>
      <c r="Z3457" s="10"/>
    </row>
    <row r="3458" spans="12:26" x14ac:dyDescent="0.2">
      <c r="L3458" s="5"/>
      <c r="M3458" s="11"/>
      <c r="N3458" s="7"/>
      <c r="O3458" s="8"/>
      <c r="P3458" s="8"/>
      <c r="S3458" s="9"/>
      <c r="T3458" s="6"/>
      <c r="V3458" s="10"/>
      <c r="Y3458" s="10"/>
      <c r="Z3458" s="10"/>
    </row>
    <row r="3459" spans="12:26" x14ac:dyDescent="0.2">
      <c r="L3459" s="5"/>
      <c r="M3459" s="11"/>
      <c r="N3459" s="7"/>
      <c r="O3459" s="8"/>
      <c r="P3459" s="8"/>
      <c r="S3459" s="9"/>
      <c r="T3459" s="6"/>
      <c r="V3459" s="10"/>
      <c r="Y3459" s="10"/>
      <c r="Z3459" s="10"/>
    </row>
    <row r="3460" spans="12:26" x14ac:dyDescent="0.2">
      <c r="L3460" s="5"/>
      <c r="M3460" s="11"/>
      <c r="N3460" s="7"/>
      <c r="O3460" s="8"/>
      <c r="P3460" s="8"/>
      <c r="S3460" s="9"/>
      <c r="T3460" s="6"/>
      <c r="V3460" s="10"/>
      <c r="Y3460" s="10"/>
      <c r="Z3460" s="10"/>
    </row>
    <row r="3461" spans="12:26" x14ac:dyDescent="0.2">
      <c r="L3461" s="5"/>
      <c r="M3461" s="11"/>
      <c r="N3461" s="7"/>
      <c r="O3461" s="8"/>
      <c r="P3461" s="8"/>
      <c r="S3461" s="9"/>
      <c r="T3461" s="6"/>
      <c r="V3461" s="10"/>
      <c r="Y3461" s="10"/>
      <c r="Z3461" s="10"/>
    </row>
    <row r="3462" spans="12:26" x14ac:dyDescent="0.2">
      <c r="L3462" s="5"/>
      <c r="M3462" s="11"/>
      <c r="N3462" s="7"/>
      <c r="O3462" s="8"/>
      <c r="P3462" s="8"/>
      <c r="S3462" s="9"/>
      <c r="T3462" s="6"/>
      <c r="V3462" s="10"/>
      <c r="Y3462" s="10"/>
      <c r="Z3462" s="10"/>
    </row>
    <row r="3463" spans="12:26" x14ac:dyDescent="0.2">
      <c r="L3463" s="5"/>
      <c r="M3463" s="11"/>
      <c r="N3463" s="7"/>
      <c r="O3463" s="8"/>
      <c r="P3463" s="8"/>
      <c r="S3463" s="9"/>
      <c r="T3463" s="6"/>
      <c r="V3463" s="10"/>
      <c r="Y3463" s="10"/>
      <c r="Z3463" s="10"/>
    </row>
    <row r="3464" spans="12:26" x14ac:dyDescent="0.2">
      <c r="L3464" s="5"/>
      <c r="M3464" s="11"/>
      <c r="N3464" s="7"/>
      <c r="O3464" s="8"/>
      <c r="P3464" s="8"/>
      <c r="S3464" s="9"/>
      <c r="T3464" s="6"/>
      <c r="V3464" s="10"/>
      <c r="Y3464" s="10"/>
      <c r="Z3464" s="10"/>
    </row>
    <row r="3465" spans="12:26" x14ac:dyDescent="0.2">
      <c r="L3465" s="5"/>
      <c r="M3465" s="11"/>
      <c r="N3465" s="7"/>
      <c r="O3465" s="8"/>
      <c r="P3465" s="8"/>
      <c r="S3465" s="9"/>
      <c r="T3465" s="6"/>
      <c r="V3465" s="10"/>
      <c r="Y3465" s="10"/>
      <c r="Z3465" s="10"/>
    </row>
    <row r="3466" spans="12:26" x14ac:dyDescent="0.2">
      <c r="L3466" s="5"/>
      <c r="M3466" s="11"/>
      <c r="N3466" s="7"/>
      <c r="O3466" s="8"/>
      <c r="P3466" s="8"/>
      <c r="S3466" s="9"/>
      <c r="T3466" s="6"/>
      <c r="V3466" s="10"/>
      <c r="Y3466" s="10"/>
      <c r="Z3466" s="10"/>
    </row>
    <row r="3467" spans="12:26" x14ac:dyDescent="0.2">
      <c r="L3467" s="5"/>
      <c r="M3467" s="11"/>
      <c r="N3467" s="7"/>
      <c r="O3467" s="8"/>
      <c r="P3467" s="8"/>
      <c r="S3467" s="9"/>
      <c r="T3467" s="6"/>
      <c r="V3467" s="10"/>
      <c r="Y3467" s="10"/>
      <c r="Z3467" s="10"/>
    </row>
    <row r="3468" spans="12:26" x14ac:dyDescent="0.2">
      <c r="L3468" s="5"/>
      <c r="M3468" s="11"/>
      <c r="N3468" s="7"/>
      <c r="O3468" s="8"/>
      <c r="P3468" s="8"/>
      <c r="S3468" s="9"/>
      <c r="T3468" s="6"/>
      <c r="V3468" s="10"/>
      <c r="Y3468" s="10"/>
      <c r="Z3468" s="10"/>
    </row>
    <row r="3469" spans="12:26" x14ac:dyDescent="0.2">
      <c r="L3469" s="5"/>
      <c r="M3469" s="11"/>
      <c r="N3469" s="7"/>
      <c r="O3469" s="8"/>
      <c r="P3469" s="8"/>
      <c r="S3469" s="9"/>
      <c r="T3469" s="6"/>
      <c r="V3469" s="10"/>
      <c r="Y3469" s="10"/>
      <c r="Z3469" s="10"/>
    </row>
    <row r="3470" spans="12:26" x14ac:dyDescent="0.2">
      <c r="L3470" s="5"/>
      <c r="M3470" s="11"/>
      <c r="N3470" s="7"/>
      <c r="O3470" s="8"/>
      <c r="P3470" s="8"/>
      <c r="S3470" s="9"/>
      <c r="T3470" s="6"/>
      <c r="V3470" s="10"/>
      <c r="Y3470" s="10"/>
      <c r="Z3470" s="10"/>
    </row>
    <row r="3471" spans="12:26" x14ac:dyDescent="0.2">
      <c r="L3471" s="5"/>
      <c r="M3471" s="11"/>
      <c r="N3471" s="7"/>
      <c r="O3471" s="8"/>
      <c r="P3471" s="8"/>
      <c r="S3471" s="9"/>
      <c r="T3471" s="6"/>
      <c r="V3471" s="10"/>
      <c r="Y3471" s="10"/>
      <c r="Z3471" s="10"/>
    </row>
    <row r="3472" spans="12:26" x14ac:dyDescent="0.2">
      <c r="L3472" s="5"/>
      <c r="M3472" s="11"/>
      <c r="N3472" s="7"/>
      <c r="O3472" s="8"/>
      <c r="P3472" s="8"/>
      <c r="S3472" s="9"/>
      <c r="T3472" s="6"/>
      <c r="V3472" s="10"/>
      <c r="Y3472" s="10"/>
      <c r="Z3472" s="10"/>
    </row>
    <row r="3473" spans="12:26" x14ac:dyDescent="0.2">
      <c r="L3473" s="5"/>
      <c r="M3473" s="11"/>
      <c r="N3473" s="7"/>
      <c r="O3473" s="8"/>
      <c r="P3473" s="8"/>
      <c r="S3473" s="9"/>
      <c r="T3473" s="6"/>
      <c r="V3473" s="10"/>
      <c r="Y3473" s="10"/>
      <c r="Z3473" s="10"/>
    </row>
    <row r="3474" spans="12:26" x14ac:dyDescent="0.2">
      <c r="L3474" s="5"/>
      <c r="M3474" s="11"/>
      <c r="N3474" s="7"/>
      <c r="O3474" s="8"/>
      <c r="P3474" s="8"/>
      <c r="S3474" s="9"/>
      <c r="T3474" s="6"/>
      <c r="V3474" s="10"/>
      <c r="Y3474" s="10"/>
      <c r="Z3474" s="10"/>
    </row>
    <row r="3475" spans="12:26" x14ac:dyDescent="0.2">
      <c r="L3475" s="5"/>
      <c r="M3475" s="11"/>
      <c r="N3475" s="7"/>
      <c r="O3475" s="8"/>
      <c r="P3475" s="8"/>
      <c r="S3475" s="9"/>
      <c r="T3475" s="6"/>
      <c r="V3475" s="10"/>
      <c r="Y3475" s="10"/>
      <c r="Z3475" s="10"/>
    </row>
    <row r="3476" spans="12:26" x14ac:dyDescent="0.2">
      <c r="L3476" s="5"/>
      <c r="M3476" s="11"/>
      <c r="N3476" s="7"/>
      <c r="O3476" s="8"/>
      <c r="P3476" s="8"/>
      <c r="S3476" s="9"/>
      <c r="T3476" s="6"/>
      <c r="V3476" s="10"/>
      <c r="Y3476" s="10"/>
      <c r="Z3476" s="10"/>
    </row>
    <row r="3477" spans="12:26" x14ac:dyDescent="0.2">
      <c r="L3477" s="5"/>
      <c r="M3477" s="11"/>
      <c r="N3477" s="7"/>
      <c r="O3477" s="8"/>
      <c r="P3477" s="8"/>
      <c r="S3477" s="9"/>
      <c r="T3477" s="6"/>
      <c r="V3477" s="10"/>
      <c r="Y3477" s="10"/>
      <c r="Z3477" s="10"/>
    </row>
    <row r="3478" spans="12:26" x14ac:dyDescent="0.2">
      <c r="L3478" s="5"/>
      <c r="M3478" s="11"/>
      <c r="N3478" s="7"/>
      <c r="O3478" s="8"/>
      <c r="P3478" s="8"/>
      <c r="S3478" s="9"/>
      <c r="T3478" s="6"/>
      <c r="V3478" s="10"/>
      <c r="Y3478" s="10"/>
      <c r="Z3478" s="10"/>
    </row>
    <row r="3479" spans="12:26" x14ac:dyDescent="0.2">
      <c r="L3479" s="5"/>
      <c r="M3479" s="11"/>
      <c r="N3479" s="7"/>
      <c r="O3479" s="8"/>
      <c r="P3479" s="8"/>
      <c r="S3479" s="9"/>
      <c r="T3479" s="6"/>
      <c r="V3479" s="10"/>
      <c r="Y3479" s="10"/>
      <c r="Z3479" s="10"/>
    </row>
    <row r="3480" spans="12:26" x14ac:dyDescent="0.2">
      <c r="L3480" s="5"/>
      <c r="M3480" s="11"/>
      <c r="N3480" s="7"/>
      <c r="O3480" s="8"/>
      <c r="P3480" s="8"/>
      <c r="S3480" s="9"/>
      <c r="T3480" s="6"/>
      <c r="V3480" s="10"/>
      <c r="Y3480" s="10"/>
      <c r="Z3480" s="10"/>
    </row>
    <row r="3481" spans="12:26" x14ac:dyDescent="0.2">
      <c r="L3481" s="5"/>
      <c r="M3481" s="11"/>
      <c r="N3481" s="7"/>
      <c r="O3481" s="8"/>
      <c r="P3481" s="8"/>
      <c r="S3481" s="9"/>
      <c r="T3481" s="6"/>
      <c r="V3481" s="10"/>
      <c r="Y3481" s="10"/>
      <c r="Z3481" s="10"/>
    </row>
    <row r="3482" spans="12:26" x14ac:dyDescent="0.2">
      <c r="L3482" s="5"/>
      <c r="M3482" s="11"/>
      <c r="N3482" s="7"/>
      <c r="O3482" s="8"/>
      <c r="P3482" s="8"/>
      <c r="S3482" s="9"/>
      <c r="T3482" s="6"/>
      <c r="V3482" s="10"/>
      <c r="Y3482" s="10"/>
      <c r="Z3482" s="10"/>
    </row>
    <row r="3483" spans="12:26" x14ac:dyDescent="0.2">
      <c r="L3483" s="5"/>
      <c r="M3483" s="11"/>
      <c r="N3483" s="7"/>
      <c r="O3483" s="8"/>
      <c r="P3483" s="8"/>
      <c r="S3483" s="9"/>
      <c r="T3483" s="6"/>
      <c r="V3483" s="10"/>
      <c r="Y3483" s="10"/>
      <c r="Z3483" s="10"/>
    </row>
    <row r="3484" spans="12:26" x14ac:dyDescent="0.2">
      <c r="L3484" s="5"/>
      <c r="M3484" s="11"/>
      <c r="N3484" s="7"/>
      <c r="O3484" s="8"/>
      <c r="P3484" s="8"/>
      <c r="S3484" s="9"/>
      <c r="T3484" s="6"/>
      <c r="V3484" s="10"/>
      <c r="Y3484" s="10"/>
      <c r="Z3484" s="10"/>
    </row>
    <row r="3485" spans="12:26" x14ac:dyDescent="0.2">
      <c r="L3485" s="5"/>
      <c r="M3485" s="11"/>
      <c r="N3485" s="7"/>
      <c r="O3485" s="8"/>
      <c r="P3485" s="8"/>
      <c r="S3485" s="9"/>
      <c r="T3485" s="6"/>
      <c r="V3485" s="10"/>
      <c r="Y3485" s="10"/>
      <c r="Z3485" s="10"/>
    </row>
    <row r="3486" spans="12:26" x14ac:dyDescent="0.2">
      <c r="L3486" s="5"/>
      <c r="M3486" s="11"/>
      <c r="N3486" s="7"/>
      <c r="O3486" s="8"/>
      <c r="P3486" s="8"/>
      <c r="S3486" s="9"/>
      <c r="T3486" s="6"/>
      <c r="V3486" s="10"/>
      <c r="Y3486" s="10"/>
      <c r="Z3486" s="10"/>
    </row>
    <row r="3487" spans="12:26" x14ac:dyDescent="0.2">
      <c r="L3487" s="5"/>
      <c r="M3487" s="11"/>
      <c r="N3487" s="7"/>
      <c r="O3487" s="8"/>
      <c r="P3487" s="8"/>
      <c r="S3487" s="9"/>
      <c r="T3487" s="6"/>
      <c r="V3487" s="10"/>
      <c r="Y3487" s="10"/>
      <c r="Z3487" s="10"/>
    </row>
    <row r="3488" spans="12:26" x14ac:dyDescent="0.2">
      <c r="L3488" s="5"/>
      <c r="M3488" s="11"/>
      <c r="N3488" s="7"/>
      <c r="O3488" s="8"/>
      <c r="P3488" s="8"/>
      <c r="S3488" s="9"/>
      <c r="T3488" s="6"/>
      <c r="V3488" s="10"/>
      <c r="Y3488" s="10"/>
      <c r="Z3488" s="10"/>
    </row>
    <row r="3489" spans="12:26" x14ac:dyDescent="0.2">
      <c r="L3489" s="5"/>
      <c r="M3489" s="11"/>
      <c r="N3489" s="7"/>
      <c r="O3489" s="8"/>
      <c r="P3489" s="8"/>
      <c r="S3489" s="9"/>
      <c r="T3489" s="6"/>
      <c r="V3489" s="10"/>
      <c r="Y3489" s="10"/>
      <c r="Z3489" s="10"/>
    </row>
    <row r="3490" spans="12:26" x14ac:dyDescent="0.2">
      <c r="L3490" s="5"/>
      <c r="M3490" s="11"/>
      <c r="N3490" s="7"/>
      <c r="O3490" s="8"/>
      <c r="P3490" s="8"/>
      <c r="S3490" s="9"/>
      <c r="T3490" s="6"/>
      <c r="V3490" s="10"/>
      <c r="Y3490" s="10"/>
      <c r="Z3490" s="10"/>
    </row>
    <row r="3491" spans="12:26" x14ac:dyDescent="0.2">
      <c r="L3491" s="5"/>
      <c r="M3491" s="11"/>
      <c r="N3491" s="7"/>
      <c r="O3491" s="8"/>
      <c r="P3491" s="8"/>
      <c r="S3491" s="9"/>
      <c r="T3491" s="6"/>
      <c r="V3491" s="10"/>
      <c r="Y3491" s="10"/>
      <c r="Z3491" s="10"/>
    </row>
    <row r="3492" spans="12:26" x14ac:dyDescent="0.2">
      <c r="L3492" s="5"/>
      <c r="M3492" s="11"/>
      <c r="N3492" s="7"/>
      <c r="O3492" s="8"/>
      <c r="P3492" s="8"/>
      <c r="S3492" s="9"/>
      <c r="T3492" s="6"/>
      <c r="V3492" s="10"/>
      <c r="Y3492" s="10"/>
      <c r="Z3492" s="10"/>
    </row>
    <row r="3493" spans="12:26" x14ac:dyDescent="0.2">
      <c r="L3493" s="5"/>
      <c r="M3493" s="11"/>
      <c r="N3493" s="7"/>
      <c r="O3493" s="8"/>
      <c r="P3493" s="8"/>
      <c r="S3493" s="9"/>
      <c r="T3493" s="6"/>
      <c r="V3493" s="10"/>
      <c r="Y3493" s="10"/>
      <c r="Z3493" s="10"/>
    </row>
    <row r="3494" spans="12:26" x14ac:dyDescent="0.2">
      <c r="L3494" s="5"/>
      <c r="M3494" s="11"/>
      <c r="N3494" s="7"/>
      <c r="O3494" s="8"/>
      <c r="P3494" s="8"/>
      <c r="S3494" s="9"/>
      <c r="T3494" s="6"/>
      <c r="V3494" s="10"/>
      <c r="Y3494" s="10"/>
      <c r="Z3494" s="10"/>
    </row>
    <row r="3495" spans="12:26" x14ac:dyDescent="0.2">
      <c r="L3495" s="5"/>
      <c r="M3495" s="11"/>
      <c r="N3495" s="7"/>
      <c r="O3495" s="8"/>
      <c r="P3495" s="8"/>
      <c r="S3495" s="9"/>
      <c r="T3495" s="6"/>
      <c r="V3495" s="10"/>
      <c r="Y3495" s="10"/>
      <c r="Z3495" s="10"/>
    </row>
    <row r="3496" spans="12:26" x14ac:dyDescent="0.2">
      <c r="L3496" s="5"/>
      <c r="M3496" s="11"/>
      <c r="N3496" s="7"/>
      <c r="O3496" s="8"/>
      <c r="P3496" s="8"/>
      <c r="S3496" s="9"/>
      <c r="T3496" s="6"/>
      <c r="V3496" s="10"/>
      <c r="Y3496" s="10"/>
      <c r="Z3496" s="10"/>
    </row>
    <row r="3497" spans="12:26" x14ac:dyDescent="0.2">
      <c r="L3497" s="5"/>
      <c r="M3497" s="11"/>
      <c r="N3497" s="7"/>
      <c r="O3497" s="8"/>
      <c r="P3497" s="8"/>
      <c r="S3497" s="9"/>
      <c r="T3497" s="6"/>
      <c r="V3497" s="10"/>
      <c r="Y3497" s="10"/>
      <c r="Z3497" s="10"/>
    </row>
    <row r="3498" spans="12:26" x14ac:dyDescent="0.2">
      <c r="L3498" s="5"/>
      <c r="M3498" s="11"/>
      <c r="N3498" s="7"/>
      <c r="O3498" s="8"/>
      <c r="P3498" s="8"/>
      <c r="S3498" s="9"/>
      <c r="T3498" s="6"/>
      <c r="V3498" s="10"/>
      <c r="Y3498" s="10"/>
      <c r="Z3498" s="10"/>
    </row>
    <row r="3499" spans="12:26" x14ac:dyDescent="0.2">
      <c r="L3499" s="5"/>
      <c r="M3499" s="11"/>
      <c r="N3499" s="7"/>
      <c r="O3499" s="8"/>
      <c r="P3499" s="8"/>
      <c r="S3499" s="9"/>
      <c r="T3499" s="6"/>
      <c r="V3499" s="10"/>
      <c r="Y3499" s="10"/>
      <c r="Z3499" s="10"/>
    </row>
    <row r="3500" spans="12:26" x14ac:dyDescent="0.2">
      <c r="L3500" s="5"/>
      <c r="M3500" s="11"/>
      <c r="N3500" s="7"/>
      <c r="O3500" s="8"/>
      <c r="P3500" s="8"/>
      <c r="S3500" s="9"/>
      <c r="T3500" s="6"/>
      <c r="V3500" s="10"/>
      <c r="Y3500" s="10"/>
      <c r="Z3500" s="10"/>
    </row>
    <row r="3501" spans="12:26" x14ac:dyDescent="0.2">
      <c r="L3501" s="5"/>
      <c r="M3501" s="11"/>
      <c r="N3501" s="7"/>
      <c r="O3501" s="8"/>
      <c r="P3501" s="8"/>
      <c r="S3501" s="9"/>
      <c r="T3501" s="6"/>
      <c r="V3501" s="10"/>
      <c r="Y3501" s="10"/>
      <c r="Z3501" s="10"/>
    </row>
    <row r="3502" spans="12:26" x14ac:dyDescent="0.2">
      <c r="L3502" s="5"/>
      <c r="M3502" s="11"/>
      <c r="N3502" s="7"/>
      <c r="O3502" s="8"/>
      <c r="P3502" s="8"/>
      <c r="S3502" s="9"/>
      <c r="T3502" s="6"/>
      <c r="V3502" s="10"/>
      <c r="Y3502" s="10"/>
      <c r="Z3502" s="10"/>
    </row>
    <row r="3503" spans="12:26" x14ac:dyDescent="0.2">
      <c r="L3503" s="5"/>
      <c r="M3503" s="11"/>
      <c r="N3503" s="7"/>
      <c r="O3503" s="8"/>
      <c r="P3503" s="8"/>
      <c r="S3503" s="9"/>
      <c r="T3503" s="6"/>
      <c r="V3503" s="10"/>
      <c r="Y3503" s="10"/>
      <c r="Z3503" s="10"/>
    </row>
    <row r="3504" spans="12:26" x14ac:dyDescent="0.2">
      <c r="L3504" s="5"/>
      <c r="M3504" s="11"/>
      <c r="N3504" s="7"/>
      <c r="O3504" s="8"/>
      <c r="P3504" s="8"/>
      <c r="S3504" s="9"/>
      <c r="T3504" s="6"/>
      <c r="V3504" s="10"/>
      <c r="Y3504" s="10"/>
      <c r="Z3504" s="10"/>
    </row>
    <row r="3505" spans="12:26" x14ac:dyDescent="0.2">
      <c r="L3505" s="5"/>
      <c r="M3505" s="11"/>
      <c r="N3505" s="7"/>
      <c r="O3505" s="8"/>
      <c r="P3505" s="8"/>
      <c r="S3505" s="9"/>
      <c r="T3505" s="6"/>
      <c r="V3505" s="10"/>
      <c r="Y3505" s="10"/>
      <c r="Z3505" s="10"/>
    </row>
    <row r="3506" spans="12:26" x14ac:dyDescent="0.2">
      <c r="L3506" s="5"/>
      <c r="M3506" s="11"/>
      <c r="N3506" s="7"/>
      <c r="O3506" s="8"/>
      <c r="P3506" s="8"/>
      <c r="S3506" s="9"/>
      <c r="T3506" s="6"/>
      <c r="V3506" s="10"/>
      <c r="Y3506" s="10"/>
      <c r="Z3506" s="10"/>
    </row>
    <row r="3507" spans="12:26" x14ac:dyDescent="0.2">
      <c r="L3507" s="5"/>
      <c r="M3507" s="11"/>
      <c r="N3507" s="7"/>
      <c r="O3507" s="8"/>
      <c r="P3507" s="8"/>
      <c r="S3507" s="9"/>
      <c r="T3507" s="6"/>
      <c r="V3507" s="10"/>
      <c r="Y3507" s="10"/>
      <c r="Z3507" s="10"/>
    </row>
    <row r="3508" spans="12:26" x14ac:dyDescent="0.2">
      <c r="L3508" s="5"/>
      <c r="M3508" s="11"/>
      <c r="N3508" s="7"/>
      <c r="O3508" s="8"/>
      <c r="P3508" s="8"/>
      <c r="S3508" s="9"/>
      <c r="T3508" s="6"/>
      <c r="V3508" s="10"/>
      <c r="Y3508" s="10"/>
      <c r="Z3508" s="10"/>
    </row>
    <row r="3509" spans="12:26" x14ac:dyDescent="0.2">
      <c r="L3509" s="5"/>
      <c r="M3509" s="11"/>
      <c r="N3509" s="7"/>
      <c r="O3509" s="8"/>
      <c r="P3509" s="8"/>
      <c r="S3509" s="9"/>
      <c r="T3509" s="6"/>
      <c r="V3509" s="10"/>
      <c r="Y3509" s="10"/>
      <c r="Z3509" s="10"/>
    </row>
    <row r="3510" spans="12:26" x14ac:dyDescent="0.2">
      <c r="L3510" s="5"/>
      <c r="M3510" s="11"/>
      <c r="N3510" s="7"/>
      <c r="O3510" s="8"/>
      <c r="P3510" s="8"/>
      <c r="S3510" s="9"/>
      <c r="T3510" s="6"/>
      <c r="V3510" s="10"/>
      <c r="Y3510" s="10"/>
      <c r="Z3510" s="10"/>
    </row>
    <row r="3511" spans="12:26" x14ac:dyDescent="0.2">
      <c r="L3511" s="5"/>
      <c r="M3511" s="11"/>
      <c r="N3511" s="7"/>
      <c r="O3511" s="8"/>
      <c r="P3511" s="8"/>
      <c r="S3511" s="9"/>
      <c r="T3511" s="6"/>
      <c r="V3511" s="10"/>
      <c r="Y3511" s="10"/>
      <c r="Z3511" s="10"/>
    </row>
    <row r="3512" spans="12:26" x14ac:dyDescent="0.2">
      <c r="L3512" s="5"/>
      <c r="M3512" s="11"/>
      <c r="N3512" s="7"/>
      <c r="O3512" s="8"/>
      <c r="P3512" s="8"/>
      <c r="S3512" s="9"/>
      <c r="T3512" s="6"/>
      <c r="V3512" s="10"/>
      <c r="Y3512" s="10"/>
      <c r="Z3512" s="10"/>
    </row>
    <row r="3513" spans="12:26" x14ac:dyDescent="0.2">
      <c r="L3513" s="5"/>
      <c r="M3513" s="11"/>
      <c r="N3513" s="7"/>
      <c r="O3513" s="8"/>
      <c r="P3513" s="8"/>
      <c r="S3513" s="9"/>
      <c r="T3513" s="6"/>
      <c r="V3513" s="10"/>
      <c r="Y3513" s="10"/>
      <c r="Z3513" s="10"/>
    </row>
    <row r="3514" spans="12:26" x14ac:dyDescent="0.2">
      <c r="L3514" s="5"/>
      <c r="M3514" s="11"/>
      <c r="N3514" s="7"/>
      <c r="O3514" s="8"/>
      <c r="P3514" s="8"/>
      <c r="S3514" s="9"/>
      <c r="T3514" s="6"/>
      <c r="V3514" s="10"/>
      <c r="Y3514" s="10"/>
      <c r="Z3514" s="10"/>
    </row>
    <row r="3515" spans="12:26" x14ac:dyDescent="0.2">
      <c r="L3515" s="5"/>
      <c r="M3515" s="11"/>
      <c r="N3515" s="7"/>
      <c r="O3515" s="8"/>
      <c r="P3515" s="8"/>
      <c r="S3515" s="9"/>
      <c r="T3515" s="6"/>
      <c r="V3515" s="10"/>
      <c r="Y3515" s="10"/>
      <c r="Z3515" s="10"/>
    </row>
    <row r="3516" spans="12:26" x14ac:dyDescent="0.2">
      <c r="L3516" s="5"/>
      <c r="M3516" s="11"/>
      <c r="N3516" s="7"/>
      <c r="O3516" s="8"/>
      <c r="P3516" s="8"/>
      <c r="S3516" s="9"/>
      <c r="T3516" s="6"/>
      <c r="V3516" s="10"/>
      <c r="Y3516" s="10"/>
      <c r="Z3516" s="10"/>
    </row>
    <row r="3517" spans="12:26" x14ac:dyDescent="0.2">
      <c r="L3517" s="5"/>
      <c r="M3517" s="11"/>
      <c r="N3517" s="7"/>
      <c r="O3517" s="8"/>
      <c r="P3517" s="8"/>
      <c r="S3517" s="9"/>
      <c r="T3517" s="6"/>
      <c r="V3517" s="10"/>
      <c r="Y3517" s="10"/>
      <c r="Z3517" s="10"/>
    </row>
    <row r="3518" spans="12:26" x14ac:dyDescent="0.2">
      <c r="L3518" s="5"/>
      <c r="M3518" s="11"/>
      <c r="N3518" s="7"/>
      <c r="O3518" s="8"/>
      <c r="P3518" s="8"/>
      <c r="S3518" s="9"/>
      <c r="T3518" s="6"/>
      <c r="V3518" s="10"/>
      <c r="Y3518" s="10"/>
      <c r="Z3518" s="10"/>
    </row>
    <row r="3519" spans="12:26" x14ac:dyDescent="0.2">
      <c r="L3519" s="5"/>
      <c r="M3519" s="11"/>
      <c r="N3519" s="7"/>
      <c r="O3519" s="8"/>
      <c r="P3519" s="8"/>
      <c r="S3519" s="9"/>
      <c r="T3519" s="6"/>
      <c r="V3519" s="10"/>
      <c r="Y3519" s="10"/>
      <c r="Z3519" s="10"/>
    </row>
    <row r="3520" spans="12:26" x14ac:dyDescent="0.2">
      <c r="L3520" s="5"/>
      <c r="M3520" s="11"/>
      <c r="N3520" s="7"/>
      <c r="O3520" s="8"/>
      <c r="P3520" s="8"/>
      <c r="S3520" s="9"/>
      <c r="T3520" s="6"/>
      <c r="V3520" s="10"/>
      <c r="Y3520" s="10"/>
      <c r="Z3520" s="10"/>
    </row>
    <row r="3521" spans="12:26" x14ac:dyDescent="0.2">
      <c r="L3521" s="5"/>
      <c r="M3521" s="11"/>
      <c r="N3521" s="7"/>
      <c r="O3521" s="8"/>
      <c r="P3521" s="8"/>
      <c r="S3521" s="9"/>
      <c r="T3521" s="6"/>
      <c r="V3521" s="10"/>
      <c r="Y3521" s="10"/>
      <c r="Z3521" s="10"/>
    </row>
    <row r="3522" spans="12:26" x14ac:dyDescent="0.2">
      <c r="L3522" s="5"/>
      <c r="M3522" s="11"/>
      <c r="N3522" s="7"/>
      <c r="O3522" s="8"/>
      <c r="P3522" s="8"/>
      <c r="S3522" s="9"/>
      <c r="T3522" s="6"/>
      <c r="V3522" s="10"/>
      <c r="Y3522" s="10"/>
      <c r="Z3522" s="10"/>
    </row>
    <row r="3523" spans="12:26" x14ac:dyDescent="0.2">
      <c r="L3523" s="5"/>
      <c r="M3523" s="11"/>
      <c r="N3523" s="7"/>
      <c r="O3523" s="8"/>
      <c r="P3523" s="8"/>
      <c r="S3523" s="9"/>
      <c r="T3523" s="6"/>
      <c r="V3523" s="10"/>
      <c r="Y3523" s="10"/>
      <c r="Z3523" s="10"/>
    </row>
    <row r="3524" spans="12:26" x14ac:dyDescent="0.2">
      <c r="L3524" s="5"/>
      <c r="M3524" s="11"/>
      <c r="N3524" s="7"/>
      <c r="O3524" s="8"/>
      <c r="P3524" s="8"/>
      <c r="S3524" s="9"/>
      <c r="T3524" s="6"/>
      <c r="V3524" s="10"/>
      <c r="Y3524" s="10"/>
      <c r="Z3524" s="10"/>
    </row>
    <row r="3525" spans="12:26" x14ac:dyDescent="0.2">
      <c r="L3525" s="5"/>
      <c r="M3525" s="11"/>
      <c r="N3525" s="7"/>
      <c r="O3525" s="8"/>
      <c r="P3525" s="8"/>
      <c r="S3525" s="9"/>
      <c r="T3525" s="6"/>
      <c r="V3525" s="10"/>
      <c r="Y3525" s="10"/>
      <c r="Z3525" s="10"/>
    </row>
    <row r="3526" spans="12:26" x14ac:dyDescent="0.2">
      <c r="L3526" s="5"/>
      <c r="M3526" s="11"/>
      <c r="N3526" s="7"/>
      <c r="O3526" s="8"/>
      <c r="P3526" s="8"/>
      <c r="S3526" s="9"/>
      <c r="T3526" s="6"/>
      <c r="V3526" s="10"/>
      <c r="Y3526" s="10"/>
      <c r="Z3526" s="10"/>
    </row>
    <row r="3527" spans="12:26" x14ac:dyDescent="0.2">
      <c r="L3527" s="5"/>
      <c r="M3527" s="11"/>
      <c r="N3527" s="7"/>
      <c r="O3527" s="8"/>
      <c r="P3527" s="8"/>
      <c r="S3527" s="9"/>
      <c r="T3527" s="6"/>
      <c r="V3527" s="10"/>
      <c r="Y3527" s="10"/>
      <c r="Z3527" s="10"/>
    </row>
    <row r="3528" spans="12:26" x14ac:dyDescent="0.2">
      <c r="L3528" s="5"/>
      <c r="M3528" s="11"/>
      <c r="N3528" s="7"/>
      <c r="O3528" s="8"/>
      <c r="P3528" s="8"/>
      <c r="S3528" s="9"/>
      <c r="T3528" s="6"/>
      <c r="V3528" s="10"/>
      <c r="Y3528" s="10"/>
      <c r="Z3528" s="10"/>
    </row>
    <row r="3529" spans="12:26" x14ac:dyDescent="0.2">
      <c r="L3529" s="5"/>
      <c r="M3529" s="11"/>
      <c r="N3529" s="7"/>
      <c r="O3529" s="8"/>
      <c r="P3529" s="8"/>
      <c r="S3529" s="9"/>
      <c r="T3529" s="6"/>
      <c r="V3529" s="10"/>
      <c r="Y3529" s="10"/>
      <c r="Z3529" s="10"/>
    </row>
    <row r="3530" spans="12:26" x14ac:dyDescent="0.2">
      <c r="L3530" s="5"/>
      <c r="M3530" s="11"/>
      <c r="N3530" s="7"/>
      <c r="O3530" s="8"/>
      <c r="P3530" s="8"/>
      <c r="S3530" s="9"/>
      <c r="T3530" s="6"/>
      <c r="V3530" s="10"/>
      <c r="Y3530" s="10"/>
      <c r="Z3530" s="10"/>
    </row>
    <row r="3531" spans="12:26" x14ac:dyDescent="0.2">
      <c r="L3531" s="5"/>
      <c r="M3531" s="11"/>
      <c r="N3531" s="7"/>
      <c r="O3531" s="8"/>
      <c r="P3531" s="8"/>
      <c r="S3531" s="9"/>
      <c r="T3531" s="6"/>
      <c r="V3531" s="10"/>
      <c r="Y3531" s="10"/>
      <c r="Z3531" s="10"/>
    </row>
    <row r="3532" spans="12:26" x14ac:dyDescent="0.2">
      <c r="L3532" s="5"/>
      <c r="M3532" s="11"/>
      <c r="N3532" s="7"/>
      <c r="O3532" s="8"/>
      <c r="P3532" s="8"/>
      <c r="S3532" s="9"/>
      <c r="T3532" s="6"/>
      <c r="V3532" s="10"/>
      <c r="Y3532" s="10"/>
      <c r="Z3532" s="10"/>
    </row>
    <row r="3533" spans="12:26" x14ac:dyDescent="0.2">
      <c r="L3533" s="5"/>
      <c r="M3533" s="11"/>
      <c r="N3533" s="7"/>
      <c r="O3533" s="8"/>
      <c r="P3533" s="8"/>
      <c r="S3533" s="9"/>
      <c r="T3533" s="6"/>
      <c r="V3533" s="10"/>
      <c r="Y3533" s="10"/>
      <c r="Z3533" s="10"/>
    </row>
    <row r="3534" spans="12:26" x14ac:dyDescent="0.2">
      <c r="L3534" s="5"/>
      <c r="M3534" s="11"/>
      <c r="N3534" s="7"/>
      <c r="O3534" s="8"/>
      <c r="P3534" s="8"/>
      <c r="S3534" s="9"/>
      <c r="T3534" s="6"/>
      <c r="V3534" s="10"/>
      <c r="Y3534" s="10"/>
      <c r="Z3534" s="10"/>
    </row>
    <row r="3535" spans="12:26" x14ac:dyDescent="0.2">
      <c r="L3535" s="5"/>
      <c r="M3535" s="11"/>
      <c r="N3535" s="7"/>
      <c r="O3535" s="8"/>
      <c r="P3535" s="8"/>
      <c r="S3535" s="9"/>
      <c r="T3535" s="6"/>
      <c r="V3535" s="10"/>
      <c r="Y3535" s="10"/>
      <c r="Z3535" s="10"/>
    </row>
    <row r="3536" spans="12:26" x14ac:dyDescent="0.2">
      <c r="L3536" s="5"/>
      <c r="M3536" s="11"/>
      <c r="N3536" s="7"/>
      <c r="O3536" s="8"/>
      <c r="P3536" s="8"/>
      <c r="S3536" s="9"/>
      <c r="T3536" s="6"/>
      <c r="V3536" s="10"/>
      <c r="Y3536" s="10"/>
      <c r="Z3536" s="10"/>
    </row>
    <row r="3537" spans="12:26" x14ac:dyDescent="0.2">
      <c r="L3537" s="5"/>
      <c r="M3537" s="11"/>
      <c r="N3537" s="7"/>
      <c r="O3537" s="8"/>
      <c r="P3537" s="8"/>
      <c r="S3537" s="9"/>
      <c r="T3537" s="6"/>
      <c r="V3537" s="10"/>
      <c r="Y3537" s="10"/>
      <c r="Z3537" s="10"/>
    </row>
    <row r="3538" spans="12:26" x14ac:dyDescent="0.2">
      <c r="L3538" s="5"/>
      <c r="M3538" s="11"/>
      <c r="N3538" s="7"/>
      <c r="O3538" s="8"/>
      <c r="P3538" s="8"/>
      <c r="S3538" s="9"/>
      <c r="T3538" s="6"/>
      <c r="V3538" s="10"/>
      <c r="Y3538" s="10"/>
      <c r="Z3538" s="10"/>
    </row>
    <row r="3539" spans="12:26" x14ac:dyDescent="0.2">
      <c r="L3539" s="5"/>
      <c r="M3539" s="11"/>
      <c r="N3539" s="7"/>
      <c r="O3539" s="8"/>
      <c r="P3539" s="8"/>
      <c r="S3539" s="9"/>
      <c r="T3539" s="6"/>
      <c r="V3539" s="10"/>
      <c r="Y3539" s="10"/>
      <c r="Z3539" s="10"/>
    </row>
    <row r="3540" spans="12:26" x14ac:dyDescent="0.2">
      <c r="L3540" s="5"/>
      <c r="M3540" s="11"/>
      <c r="N3540" s="7"/>
      <c r="O3540" s="8"/>
      <c r="P3540" s="8"/>
      <c r="S3540" s="9"/>
      <c r="T3540" s="6"/>
      <c r="V3540" s="10"/>
      <c r="Y3540" s="10"/>
      <c r="Z3540" s="10"/>
    </row>
    <row r="3541" spans="12:26" x14ac:dyDescent="0.2">
      <c r="L3541" s="5"/>
      <c r="M3541" s="11"/>
      <c r="N3541" s="7"/>
      <c r="O3541" s="8"/>
      <c r="P3541" s="8"/>
      <c r="S3541" s="9"/>
      <c r="T3541" s="6"/>
      <c r="V3541" s="10"/>
      <c r="Y3541" s="10"/>
      <c r="Z3541" s="10"/>
    </row>
    <row r="3542" spans="12:26" x14ac:dyDescent="0.2">
      <c r="L3542" s="5"/>
      <c r="M3542" s="11"/>
      <c r="N3542" s="7"/>
      <c r="O3542" s="8"/>
      <c r="P3542" s="8"/>
      <c r="S3542" s="9"/>
      <c r="T3542" s="6"/>
      <c r="V3542" s="10"/>
      <c r="Y3542" s="10"/>
      <c r="Z3542" s="10"/>
    </row>
    <row r="3543" spans="12:26" x14ac:dyDescent="0.2">
      <c r="L3543" s="5"/>
      <c r="M3543" s="11"/>
      <c r="N3543" s="7"/>
      <c r="O3543" s="8"/>
      <c r="P3543" s="8"/>
      <c r="S3543" s="9"/>
      <c r="T3543" s="6"/>
      <c r="V3543" s="10"/>
      <c r="Y3543" s="10"/>
      <c r="Z3543" s="10"/>
    </row>
    <row r="3544" spans="12:26" x14ac:dyDescent="0.2">
      <c r="L3544" s="5"/>
      <c r="M3544" s="11"/>
      <c r="N3544" s="7"/>
      <c r="O3544" s="8"/>
      <c r="P3544" s="8"/>
      <c r="S3544" s="9"/>
      <c r="T3544" s="6"/>
      <c r="V3544" s="10"/>
      <c r="Y3544" s="10"/>
      <c r="Z3544" s="10"/>
    </row>
    <row r="3545" spans="12:26" x14ac:dyDescent="0.2">
      <c r="L3545" s="5"/>
      <c r="M3545" s="11"/>
      <c r="N3545" s="7"/>
      <c r="O3545" s="8"/>
      <c r="P3545" s="8"/>
      <c r="S3545" s="9"/>
      <c r="T3545" s="6"/>
      <c r="V3545" s="10"/>
      <c r="Y3545" s="10"/>
      <c r="Z3545" s="10"/>
    </row>
    <row r="3546" spans="12:26" x14ac:dyDescent="0.2">
      <c r="L3546" s="5"/>
      <c r="M3546" s="11"/>
      <c r="N3546" s="7"/>
      <c r="O3546" s="8"/>
      <c r="P3546" s="8"/>
      <c r="S3546" s="9"/>
      <c r="T3546" s="6"/>
      <c r="V3546" s="10"/>
      <c r="Y3546" s="10"/>
      <c r="Z3546" s="10"/>
    </row>
    <row r="3547" spans="12:26" x14ac:dyDescent="0.2">
      <c r="L3547" s="5"/>
      <c r="M3547" s="11"/>
      <c r="N3547" s="7"/>
      <c r="O3547" s="8"/>
      <c r="P3547" s="8"/>
      <c r="S3547" s="9"/>
      <c r="T3547" s="6"/>
      <c r="V3547" s="10"/>
      <c r="Y3547" s="10"/>
      <c r="Z3547" s="10"/>
    </row>
    <row r="3548" spans="12:26" x14ac:dyDescent="0.2">
      <c r="L3548" s="5"/>
      <c r="M3548" s="11"/>
      <c r="N3548" s="7"/>
      <c r="O3548" s="8"/>
      <c r="P3548" s="8"/>
      <c r="S3548" s="9"/>
      <c r="T3548" s="6"/>
      <c r="V3548" s="10"/>
      <c r="Y3548" s="10"/>
      <c r="Z3548" s="10"/>
    </row>
    <row r="3549" spans="12:26" x14ac:dyDescent="0.2">
      <c r="L3549" s="5"/>
      <c r="M3549" s="11"/>
      <c r="N3549" s="7"/>
      <c r="O3549" s="8"/>
      <c r="P3549" s="8"/>
      <c r="S3549" s="9"/>
      <c r="T3549" s="6"/>
      <c r="V3549" s="10"/>
      <c r="Y3549" s="10"/>
      <c r="Z3549" s="10"/>
    </row>
    <row r="3550" spans="12:26" x14ac:dyDescent="0.2">
      <c r="L3550" s="5"/>
      <c r="M3550" s="11"/>
      <c r="N3550" s="7"/>
      <c r="O3550" s="8"/>
      <c r="P3550" s="8"/>
      <c r="S3550" s="9"/>
      <c r="T3550" s="6"/>
      <c r="V3550" s="10"/>
      <c r="Y3550" s="10"/>
      <c r="Z3550" s="10"/>
    </row>
    <row r="3551" spans="12:26" x14ac:dyDescent="0.2">
      <c r="L3551" s="5"/>
      <c r="M3551" s="11"/>
      <c r="N3551" s="7"/>
      <c r="O3551" s="8"/>
      <c r="P3551" s="8"/>
      <c r="S3551" s="9"/>
      <c r="T3551" s="6"/>
      <c r="V3551" s="10"/>
      <c r="Y3551" s="10"/>
      <c r="Z3551" s="10"/>
    </row>
    <row r="3552" spans="12:26" x14ac:dyDescent="0.2">
      <c r="L3552" s="5"/>
      <c r="M3552" s="11"/>
      <c r="N3552" s="7"/>
      <c r="O3552" s="8"/>
      <c r="P3552" s="8"/>
      <c r="S3552" s="9"/>
      <c r="T3552" s="6"/>
      <c r="V3552" s="10"/>
      <c r="Y3552" s="10"/>
      <c r="Z3552" s="10"/>
    </row>
    <row r="3553" spans="12:26" x14ac:dyDescent="0.2">
      <c r="L3553" s="5"/>
      <c r="M3553" s="11"/>
      <c r="N3553" s="7"/>
      <c r="O3553" s="8"/>
      <c r="P3553" s="8"/>
      <c r="S3553" s="9"/>
      <c r="T3553" s="6"/>
      <c r="V3553" s="10"/>
      <c r="Y3553" s="10"/>
      <c r="Z3553" s="10"/>
    </row>
    <row r="3554" spans="12:26" x14ac:dyDescent="0.2">
      <c r="L3554" s="5"/>
      <c r="M3554" s="11"/>
      <c r="N3554" s="7"/>
      <c r="O3554" s="8"/>
      <c r="P3554" s="8"/>
      <c r="S3554" s="9"/>
      <c r="T3554" s="6"/>
      <c r="V3554" s="10"/>
      <c r="Y3554" s="10"/>
      <c r="Z3554" s="10"/>
    </row>
    <row r="3555" spans="12:26" x14ac:dyDescent="0.2">
      <c r="L3555" s="5"/>
      <c r="M3555" s="11"/>
      <c r="N3555" s="7"/>
      <c r="O3555" s="8"/>
      <c r="P3555" s="8"/>
      <c r="S3555" s="9"/>
      <c r="T3555" s="6"/>
      <c r="V3555" s="10"/>
      <c r="Y3555" s="10"/>
      <c r="Z3555" s="10"/>
    </row>
    <row r="3556" spans="12:26" x14ac:dyDescent="0.2">
      <c r="L3556" s="5"/>
      <c r="M3556" s="11"/>
      <c r="N3556" s="7"/>
      <c r="O3556" s="8"/>
      <c r="P3556" s="8"/>
      <c r="S3556" s="9"/>
      <c r="T3556" s="6"/>
      <c r="V3556" s="10"/>
      <c r="Y3556" s="10"/>
      <c r="Z3556" s="10"/>
    </row>
    <row r="3557" spans="12:26" x14ac:dyDescent="0.2">
      <c r="L3557" s="5"/>
      <c r="M3557" s="11"/>
      <c r="N3557" s="7"/>
      <c r="O3557" s="8"/>
      <c r="P3557" s="8"/>
      <c r="S3557" s="9"/>
      <c r="T3557" s="6"/>
      <c r="V3557" s="10"/>
      <c r="Y3557" s="10"/>
      <c r="Z3557" s="10"/>
    </row>
    <row r="3558" spans="12:26" x14ac:dyDescent="0.2">
      <c r="L3558" s="5"/>
      <c r="M3558" s="11"/>
      <c r="N3558" s="7"/>
      <c r="O3558" s="8"/>
      <c r="P3558" s="8"/>
      <c r="S3558" s="9"/>
      <c r="T3558" s="6"/>
      <c r="V3558" s="10"/>
      <c r="Y3558" s="10"/>
      <c r="Z3558" s="10"/>
    </row>
    <row r="3559" spans="12:26" x14ac:dyDescent="0.2">
      <c r="L3559" s="5"/>
      <c r="M3559" s="11"/>
      <c r="N3559" s="7"/>
      <c r="O3559" s="8"/>
      <c r="P3559" s="8"/>
      <c r="S3559" s="9"/>
      <c r="T3559" s="6"/>
      <c r="V3559" s="10"/>
      <c r="Y3559" s="10"/>
      <c r="Z3559" s="10"/>
    </row>
    <row r="3560" spans="12:26" x14ac:dyDescent="0.2">
      <c r="L3560" s="5"/>
      <c r="M3560" s="11"/>
      <c r="N3560" s="7"/>
      <c r="O3560" s="8"/>
      <c r="P3560" s="8"/>
      <c r="S3560" s="9"/>
      <c r="T3560" s="6"/>
      <c r="V3560" s="10"/>
      <c r="Y3560" s="10"/>
      <c r="Z3560" s="10"/>
    </row>
    <row r="3561" spans="12:26" x14ac:dyDescent="0.2">
      <c r="L3561" s="5"/>
      <c r="M3561" s="11"/>
      <c r="N3561" s="7"/>
      <c r="O3561" s="8"/>
      <c r="P3561" s="8"/>
      <c r="S3561" s="9"/>
      <c r="T3561" s="6"/>
      <c r="V3561" s="10"/>
      <c r="Y3561" s="10"/>
      <c r="Z3561" s="10"/>
    </row>
    <row r="3562" spans="12:26" x14ac:dyDescent="0.2">
      <c r="L3562" s="5"/>
      <c r="M3562" s="11"/>
      <c r="N3562" s="7"/>
      <c r="O3562" s="8"/>
      <c r="P3562" s="8"/>
      <c r="S3562" s="9"/>
      <c r="T3562" s="6"/>
      <c r="V3562" s="10"/>
      <c r="Y3562" s="10"/>
      <c r="Z3562" s="10"/>
    </row>
    <row r="3563" spans="12:26" x14ac:dyDescent="0.2">
      <c r="L3563" s="5"/>
      <c r="M3563" s="11"/>
      <c r="N3563" s="7"/>
      <c r="O3563" s="8"/>
      <c r="P3563" s="8"/>
      <c r="S3563" s="9"/>
      <c r="T3563" s="6"/>
      <c r="V3563" s="10"/>
      <c r="Y3563" s="10"/>
      <c r="Z3563" s="10"/>
    </row>
    <row r="3564" spans="12:26" x14ac:dyDescent="0.2">
      <c r="L3564" s="5"/>
      <c r="M3564" s="11"/>
      <c r="N3564" s="7"/>
      <c r="O3564" s="8"/>
      <c r="P3564" s="8"/>
      <c r="S3564" s="9"/>
      <c r="T3564" s="6"/>
      <c r="V3564" s="10"/>
      <c r="Y3564" s="10"/>
      <c r="Z3564" s="10"/>
    </row>
    <row r="3565" spans="12:26" x14ac:dyDescent="0.2">
      <c r="L3565" s="5"/>
      <c r="M3565" s="11"/>
      <c r="N3565" s="7"/>
      <c r="O3565" s="8"/>
      <c r="P3565" s="8"/>
      <c r="S3565" s="9"/>
      <c r="T3565" s="6"/>
      <c r="V3565" s="10"/>
      <c r="Y3565" s="10"/>
      <c r="Z3565" s="10"/>
    </row>
    <row r="3566" spans="12:26" x14ac:dyDescent="0.2">
      <c r="L3566" s="5"/>
      <c r="M3566" s="11"/>
      <c r="N3566" s="7"/>
      <c r="O3566" s="8"/>
      <c r="P3566" s="8"/>
      <c r="S3566" s="9"/>
      <c r="T3566" s="6"/>
      <c r="V3566" s="10"/>
      <c r="Y3566" s="10"/>
      <c r="Z3566" s="10"/>
    </row>
    <row r="3567" spans="12:26" x14ac:dyDescent="0.2">
      <c r="L3567" s="5"/>
      <c r="M3567" s="11"/>
      <c r="N3567" s="7"/>
      <c r="O3567" s="8"/>
      <c r="P3567" s="8"/>
      <c r="S3567" s="9"/>
      <c r="T3567" s="6"/>
      <c r="V3567" s="10"/>
      <c r="Y3567" s="10"/>
      <c r="Z3567" s="10"/>
    </row>
    <row r="3568" spans="12:26" x14ac:dyDescent="0.2">
      <c r="L3568" s="5"/>
      <c r="M3568" s="11"/>
      <c r="N3568" s="7"/>
      <c r="O3568" s="8"/>
      <c r="P3568" s="8"/>
      <c r="S3568" s="9"/>
      <c r="T3568" s="6"/>
      <c r="V3568" s="10"/>
      <c r="Y3568" s="10"/>
      <c r="Z3568" s="10"/>
    </row>
    <row r="3569" spans="12:26" x14ac:dyDescent="0.2">
      <c r="L3569" s="5"/>
      <c r="M3569" s="11"/>
      <c r="N3569" s="7"/>
      <c r="O3569" s="8"/>
      <c r="P3569" s="8"/>
      <c r="S3569" s="9"/>
      <c r="T3569" s="6"/>
      <c r="V3569" s="10"/>
      <c r="Y3569" s="10"/>
      <c r="Z3569" s="10"/>
    </row>
    <row r="3570" spans="12:26" x14ac:dyDescent="0.2">
      <c r="L3570" s="5"/>
      <c r="M3570" s="11"/>
      <c r="N3570" s="7"/>
      <c r="O3570" s="8"/>
      <c r="P3570" s="8"/>
      <c r="S3570" s="9"/>
      <c r="T3570" s="6"/>
      <c r="V3570" s="10"/>
      <c r="Y3570" s="10"/>
      <c r="Z3570" s="10"/>
    </row>
    <row r="3571" spans="12:26" x14ac:dyDescent="0.2">
      <c r="L3571" s="5"/>
      <c r="M3571" s="11"/>
      <c r="N3571" s="7"/>
      <c r="O3571" s="8"/>
      <c r="P3571" s="8"/>
      <c r="S3571" s="9"/>
      <c r="T3571" s="6"/>
      <c r="V3571" s="10"/>
      <c r="Y3571" s="10"/>
      <c r="Z3571" s="10"/>
    </row>
    <row r="3572" spans="12:26" x14ac:dyDescent="0.2">
      <c r="L3572" s="5"/>
      <c r="M3572" s="11"/>
      <c r="N3572" s="7"/>
      <c r="O3572" s="8"/>
      <c r="P3572" s="8"/>
      <c r="S3572" s="9"/>
      <c r="T3572" s="6"/>
      <c r="V3572" s="10"/>
      <c r="Y3572" s="10"/>
      <c r="Z3572" s="10"/>
    </row>
    <row r="3573" spans="12:26" x14ac:dyDescent="0.2">
      <c r="L3573" s="5"/>
      <c r="M3573" s="11"/>
      <c r="N3573" s="7"/>
      <c r="O3573" s="8"/>
      <c r="P3573" s="8"/>
      <c r="S3573" s="9"/>
      <c r="T3573" s="6"/>
      <c r="V3573" s="10"/>
      <c r="Y3573" s="10"/>
      <c r="Z3573" s="10"/>
    </row>
    <row r="3574" spans="12:26" x14ac:dyDescent="0.2">
      <c r="L3574" s="5"/>
      <c r="M3574" s="11"/>
      <c r="N3574" s="7"/>
      <c r="O3574" s="8"/>
      <c r="P3574" s="8"/>
      <c r="S3574" s="9"/>
      <c r="T3574" s="6"/>
      <c r="V3574" s="10"/>
      <c r="Y3574" s="10"/>
      <c r="Z3574" s="10"/>
    </row>
    <row r="3575" spans="12:26" x14ac:dyDescent="0.2">
      <c r="L3575" s="5"/>
      <c r="M3575" s="11"/>
      <c r="N3575" s="7"/>
      <c r="O3575" s="8"/>
      <c r="P3575" s="8"/>
      <c r="S3575" s="9"/>
      <c r="T3575" s="6"/>
      <c r="V3575" s="10"/>
      <c r="Y3575" s="10"/>
      <c r="Z3575" s="10"/>
    </row>
    <row r="3576" spans="12:26" x14ac:dyDescent="0.2">
      <c r="L3576" s="5"/>
      <c r="M3576" s="11"/>
      <c r="N3576" s="7"/>
      <c r="O3576" s="8"/>
      <c r="P3576" s="8"/>
      <c r="S3576" s="9"/>
      <c r="T3576" s="6"/>
      <c r="V3576" s="10"/>
      <c r="Y3576" s="10"/>
      <c r="Z3576" s="10"/>
    </row>
    <row r="3577" spans="12:26" x14ac:dyDescent="0.2">
      <c r="L3577" s="5"/>
      <c r="M3577" s="11"/>
      <c r="N3577" s="7"/>
      <c r="O3577" s="8"/>
      <c r="P3577" s="8"/>
      <c r="S3577" s="9"/>
      <c r="T3577" s="6"/>
      <c r="V3577" s="10"/>
      <c r="Y3577" s="10"/>
      <c r="Z3577" s="10"/>
    </row>
    <row r="3578" spans="12:26" x14ac:dyDescent="0.2">
      <c r="L3578" s="5"/>
      <c r="M3578" s="11"/>
      <c r="N3578" s="7"/>
      <c r="O3578" s="8"/>
      <c r="P3578" s="8"/>
      <c r="S3578" s="9"/>
      <c r="T3578" s="6"/>
      <c r="V3578" s="10"/>
      <c r="Y3578" s="10"/>
      <c r="Z3578" s="10"/>
    </row>
    <row r="3579" spans="12:26" x14ac:dyDescent="0.2">
      <c r="L3579" s="5"/>
      <c r="M3579" s="11"/>
      <c r="N3579" s="7"/>
      <c r="O3579" s="8"/>
      <c r="P3579" s="8"/>
      <c r="S3579" s="9"/>
      <c r="T3579" s="6"/>
      <c r="V3579" s="10"/>
      <c r="Y3579" s="10"/>
      <c r="Z3579" s="10"/>
    </row>
    <row r="3580" spans="12:26" x14ac:dyDescent="0.2">
      <c r="L3580" s="5"/>
      <c r="M3580" s="11"/>
      <c r="N3580" s="7"/>
      <c r="O3580" s="8"/>
      <c r="P3580" s="8"/>
      <c r="S3580" s="9"/>
      <c r="T3580" s="6"/>
      <c r="V3580" s="10"/>
      <c r="Y3580" s="10"/>
      <c r="Z3580" s="10"/>
    </row>
    <row r="3581" spans="12:26" x14ac:dyDescent="0.2">
      <c r="L3581" s="5"/>
      <c r="M3581" s="11"/>
      <c r="N3581" s="7"/>
      <c r="O3581" s="8"/>
      <c r="P3581" s="8"/>
      <c r="S3581" s="9"/>
      <c r="T3581" s="6"/>
      <c r="V3581" s="10"/>
      <c r="Y3581" s="10"/>
      <c r="Z3581" s="10"/>
    </row>
    <row r="3582" spans="12:26" x14ac:dyDescent="0.2">
      <c r="L3582" s="5"/>
      <c r="M3582" s="11"/>
      <c r="N3582" s="7"/>
      <c r="O3582" s="8"/>
      <c r="P3582" s="8"/>
      <c r="S3582" s="9"/>
      <c r="T3582" s="6"/>
      <c r="V3582" s="10"/>
      <c r="Y3582" s="10"/>
      <c r="Z3582" s="10"/>
    </row>
    <row r="3583" spans="12:26" x14ac:dyDescent="0.2">
      <c r="L3583" s="5"/>
      <c r="M3583" s="11"/>
      <c r="N3583" s="7"/>
      <c r="O3583" s="8"/>
      <c r="P3583" s="8"/>
      <c r="S3583" s="9"/>
      <c r="T3583" s="6"/>
      <c r="V3583" s="10"/>
      <c r="Y3583" s="10"/>
      <c r="Z3583" s="10"/>
    </row>
    <row r="3584" spans="12:26" x14ac:dyDescent="0.2">
      <c r="L3584" s="5"/>
      <c r="M3584" s="11"/>
      <c r="N3584" s="7"/>
      <c r="O3584" s="8"/>
      <c r="P3584" s="8"/>
      <c r="S3584" s="9"/>
      <c r="T3584" s="6"/>
      <c r="V3584" s="10"/>
      <c r="Y3584" s="10"/>
      <c r="Z3584" s="10"/>
    </row>
    <row r="3585" spans="12:26" x14ac:dyDescent="0.2">
      <c r="L3585" s="5"/>
      <c r="M3585" s="11"/>
      <c r="N3585" s="7"/>
      <c r="O3585" s="8"/>
      <c r="P3585" s="8"/>
      <c r="S3585" s="9"/>
      <c r="T3585" s="6"/>
      <c r="V3585" s="10"/>
      <c r="Y3585" s="10"/>
      <c r="Z3585" s="10"/>
    </row>
    <row r="3586" spans="12:26" x14ac:dyDescent="0.2">
      <c r="L3586" s="5"/>
      <c r="M3586" s="11"/>
      <c r="N3586" s="7"/>
      <c r="O3586" s="8"/>
      <c r="P3586" s="8"/>
      <c r="S3586" s="9"/>
      <c r="T3586" s="6"/>
      <c r="V3586" s="10"/>
      <c r="Y3586" s="10"/>
      <c r="Z3586" s="10"/>
    </row>
    <row r="3587" spans="12:26" x14ac:dyDescent="0.2">
      <c r="L3587" s="5"/>
      <c r="M3587" s="11"/>
      <c r="N3587" s="7"/>
      <c r="O3587" s="8"/>
      <c r="P3587" s="8"/>
      <c r="S3587" s="9"/>
      <c r="T3587" s="6"/>
      <c r="V3587" s="10"/>
      <c r="Y3587" s="10"/>
      <c r="Z3587" s="10"/>
    </row>
    <row r="3588" spans="12:26" x14ac:dyDescent="0.2">
      <c r="L3588" s="5"/>
      <c r="M3588" s="11"/>
      <c r="N3588" s="7"/>
      <c r="O3588" s="8"/>
      <c r="P3588" s="8"/>
      <c r="S3588" s="9"/>
      <c r="T3588" s="6"/>
      <c r="V3588" s="10"/>
      <c r="Y3588" s="10"/>
      <c r="Z3588" s="10"/>
    </row>
    <row r="3589" spans="12:26" x14ac:dyDescent="0.2">
      <c r="L3589" s="5"/>
      <c r="M3589" s="11"/>
      <c r="N3589" s="7"/>
      <c r="O3589" s="8"/>
      <c r="P3589" s="8"/>
      <c r="S3589" s="9"/>
      <c r="T3589" s="6"/>
      <c r="V3589" s="10"/>
      <c r="Y3589" s="10"/>
      <c r="Z3589" s="10"/>
    </row>
    <row r="3590" spans="12:26" x14ac:dyDescent="0.2">
      <c r="L3590" s="5"/>
      <c r="M3590" s="11"/>
      <c r="N3590" s="7"/>
      <c r="O3590" s="8"/>
      <c r="P3590" s="8"/>
      <c r="S3590" s="9"/>
      <c r="T3590" s="6"/>
      <c r="V3590" s="10"/>
      <c r="Y3590" s="10"/>
      <c r="Z3590" s="10"/>
    </row>
    <row r="3591" spans="12:26" x14ac:dyDescent="0.2">
      <c r="L3591" s="5"/>
      <c r="M3591" s="11"/>
      <c r="N3591" s="7"/>
      <c r="O3591" s="8"/>
      <c r="P3591" s="8"/>
      <c r="S3591" s="9"/>
      <c r="T3591" s="6"/>
      <c r="V3591" s="10"/>
      <c r="Y3591" s="10"/>
      <c r="Z3591" s="10"/>
    </row>
    <row r="3592" spans="12:26" x14ac:dyDescent="0.2">
      <c r="L3592" s="5"/>
      <c r="M3592" s="11"/>
      <c r="N3592" s="7"/>
      <c r="O3592" s="8"/>
      <c r="P3592" s="8"/>
      <c r="S3592" s="9"/>
      <c r="T3592" s="6"/>
      <c r="V3592" s="10"/>
      <c r="Y3592" s="10"/>
      <c r="Z3592" s="10"/>
    </row>
    <row r="3593" spans="12:26" x14ac:dyDescent="0.2">
      <c r="L3593" s="5"/>
      <c r="M3593" s="11"/>
      <c r="N3593" s="7"/>
      <c r="O3593" s="8"/>
      <c r="P3593" s="8"/>
      <c r="S3593" s="9"/>
      <c r="T3593" s="6"/>
      <c r="V3593" s="10"/>
      <c r="Y3593" s="10"/>
      <c r="Z3593" s="10"/>
    </row>
    <row r="3594" spans="12:26" x14ac:dyDescent="0.2">
      <c r="L3594" s="5"/>
      <c r="M3594" s="11"/>
      <c r="N3594" s="7"/>
      <c r="O3594" s="8"/>
      <c r="P3594" s="8"/>
      <c r="S3594" s="9"/>
      <c r="T3594" s="6"/>
      <c r="V3594" s="10"/>
      <c r="Y3594" s="10"/>
      <c r="Z3594" s="10"/>
    </row>
    <row r="3595" spans="12:26" x14ac:dyDescent="0.2">
      <c r="L3595" s="5"/>
      <c r="M3595" s="11"/>
      <c r="N3595" s="7"/>
      <c r="O3595" s="8"/>
      <c r="P3595" s="8"/>
      <c r="S3595" s="9"/>
      <c r="T3595" s="6"/>
      <c r="V3595" s="10"/>
      <c r="Y3595" s="10"/>
      <c r="Z3595" s="10"/>
    </row>
    <row r="3596" spans="12:26" x14ac:dyDescent="0.2">
      <c r="L3596" s="5"/>
      <c r="M3596" s="11"/>
      <c r="N3596" s="7"/>
      <c r="O3596" s="8"/>
      <c r="P3596" s="8"/>
      <c r="S3596" s="9"/>
      <c r="T3596" s="6"/>
      <c r="V3596" s="10"/>
      <c r="Y3596" s="10"/>
      <c r="Z3596" s="10"/>
    </row>
    <row r="3597" spans="12:26" x14ac:dyDescent="0.2">
      <c r="L3597" s="5"/>
      <c r="M3597" s="11"/>
      <c r="N3597" s="7"/>
      <c r="O3597" s="8"/>
      <c r="P3597" s="8"/>
      <c r="S3597" s="9"/>
      <c r="T3597" s="6"/>
      <c r="V3597" s="10"/>
      <c r="Y3597" s="10"/>
      <c r="Z3597" s="10"/>
    </row>
    <row r="3598" spans="12:26" x14ac:dyDescent="0.2">
      <c r="L3598" s="5"/>
      <c r="M3598" s="11"/>
      <c r="N3598" s="7"/>
      <c r="O3598" s="8"/>
      <c r="P3598" s="8"/>
      <c r="S3598" s="9"/>
      <c r="T3598" s="6"/>
      <c r="V3598" s="10"/>
      <c r="Y3598" s="10"/>
      <c r="Z3598" s="10"/>
    </row>
    <row r="3599" spans="12:26" x14ac:dyDescent="0.2">
      <c r="L3599" s="5"/>
      <c r="M3599" s="11"/>
      <c r="N3599" s="7"/>
      <c r="O3599" s="8"/>
      <c r="P3599" s="8"/>
      <c r="S3599" s="9"/>
      <c r="T3599" s="6"/>
      <c r="V3599" s="10"/>
      <c r="Y3599" s="10"/>
      <c r="Z3599" s="10"/>
    </row>
    <row r="3600" spans="12:26" x14ac:dyDescent="0.2">
      <c r="L3600" s="5"/>
      <c r="M3600" s="11"/>
      <c r="N3600" s="7"/>
      <c r="O3600" s="8"/>
      <c r="P3600" s="8"/>
      <c r="S3600" s="9"/>
      <c r="T3600" s="6"/>
      <c r="V3600" s="10"/>
      <c r="Y3600" s="10"/>
      <c r="Z3600" s="10"/>
    </row>
    <row r="3601" spans="12:26" x14ac:dyDescent="0.2">
      <c r="L3601" s="5"/>
      <c r="M3601" s="11"/>
      <c r="N3601" s="7"/>
      <c r="O3601" s="8"/>
      <c r="P3601" s="8"/>
      <c r="S3601" s="9"/>
      <c r="T3601" s="6"/>
      <c r="V3601" s="10"/>
      <c r="Y3601" s="10"/>
      <c r="Z3601" s="10"/>
    </row>
    <row r="3602" spans="12:26" x14ac:dyDescent="0.2">
      <c r="L3602" s="5"/>
      <c r="M3602" s="11"/>
      <c r="N3602" s="7"/>
      <c r="O3602" s="8"/>
      <c r="P3602" s="8"/>
      <c r="S3602" s="9"/>
      <c r="T3602" s="6"/>
      <c r="V3602" s="10"/>
      <c r="Y3602" s="10"/>
      <c r="Z3602" s="10"/>
    </row>
    <row r="3603" spans="12:26" x14ac:dyDescent="0.2">
      <c r="L3603" s="5"/>
      <c r="M3603" s="11"/>
      <c r="N3603" s="7"/>
      <c r="O3603" s="8"/>
      <c r="P3603" s="8"/>
      <c r="S3603" s="9"/>
      <c r="T3603" s="6"/>
      <c r="V3603" s="10"/>
      <c r="Y3603" s="10"/>
      <c r="Z3603" s="10"/>
    </row>
    <row r="3604" spans="12:26" x14ac:dyDescent="0.2">
      <c r="L3604" s="5"/>
      <c r="M3604" s="11"/>
      <c r="N3604" s="7"/>
      <c r="O3604" s="8"/>
      <c r="P3604" s="8"/>
      <c r="S3604" s="9"/>
      <c r="T3604" s="6"/>
      <c r="V3604" s="10"/>
      <c r="Y3604" s="10"/>
      <c r="Z3604" s="10"/>
    </row>
    <row r="3605" spans="12:26" x14ac:dyDescent="0.2">
      <c r="L3605" s="5"/>
      <c r="M3605" s="11"/>
      <c r="N3605" s="7"/>
      <c r="O3605" s="8"/>
      <c r="P3605" s="8"/>
      <c r="S3605" s="9"/>
      <c r="T3605" s="6"/>
      <c r="V3605" s="10"/>
      <c r="Y3605" s="10"/>
      <c r="Z3605" s="10"/>
    </row>
    <row r="3606" spans="12:26" x14ac:dyDescent="0.2">
      <c r="L3606" s="5"/>
      <c r="M3606" s="11"/>
      <c r="N3606" s="7"/>
      <c r="O3606" s="8"/>
      <c r="P3606" s="8"/>
      <c r="S3606" s="9"/>
      <c r="T3606" s="6"/>
      <c r="V3606" s="10"/>
      <c r="Y3606" s="10"/>
      <c r="Z3606" s="10"/>
    </row>
    <row r="3607" spans="12:26" x14ac:dyDescent="0.2">
      <c r="L3607" s="5"/>
      <c r="M3607" s="11"/>
      <c r="N3607" s="7"/>
      <c r="O3607" s="8"/>
      <c r="P3607" s="8"/>
      <c r="S3607" s="9"/>
      <c r="T3607" s="6"/>
      <c r="V3607" s="10"/>
      <c r="Y3607" s="10"/>
      <c r="Z3607" s="10"/>
    </row>
    <row r="3608" spans="12:26" x14ac:dyDescent="0.2">
      <c r="L3608" s="5"/>
      <c r="M3608" s="11"/>
      <c r="N3608" s="7"/>
      <c r="O3608" s="8"/>
      <c r="P3608" s="8"/>
      <c r="S3608" s="9"/>
      <c r="T3608" s="6"/>
      <c r="V3608" s="10"/>
      <c r="Y3608" s="10"/>
      <c r="Z3608" s="10"/>
    </row>
    <row r="3609" spans="12:26" x14ac:dyDescent="0.2">
      <c r="L3609" s="5"/>
      <c r="M3609" s="11"/>
      <c r="N3609" s="7"/>
      <c r="O3609" s="8"/>
      <c r="P3609" s="8"/>
      <c r="S3609" s="9"/>
      <c r="T3609" s="6"/>
      <c r="V3609" s="10"/>
      <c r="Y3609" s="10"/>
      <c r="Z3609" s="10"/>
    </row>
    <row r="3610" spans="12:26" x14ac:dyDescent="0.2">
      <c r="L3610" s="5"/>
      <c r="M3610" s="11"/>
      <c r="N3610" s="7"/>
      <c r="O3610" s="8"/>
      <c r="P3610" s="8"/>
      <c r="S3610" s="9"/>
      <c r="T3610" s="6"/>
      <c r="V3610" s="10"/>
      <c r="Y3610" s="10"/>
      <c r="Z3610" s="10"/>
    </row>
    <row r="3611" spans="12:26" x14ac:dyDescent="0.2">
      <c r="L3611" s="5"/>
      <c r="M3611" s="11"/>
      <c r="N3611" s="7"/>
      <c r="O3611" s="8"/>
      <c r="P3611" s="8"/>
      <c r="S3611" s="9"/>
      <c r="T3611" s="6"/>
      <c r="V3611" s="10"/>
      <c r="Y3611" s="10"/>
      <c r="Z3611" s="10"/>
    </row>
    <row r="3612" spans="12:26" x14ac:dyDescent="0.2">
      <c r="L3612" s="5"/>
      <c r="M3612" s="11"/>
      <c r="N3612" s="7"/>
      <c r="O3612" s="8"/>
      <c r="P3612" s="8"/>
      <c r="S3612" s="9"/>
      <c r="T3612" s="6"/>
      <c r="V3612" s="10"/>
      <c r="Y3612" s="10"/>
      <c r="Z3612" s="10"/>
    </row>
    <row r="3613" spans="12:26" x14ac:dyDescent="0.2">
      <c r="L3613" s="5"/>
      <c r="M3613" s="11"/>
      <c r="N3613" s="7"/>
      <c r="O3613" s="8"/>
      <c r="P3613" s="8"/>
      <c r="S3613" s="9"/>
      <c r="T3613" s="6"/>
      <c r="V3613" s="10"/>
      <c r="Y3613" s="10"/>
      <c r="Z3613" s="10"/>
    </row>
    <row r="3614" spans="12:26" x14ac:dyDescent="0.2">
      <c r="L3614" s="5"/>
      <c r="M3614" s="11"/>
      <c r="N3614" s="7"/>
      <c r="O3614" s="8"/>
      <c r="P3614" s="8"/>
      <c r="S3614" s="9"/>
      <c r="T3614" s="6"/>
      <c r="V3614" s="10"/>
      <c r="Y3614" s="10"/>
      <c r="Z3614" s="10"/>
    </row>
    <row r="3615" spans="12:26" x14ac:dyDescent="0.2">
      <c r="L3615" s="5"/>
      <c r="M3615" s="11"/>
      <c r="N3615" s="7"/>
      <c r="O3615" s="8"/>
      <c r="P3615" s="8"/>
      <c r="S3615" s="9"/>
      <c r="T3615" s="6"/>
      <c r="V3615" s="10"/>
      <c r="Y3615" s="10"/>
      <c r="Z3615" s="10"/>
    </row>
    <row r="3616" spans="12:26" x14ac:dyDescent="0.2">
      <c r="L3616" s="5"/>
      <c r="M3616" s="11"/>
      <c r="N3616" s="7"/>
      <c r="O3616" s="8"/>
      <c r="P3616" s="8"/>
      <c r="S3616" s="9"/>
      <c r="T3616" s="6"/>
      <c r="V3616" s="10"/>
      <c r="Y3616" s="10"/>
      <c r="Z3616" s="10"/>
    </row>
    <row r="3617" spans="12:26" x14ac:dyDescent="0.2">
      <c r="L3617" s="5"/>
      <c r="M3617" s="11"/>
      <c r="N3617" s="7"/>
      <c r="O3617" s="8"/>
      <c r="P3617" s="8"/>
      <c r="S3617" s="9"/>
      <c r="T3617" s="6"/>
      <c r="V3617" s="10"/>
      <c r="Y3617" s="10"/>
      <c r="Z3617" s="10"/>
    </row>
    <row r="3618" spans="12:26" x14ac:dyDescent="0.2">
      <c r="L3618" s="5"/>
      <c r="M3618" s="11"/>
      <c r="N3618" s="7"/>
      <c r="O3618" s="8"/>
      <c r="P3618" s="8"/>
      <c r="S3618" s="9"/>
      <c r="T3618" s="6"/>
      <c r="V3618" s="10"/>
      <c r="Y3618" s="10"/>
      <c r="Z3618" s="10"/>
    </row>
    <row r="3619" spans="12:26" x14ac:dyDescent="0.2">
      <c r="L3619" s="5"/>
      <c r="M3619" s="11"/>
      <c r="N3619" s="7"/>
      <c r="O3619" s="8"/>
      <c r="P3619" s="8"/>
      <c r="S3619" s="9"/>
      <c r="T3619" s="6"/>
      <c r="V3619" s="10"/>
      <c r="Y3619" s="10"/>
      <c r="Z3619" s="10"/>
    </row>
    <row r="3620" spans="12:26" x14ac:dyDescent="0.2">
      <c r="L3620" s="5"/>
      <c r="M3620" s="11"/>
      <c r="N3620" s="7"/>
      <c r="O3620" s="8"/>
      <c r="P3620" s="8"/>
      <c r="S3620" s="9"/>
      <c r="T3620" s="6"/>
      <c r="V3620" s="10"/>
      <c r="Y3620" s="10"/>
      <c r="Z3620" s="10"/>
    </row>
    <row r="3621" spans="12:26" x14ac:dyDescent="0.2">
      <c r="L3621" s="5"/>
      <c r="M3621" s="11"/>
      <c r="N3621" s="7"/>
      <c r="O3621" s="8"/>
      <c r="P3621" s="8"/>
      <c r="S3621" s="9"/>
      <c r="T3621" s="6"/>
      <c r="V3621" s="10"/>
      <c r="Y3621" s="10"/>
      <c r="Z3621" s="10"/>
    </row>
    <row r="3622" spans="12:26" x14ac:dyDescent="0.2">
      <c r="L3622" s="5"/>
      <c r="M3622" s="11"/>
      <c r="N3622" s="7"/>
      <c r="O3622" s="8"/>
      <c r="P3622" s="8"/>
      <c r="S3622" s="9"/>
      <c r="T3622" s="6"/>
      <c r="V3622" s="10"/>
      <c r="Y3622" s="10"/>
      <c r="Z3622" s="10"/>
    </row>
    <row r="3623" spans="12:26" x14ac:dyDescent="0.2">
      <c r="L3623" s="5"/>
      <c r="M3623" s="11"/>
      <c r="N3623" s="7"/>
      <c r="O3623" s="8"/>
      <c r="P3623" s="8"/>
      <c r="S3623" s="9"/>
      <c r="T3623" s="6"/>
      <c r="V3623" s="10"/>
      <c r="Y3623" s="10"/>
      <c r="Z3623" s="10"/>
    </row>
    <row r="3624" spans="12:26" x14ac:dyDescent="0.2">
      <c r="L3624" s="5"/>
      <c r="M3624" s="11"/>
      <c r="N3624" s="7"/>
      <c r="O3624" s="8"/>
      <c r="P3624" s="8"/>
      <c r="S3624" s="9"/>
      <c r="T3624" s="6"/>
      <c r="V3624" s="10"/>
      <c r="Y3624" s="10"/>
      <c r="Z3624" s="10"/>
    </row>
    <row r="3625" spans="12:26" x14ac:dyDescent="0.2">
      <c r="L3625" s="5"/>
      <c r="M3625" s="11"/>
      <c r="N3625" s="7"/>
      <c r="O3625" s="8"/>
      <c r="P3625" s="8"/>
      <c r="S3625" s="9"/>
      <c r="T3625" s="6"/>
      <c r="V3625" s="10"/>
      <c r="Y3625" s="10"/>
      <c r="Z3625" s="10"/>
    </row>
    <row r="3626" spans="12:26" x14ac:dyDescent="0.2">
      <c r="L3626" s="5"/>
      <c r="M3626" s="11"/>
      <c r="N3626" s="7"/>
      <c r="O3626" s="8"/>
      <c r="P3626" s="8"/>
      <c r="S3626" s="9"/>
      <c r="T3626" s="6"/>
      <c r="V3626" s="10"/>
      <c r="Y3626" s="10"/>
      <c r="Z3626" s="10"/>
    </row>
    <row r="3627" spans="12:26" x14ac:dyDescent="0.2">
      <c r="L3627" s="5"/>
      <c r="M3627" s="11"/>
      <c r="N3627" s="7"/>
      <c r="O3627" s="8"/>
      <c r="P3627" s="8"/>
      <c r="S3627" s="9"/>
      <c r="T3627" s="6"/>
      <c r="V3627" s="10"/>
      <c r="Y3627" s="10"/>
      <c r="Z3627" s="10"/>
    </row>
    <row r="3628" spans="12:26" x14ac:dyDescent="0.2">
      <c r="L3628" s="5"/>
      <c r="M3628" s="11"/>
      <c r="N3628" s="7"/>
      <c r="O3628" s="8"/>
      <c r="P3628" s="8"/>
      <c r="S3628" s="9"/>
      <c r="T3628" s="6"/>
      <c r="V3628" s="10"/>
      <c r="Y3628" s="10"/>
      <c r="Z3628" s="10"/>
    </row>
    <row r="3629" spans="12:26" x14ac:dyDescent="0.2">
      <c r="L3629" s="5"/>
      <c r="M3629" s="11"/>
      <c r="N3629" s="7"/>
      <c r="O3629" s="8"/>
      <c r="P3629" s="8"/>
      <c r="S3629" s="9"/>
      <c r="T3629" s="6"/>
      <c r="V3629" s="10"/>
      <c r="Y3629" s="10"/>
      <c r="Z3629" s="10"/>
    </row>
    <row r="3630" spans="12:26" x14ac:dyDescent="0.2">
      <c r="L3630" s="5"/>
      <c r="M3630" s="11"/>
      <c r="N3630" s="7"/>
      <c r="O3630" s="8"/>
      <c r="P3630" s="8"/>
      <c r="S3630" s="9"/>
      <c r="T3630" s="6"/>
      <c r="V3630" s="10"/>
      <c r="Y3630" s="10"/>
      <c r="Z3630" s="10"/>
    </row>
    <row r="3631" spans="12:26" x14ac:dyDescent="0.2">
      <c r="L3631" s="5"/>
      <c r="M3631" s="11"/>
      <c r="N3631" s="7"/>
      <c r="O3631" s="8"/>
      <c r="P3631" s="8"/>
      <c r="S3631" s="9"/>
      <c r="T3631" s="6"/>
      <c r="V3631" s="10"/>
      <c r="Y3631" s="10"/>
      <c r="Z3631" s="10"/>
    </row>
    <row r="3632" spans="12:26" x14ac:dyDescent="0.2">
      <c r="L3632" s="5"/>
      <c r="M3632" s="11"/>
      <c r="N3632" s="7"/>
      <c r="O3632" s="8"/>
      <c r="P3632" s="8"/>
      <c r="S3632" s="9"/>
      <c r="T3632" s="6"/>
      <c r="V3632" s="10"/>
      <c r="Y3632" s="10"/>
      <c r="Z3632" s="10"/>
    </row>
    <row r="3633" spans="12:26" x14ac:dyDescent="0.2">
      <c r="L3633" s="5"/>
      <c r="M3633" s="11"/>
      <c r="N3633" s="7"/>
      <c r="O3633" s="8"/>
      <c r="P3633" s="8"/>
      <c r="S3633" s="9"/>
      <c r="T3633" s="6"/>
      <c r="V3633" s="10"/>
      <c r="Y3633" s="10"/>
      <c r="Z3633" s="10"/>
    </row>
    <row r="3634" spans="12:26" x14ac:dyDescent="0.2">
      <c r="L3634" s="5"/>
      <c r="M3634" s="11"/>
      <c r="N3634" s="7"/>
      <c r="O3634" s="8"/>
      <c r="P3634" s="8"/>
      <c r="S3634" s="9"/>
      <c r="T3634" s="6"/>
      <c r="V3634" s="10"/>
      <c r="Y3634" s="10"/>
      <c r="Z3634" s="10"/>
    </row>
    <row r="3635" spans="12:26" x14ac:dyDescent="0.2">
      <c r="L3635" s="5"/>
      <c r="M3635" s="11"/>
      <c r="N3635" s="7"/>
      <c r="O3635" s="8"/>
      <c r="P3635" s="8"/>
      <c r="S3635" s="9"/>
      <c r="T3635" s="6"/>
      <c r="V3635" s="10"/>
      <c r="Y3635" s="10"/>
      <c r="Z3635" s="10"/>
    </row>
    <row r="3636" spans="12:26" x14ac:dyDescent="0.2">
      <c r="L3636" s="5"/>
      <c r="M3636" s="11"/>
      <c r="N3636" s="7"/>
      <c r="O3636" s="8"/>
      <c r="P3636" s="8"/>
      <c r="S3636" s="9"/>
      <c r="T3636" s="6"/>
      <c r="V3636" s="10"/>
      <c r="Y3636" s="10"/>
      <c r="Z3636" s="10"/>
    </row>
    <row r="3637" spans="12:26" x14ac:dyDescent="0.2">
      <c r="L3637" s="5"/>
      <c r="M3637" s="11"/>
      <c r="N3637" s="7"/>
      <c r="O3637" s="8"/>
      <c r="P3637" s="8"/>
      <c r="S3637" s="9"/>
      <c r="T3637" s="6"/>
      <c r="V3637" s="10"/>
      <c r="Y3637" s="10"/>
      <c r="Z3637" s="10"/>
    </row>
    <row r="3638" spans="12:26" x14ac:dyDescent="0.2">
      <c r="L3638" s="5"/>
      <c r="M3638" s="11"/>
      <c r="N3638" s="7"/>
      <c r="O3638" s="8"/>
      <c r="P3638" s="8"/>
      <c r="S3638" s="9"/>
      <c r="T3638" s="6"/>
      <c r="V3638" s="10"/>
      <c r="Y3638" s="10"/>
      <c r="Z3638" s="10"/>
    </row>
    <row r="3639" spans="12:26" x14ac:dyDescent="0.2">
      <c r="L3639" s="5"/>
      <c r="M3639" s="11"/>
      <c r="N3639" s="7"/>
      <c r="O3639" s="8"/>
      <c r="P3639" s="8"/>
      <c r="S3639" s="9"/>
      <c r="T3639" s="6"/>
      <c r="V3639" s="10"/>
      <c r="Y3639" s="10"/>
      <c r="Z3639" s="10"/>
    </row>
    <row r="3640" spans="12:26" x14ac:dyDescent="0.2">
      <c r="L3640" s="5"/>
      <c r="M3640" s="11"/>
      <c r="N3640" s="7"/>
      <c r="O3640" s="8"/>
      <c r="P3640" s="8"/>
      <c r="S3640" s="9"/>
      <c r="T3640" s="6"/>
      <c r="V3640" s="10"/>
      <c r="Y3640" s="10"/>
      <c r="Z3640" s="10"/>
    </row>
    <row r="3641" spans="12:26" x14ac:dyDescent="0.2">
      <c r="L3641" s="5"/>
      <c r="M3641" s="11"/>
      <c r="N3641" s="7"/>
      <c r="O3641" s="8"/>
      <c r="P3641" s="8"/>
      <c r="S3641" s="9"/>
      <c r="T3641" s="6"/>
      <c r="V3641" s="10"/>
      <c r="Y3641" s="10"/>
      <c r="Z3641" s="10"/>
    </row>
    <row r="3642" spans="12:26" x14ac:dyDescent="0.2">
      <c r="L3642" s="5"/>
      <c r="M3642" s="11"/>
      <c r="N3642" s="7"/>
      <c r="O3642" s="8"/>
      <c r="P3642" s="8"/>
      <c r="S3642" s="9"/>
      <c r="T3642" s="6"/>
      <c r="V3642" s="10"/>
      <c r="Y3642" s="10"/>
      <c r="Z3642" s="10"/>
    </row>
    <row r="3643" spans="12:26" x14ac:dyDescent="0.2">
      <c r="L3643" s="5"/>
      <c r="M3643" s="11"/>
      <c r="N3643" s="7"/>
      <c r="O3643" s="8"/>
      <c r="P3643" s="8"/>
      <c r="S3643" s="9"/>
      <c r="T3643" s="6"/>
      <c r="V3643" s="10"/>
      <c r="Y3643" s="10"/>
      <c r="Z3643" s="10"/>
    </row>
    <row r="3644" spans="12:26" x14ac:dyDescent="0.2">
      <c r="L3644" s="5"/>
      <c r="M3644" s="11"/>
      <c r="N3644" s="7"/>
      <c r="O3644" s="8"/>
      <c r="P3644" s="8"/>
      <c r="S3644" s="9"/>
      <c r="T3644" s="6"/>
      <c r="V3644" s="10"/>
      <c r="Y3644" s="10"/>
      <c r="Z3644" s="10"/>
    </row>
    <row r="3645" spans="12:26" x14ac:dyDescent="0.2">
      <c r="L3645" s="5"/>
      <c r="M3645" s="11"/>
      <c r="N3645" s="7"/>
      <c r="O3645" s="8"/>
      <c r="P3645" s="8"/>
      <c r="S3645" s="9"/>
      <c r="T3645" s="6"/>
      <c r="V3645" s="10"/>
      <c r="Y3645" s="10"/>
      <c r="Z3645" s="10"/>
    </row>
    <row r="3646" spans="12:26" x14ac:dyDescent="0.2">
      <c r="L3646" s="5"/>
      <c r="M3646" s="11"/>
      <c r="N3646" s="7"/>
      <c r="O3646" s="8"/>
      <c r="P3646" s="8"/>
      <c r="S3646" s="9"/>
      <c r="T3646" s="6"/>
      <c r="V3646" s="10"/>
      <c r="Y3646" s="10"/>
      <c r="Z3646" s="10"/>
    </row>
    <row r="3647" spans="12:26" x14ac:dyDescent="0.2">
      <c r="L3647" s="5"/>
      <c r="M3647" s="11"/>
      <c r="N3647" s="7"/>
      <c r="O3647" s="8"/>
      <c r="P3647" s="8"/>
      <c r="S3647" s="9"/>
      <c r="T3647" s="6"/>
      <c r="V3647" s="10"/>
      <c r="Y3647" s="10"/>
      <c r="Z3647" s="10"/>
    </row>
    <row r="3648" spans="12:26" x14ac:dyDescent="0.2">
      <c r="L3648" s="5"/>
      <c r="M3648" s="11"/>
      <c r="N3648" s="7"/>
      <c r="O3648" s="8"/>
      <c r="P3648" s="8"/>
      <c r="S3648" s="9"/>
      <c r="T3648" s="6"/>
      <c r="V3648" s="10"/>
      <c r="Y3648" s="10"/>
      <c r="Z3648" s="10"/>
    </row>
    <row r="3649" spans="12:26" x14ac:dyDescent="0.2">
      <c r="L3649" s="5"/>
      <c r="M3649" s="11"/>
      <c r="N3649" s="7"/>
      <c r="O3649" s="8"/>
      <c r="P3649" s="8"/>
      <c r="S3649" s="9"/>
      <c r="T3649" s="6"/>
      <c r="V3649" s="10"/>
      <c r="Y3649" s="10"/>
      <c r="Z3649" s="10"/>
    </row>
    <row r="3650" spans="12:26" x14ac:dyDescent="0.2">
      <c r="L3650" s="5"/>
      <c r="M3650" s="11"/>
      <c r="N3650" s="7"/>
      <c r="O3650" s="8"/>
      <c r="P3650" s="8"/>
      <c r="S3650" s="9"/>
      <c r="T3650" s="6"/>
      <c r="V3650" s="10"/>
      <c r="Y3650" s="10"/>
      <c r="Z3650" s="10"/>
    </row>
    <row r="3651" spans="12:26" x14ac:dyDescent="0.2">
      <c r="L3651" s="5"/>
      <c r="M3651" s="11"/>
      <c r="N3651" s="7"/>
      <c r="O3651" s="8"/>
      <c r="P3651" s="8"/>
      <c r="S3651" s="9"/>
      <c r="T3651" s="6"/>
      <c r="V3651" s="10"/>
      <c r="Y3651" s="10"/>
      <c r="Z3651" s="10"/>
    </row>
    <row r="3652" spans="12:26" x14ac:dyDescent="0.2">
      <c r="L3652" s="5"/>
      <c r="M3652" s="11"/>
      <c r="N3652" s="7"/>
      <c r="O3652" s="8"/>
      <c r="P3652" s="8"/>
      <c r="S3652" s="9"/>
      <c r="T3652" s="6"/>
      <c r="V3652" s="10"/>
      <c r="Y3652" s="10"/>
      <c r="Z3652" s="10"/>
    </row>
    <row r="3653" spans="12:26" x14ac:dyDescent="0.2">
      <c r="L3653" s="5"/>
      <c r="M3653" s="11"/>
      <c r="N3653" s="7"/>
      <c r="O3653" s="8"/>
      <c r="P3653" s="8"/>
      <c r="S3653" s="9"/>
      <c r="T3653" s="6"/>
      <c r="V3653" s="10"/>
      <c r="Y3653" s="10"/>
      <c r="Z3653" s="10"/>
    </row>
    <row r="3654" spans="12:26" x14ac:dyDescent="0.2">
      <c r="L3654" s="5"/>
      <c r="M3654" s="11"/>
      <c r="N3654" s="7"/>
      <c r="O3654" s="8"/>
      <c r="P3654" s="8"/>
      <c r="S3654" s="9"/>
      <c r="T3654" s="6"/>
      <c r="V3654" s="10"/>
      <c r="Y3654" s="10"/>
      <c r="Z3654" s="10"/>
    </row>
    <row r="3655" spans="12:26" x14ac:dyDescent="0.2">
      <c r="L3655" s="5"/>
      <c r="M3655" s="11"/>
      <c r="N3655" s="7"/>
      <c r="O3655" s="8"/>
      <c r="P3655" s="8"/>
      <c r="S3655" s="9"/>
      <c r="T3655" s="6"/>
      <c r="V3655" s="10"/>
      <c r="Y3655" s="10"/>
      <c r="Z3655" s="10"/>
    </row>
    <row r="3656" spans="12:26" x14ac:dyDescent="0.2">
      <c r="L3656" s="5"/>
      <c r="M3656" s="11"/>
      <c r="N3656" s="7"/>
      <c r="O3656" s="8"/>
      <c r="P3656" s="8"/>
      <c r="S3656" s="9"/>
      <c r="T3656" s="6"/>
      <c r="V3656" s="10"/>
      <c r="Y3656" s="10"/>
      <c r="Z3656" s="10"/>
    </row>
    <row r="3657" spans="12:26" x14ac:dyDescent="0.2">
      <c r="L3657" s="5"/>
      <c r="M3657" s="11"/>
      <c r="N3657" s="7"/>
      <c r="O3657" s="8"/>
      <c r="P3657" s="8"/>
      <c r="S3657" s="9"/>
      <c r="T3657" s="6"/>
      <c r="V3657" s="10"/>
      <c r="Y3657" s="10"/>
      <c r="Z3657" s="10"/>
    </row>
    <row r="3658" spans="12:26" x14ac:dyDescent="0.2">
      <c r="L3658" s="5"/>
      <c r="M3658" s="11"/>
      <c r="N3658" s="7"/>
      <c r="O3658" s="8"/>
      <c r="P3658" s="8"/>
      <c r="S3658" s="9"/>
      <c r="T3658" s="6"/>
      <c r="V3658" s="10"/>
      <c r="Y3658" s="10"/>
      <c r="Z3658" s="10"/>
    </row>
    <row r="3659" spans="12:26" x14ac:dyDescent="0.2">
      <c r="L3659" s="5"/>
      <c r="M3659" s="11"/>
      <c r="N3659" s="7"/>
      <c r="O3659" s="8"/>
      <c r="P3659" s="8"/>
      <c r="S3659" s="9"/>
      <c r="T3659" s="6"/>
      <c r="V3659" s="10"/>
      <c r="Y3659" s="10"/>
      <c r="Z3659" s="10"/>
    </row>
    <row r="3660" spans="12:26" x14ac:dyDescent="0.2">
      <c r="L3660" s="5"/>
      <c r="M3660" s="11"/>
      <c r="N3660" s="7"/>
      <c r="O3660" s="8"/>
      <c r="P3660" s="8"/>
      <c r="S3660" s="9"/>
      <c r="T3660" s="6"/>
      <c r="V3660" s="10"/>
      <c r="Y3660" s="10"/>
      <c r="Z3660" s="10"/>
    </row>
    <row r="3661" spans="12:26" x14ac:dyDescent="0.2">
      <c r="L3661" s="5"/>
      <c r="M3661" s="11"/>
      <c r="N3661" s="7"/>
      <c r="O3661" s="8"/>
      <c r="P3661" s="8"/>
      <c r="S3661" s="9"/>
      <c r="T3661" s="6"/>
      <c r="V3661" s="10"/>
      <c r="Y3661" s="10"/>
      <c r="Z3661" s="10"/>
    </row>
    <row r="3662" spans="12:26" x14ac:dyDescent="0.2">
      <c r="L3662" s="5"/>
      <c r="M3662" s="11"/>
      <c r="N3662" s="7"/>
      <c r="O3662" s="8"/>
      <c r="P3662" s="8"/>
      <c r="S3662" s="9"/>
      <c r="T3662" s="6"/>
      <c r="V3662" s="10"/>
      <c r="Y3662" s="10"/>
      <c r="Z3662" s="10"/>
    </row>
    <row r="3663" spans="12:26" x14ac:dyDescent="0.2">
      <c r="L3663" s="5"/>
      <c r="M3663" s="11"/>
      <c r="N3663" s="7"/>
      <c r="O3663" s="8"/>
      <c r="P3663" s="8"/>
      <c r="S3663" s="9"/>
      <c r="T3663" s="6"/>
      <c r="V3663" s="10"/>
      <c r="Y3663" s="10"/>
      <c r="Z3663" s="10"/>
    </row>
    <row r="3664" spans="12:26" x14ac:dyDescent="0.2">
      <c r="L3664" s="5"/>
      <c r="M3664" s="11"/>
      <c r="N3664" s="7"/>
      <c r="O3664" s="8"/>
      <c r="P3664" s="8"/>
      <c r="S3664" s="9"/>
      <c r="T3664" s="6"/>
      <c r="V3664" s="10"/>
      <c r="Y3664" s="10"/>
      <c r="Z3664" s="10"/>
    </row>
    <row r="3665" spans="12:26" x14ac:dyDescent="0.2">
      <c r="L3665" s="5"/>
      <c r="M3665" s="11"/>
      <c r="N3665" s="7"/>
      <c r="O3665" s="8"/>
      <c r="P3665" s="8"/>
      <c r="S3665" s="9"/>
      <c r="T3665" s="6"/>
      <c r="V3665" s="10"/>
      <c r="Y3665" s="10"/>
      <c r="Z3665" s="10"/>
    </row>
    <row r="3666" spans="12:26" x14ac:dyDescent="0.2">
      <c r="L3666" s="5"/>
      <c r="M3666" s="11"/>
      <c r="N3666" s="7"/>
      <c r="O3666" s="8"/>
      <c r="P3666" s="8"/>
      <c r="S3666" s="9"/>
      <c r="T3666" s="6"/>
      <c r="V3666" s="10"/>
      <c r="Y3666" s="10"/>
      <c r="Z3666" s="10"/>
    </row>
    <row r="3667" spans="12:26" x14ac:dyDescent="0.2">
      <c r="L3667" s="5"/>
      <c r="M3667" s="11"/>
      <c r="N3667" s="7"/>
      <c r="O3667" s="8"/>
      <c r="P3667" s="8"/>
      <c r="S3667" s="9"/>
      <c r="T3667" s="6"/>
      <c r="V3667" s="10"/>
      <c r="Y3667" s="10"/>
      <c r="Z3667" s="10"/>
    </row>
    <row r="3668" spans="12:26" x14ac:dyDescent="0.2">
      <c r="L3668" s="5"/>
      <c r="M3668" s="11"/>
      <c r="N3668" s="7"/>
      <c r="O3668" s="8"/>
      <c r="P3668" s="8"/>
      <c r="S3668" s="9"/>
      <c r="T3668" s="6"/>
      <c r="V3668" s="10"/>
      <c r="Y3668" s="10"/>
      <c r="Z3668" s="10"/>
    </row>
    <row r="3669" spans="12:26" x14ac:dyDescent="0.2">
      <c r="L3669" s="5"/>
      <c r="M3669" s="11"/>
      <c r="N3669" s="7"/>
      <c r="O3669" s="8"/>
      <c r="P3669" s="8"/>
      <c r="S3669" s="9"/>
      <c r="T3669" s="6"/>
      <c r="V3669" s="10"/>
      <c r="Y3669" s="10"/>
      <c r="Z3669" s="10"/>
    </row>
    <row r="3670" spans="12:26" x14ac:dyDescent="0.2">
      <c r="L3670" s="5"/>
      <c r="M3670" s="11"/>
      <c r="N3670" s="7"/>
      <c r="O3670" s="8"/>
      <c r="P3670" s="8"/>
      <c r="S3670" s="9"/>
      <c r="T3670" s="6"/>
      <c r="V3670" s="10"/>
      <c r="Y3670" s="10"/>
      <c r="Z3670" s="10"/>
    </row>
    <row r="3671" spans="12:26" x14ac:dyDescent="0.2">
      <c r="L3671" s="5"/>
      <c r="M3671" s="11"/>
      <c r="N3671" s="7"/>
      <c r="O3671" s="8"/>
      <c r="P3671" s="8"/>
      <c r="S3671" s="9"/>
      <c r="T3671" s="6"/>
      <c r="V3671" s="10"/>
      <c r="Y3671" s="10"/>
      <c r="Z3671" s="10"/>
    </row>
    <row r="3672" spans="12:26" x14ac:dyDescent="0.2">
      <c r="L3672" s="5"/>
      <c r="M3672" s="11"/>
      <c r="N3672" s="7"/>
      <c r="O3672" s="8"/>
      <c r="P3672" s="8"/>
      <c r="S3672" s="9"/>
      <c r="T3672" s="6"/>
      <c r="V3672" s="10"/>
      <c r="Y3672" s="10"/>
      <c r="Z3672" s="10"/>
    </row>
    <row r="3673" spans="12:26" x14ac:dyDescent="0.2">
      <c r="L3673" s="5"/>
      <c r="M3673" s="11"/>
      <c r="N3673" s="7"/>
      <c r="O3673" s="8"/>
      <c r="P3673" s="8"/>
      <c r="S3673" s="9"/>
      <c r="T3673" s="6"/>
      <c r="V3673" s="10"/>
      <c r="Y3673" s="10"/>
      <c r="Z3673" s="10"/>
    </row>
    <row r="3674" spans="12:26" x14ac:dyDescent="0.2">
      <c r="L3674" s="5"/>
      <c r="M3674" s="11"/>
      <c r="N3674" s="7"/>
      <c r="O3674" s="8"/>
      <c r="P3674" s="8"/>
      <c r="S3674" s="9"/>
      <c r="T3674" s="6"/>
      <c r="V3674" s="10"/>
      <c r="Y3674" s="10"/>
      <c r="Z3674" s="10"/>
    </row>
    <row r="3675" spans="12:26" x14ac:dyDescent="0.2">
      <c r="L3675" s="5"/>
      <c r="M3675" s="11"/>
      <c r="N3675" s="7"/>
      <c r="O3675" s="8"/>
      <c r="P3675" s="8"/>
      <c r="S3675" s="9"/>
      <c r="T3675" s="6"/>
      <c r="V3675" s="10"/>
      <c r="Y3675" s="10"/>
      <c r="Z3675" s="10"/>
    </row>
    <row r="3676" spans="12:26" x14ac:dyDescent="0.2">
      <c r="L3676" s="5"/>
      <c r="M3676" s="11"/>
      <c r="N3676" s="7"/>
      <c r="O3676" s="8"/>
      <c r="P3676" s="8"/>
      <c r="S3676" s="9"/>
      <c r="T3676" s="6"/>
      <c r="V3676" s="10"/>
      <c r="Y3676" s="10"/>
      <c r="Z3676" s="10"/>
    </row>
    <row r="3677" spans="12:26" x14ac:dyDescent="0.2">
      <c r="L3677" s="5"/>
      <c r="M3677" s="11"/>
      <c r="N3677" s="7"/>
      <c r="O3677" s="8"/>
      <c r="P3677" s="8"/>
      <c r="S3677" s="9"/>
      <c r="T3677" s="6"/>
      <c r="V3677" s="10"/>
      <c r="Y3677" s="10"/>
      <c r="Z3677" s="10"/>
    </row>
    <row r="3678" spans="12:26" x14ac:dyDescent="0.2">
      <c r="L3678" s="5"/>
      <c r="M3678" s="11"/>
      <c r="N3678" s="7"/>
      <c r="O3678" s="8"/>
      <c r="P3678" s="8"/>
      <c r="S3678" s="9"/>
      <c r="T3678" s="6"/>
      <c r="V3678" s="10"/>
      <c r="Y3678" s="10"/>
      <c r="Z3678" s="10"/>
    </row>
    <row r="3679" spans="12:26" x14ac:dyDescent="0.2">
      <c r="L3679" s="5"/>
      <c r="M3679" s="11"/>
      <c r="N3679" s="7"/>
      <c r="O3679" s="8"/>
      <c r="P3679" s="8"/>
      <c r="S3679" s="9"/>
      <c r="T3679" s="6"/>
      <c r="V3679" s="10"/>
      <c r="Y3679" s="10"/>
      <c r="Z3679" s="10"/>
    </row>
    <row r="3680" spans="12:26" x14ac:dyDescent="0.2">
      <c r="L3680" s="5"/>
      <c r="M3680" s="11"/>
      <c r="N3680" s="7"/>
      <c r="O3680" s="8"/>
      <c r="P3680" s="8"/>
      <c r="S3680" s="9"/>
      <c r="T3680" s="6"/>
      <c r="V3680" s="10"/>
      <c r="Y3680" s="10"/>
      <c r="Z3680" s="10"/>
    </row>
    <row r="3681" spans="12:26" x14ac:dyDescent="0.2">
      <c r="L3681" s="5"/>
      <c r="M3681" s="11"/>
      <c r="N3681" s="7"/>
      <c r="O3681" s="8"/>
      <c r="P3681" s="8"/>
      <c r="S3681" s="9"/>
      <c r="T3681" s="6"/>
      <c r="V3681" s="10"/>
      <c r="Y3681" s="10"/>
      <c r="Z3681" s="10"/>
    </row>
    <row r="3682" spans="12:26" x14ac:dyDescent="0.2">
      <c r="L3682" s="5"/>
      <c r="M3682" s="11"/>
      <c r="N3682" s="7"/>
      <c r="O3682" s="8"/>
      <c r="P3682" s="8"/>
      <c r="S3682" s="9"/>
      <c r="T3682" s="6"/>
      <c r="V3682" s="10"/>
      <c r="Y3682" s="10"/>
      <c r="Z3682" s="10"/>
    </row>
    <row r="3683" spans="12:26" x14ac:dyDescent="0.2">
      <c r="L3683" s="5"/>
      <c r="M3683" s="11"/>
      <c r="N3683" s="7"/>
      <c r="O3683" s="8"/>
      <c r="P3683" s="8"/>
      <c r="S3683" s="9"/>
      <c r="T3683" s="6"/>
      <c r="V3683" s="10"/>
      <c r="Y3683" s="10"/>
      <c r="Z3683" s="10"/>
    </row>
    <row r="3684" spans="12:26" x14ac:dyDescent="0.2">
      <c r="L3684" s="5"/>
      <c r="M3684" s="11"/>
      <c r="N3684" s="7"/>
      <c r="O3684" s="8"/>
      <c r="P3684" s="8"/>
      <c r="S3684" s="9"/>
      <c r="T3684" s="6"/>
      <c r="V3684" s="10"/>
      <c r="Y3684" s="10"/>
      <c r="Z3684" s="10"/>
    </row>
    <row r="3685" spans="12:26" x14ac:dyDescent="0.2">
      <c r="L3685" s="5"/>
      <c r="M3685" s="11"/>
      <c r="N3685" s="7"/>
      <c r="O3685" s="8"/>
      <c r="P3685" s="8"/>
      <c r="S3685" s="9"/>
      <c r="T3685" s="6"/>
      <c r="V3685" s="10"/>
      <c r="Y3685" s="10"/>
      <c r="Z3685" s="10"/>
    </row>
    <row r="3686" spans="12:26" x14ac:dyDescent="0.2">
      <c r="L3686" s="5"/>
      <c r="M3686" s="11"/>
      <c r="N3686" s="7"/>
      <c r="O3686" s="8"/>
      <c r="P3686" s="8"/>
      <c r="S3686" s="9"/>
      <c r="T3686" s="6"/>
      <c r="V3686" s="10"/>
      <c r="Y3686" s="10"/>
      <c r="Z3686" s="10"/>
    </row>
    <row r="3687" spans="12:26" x14ac:dyDescent="0.2">
      <c r="L3687" s="5"/>
      <c r="M3687" s="11"/>
      <c r="N3687" s="7"/>
      <c r="O3687" s="8"/>
      <c r="P3687" s="8"/>
      <c r="S3687" s="9"/>
      <c r="T3687" s="6"/>
      <c r="V3687" s="10"/>
      <c r="Y3687" s="10"/>
      <c r="Z3687" s="10"/>
    </row>
    <row r="3688" spans="12:26" x14ac:dyDescent="0.2">
      <c r="L3688" s="5"/>
      <c r="M3688" s="11"/>
      <c r="N3688" s="7"/>
      <c r="O3688" s="8"/>
      <c r="P3688" s="8"/>
      <c r="S3688" s="9"/>
      <c r="T3688" s="6"/>
      <c r="V3688" s="10"/>
      <c r="Y3688" s="10"/>
      <c r="Z3688" s="10"/>
    </row>
    <row r="3689" spans="12:26" x14ac:dyDescent="0.2">
      <c r="L3689" s="5"/>
      <c r="M3689" s="11"/>
      <c r="N3689" s="7"/>
      <c r="O3689" s="8"/>
      <c r="P3689" s="8"/>
      <c r="S3689" s="9"/>
      <c r="T3689" s="6"/>
      <c r="V3689" s="10"/>
      <c r="Y3689" s="10"/>
      <c r="Z3689" s="10"/>
    </row>
    <row r="3690" spans="12:26" x14ac:dyDescent="0.2">
      <c r="L3690" s="5"/>
      <c r="M3690" s="11"/>
      <c r="N3690" s="7"/>
      <c r="O3690" s="8"/>
      <c r="P3690" s="8"/>
      <c r="S3690" s="9"/>
      <c r="T3690" s="6"/>
      <c r="V3690" s="10"/>
      <c r="Y3690" s="10"/>
      <c r="Z3690" s="10"/>
    </row>
    <row r="3691" spans="12:26" x14ac:dyDescent="0.2">
      <c r="L3691" s="5"/>
      <c r="M3691" s="11"/>
      <c r="N3691" s="7"/>
      <c r="O3691" s="8"/>
      <c r="P3691" s="8"/>
      <c r="S3691" s="9"/>
      <c r="T3691" s="6"/>
      <c r="V3691" s="10"/>
      <c r="Y3691" s="10"/>
      <c r="Z3691" s="10"/>
    </row>
    <row r="3692" spans="12:26" x14ac:dyDescent="0.2">
      <c r="L3692" s="5"/>
      <c r="M3692" s="11"/>
      <c r="N3692" s="7"/>
      <c r="O3692" s="8"/>
      <c r="P3692" s="8"/>
      <c r="S3692" s="9"/>
      <c r="T3692" s="6"/>
      <c r="V3692" s="10"/>
      <c r="Y3692" s="10"/>
      <c r="Z3692" s="10"/>
    </row>
    <row r="3693" spans="12:26" x14ac:dyDescent="0.2">
      <c r="L3693" s="5"/>
      <c r="M3693" s="11"/>
      <c r="N3693" s="7"/>
      <c r="O3693" s="8"/>
      <c r="P3693" s="8"/>
      <c r="S3693" s="9"/>
      <c r="T3693" s="6"/>
      <c r="V3693" s="10"/>
      <c r="Y3693" s="10"/>
      <c r="Z3693" s="10"/>
    </row>
    <row r="3694" spans="12:26" x14ac:dyDescent="0.2">
      <c r="L3694" s="5"/>
      <c r="M3694" s="11"/>
      <c r="N3694" s="7"/>
      <c r="O3694" s="8"/>
      <c r="P3694" s="8"/>
      <c r="S3694" s="9"/>
      <c r="T3694" s="6"/>
      <c r="V3694" s="10"/>
      <c r="Y3694" s="10"/>
      <c r="Z3694" s="10"/>
    </row>
    <row r="3695" spans="12:26" x14ac:dyDescent="0.2">
      <c r="L3695" s="5"/>
      <c r="M3695" s="11"/>
      <c r="N3695" s="7"/>
      <c r="O3695" s="8"/>
      <c r="P3695" s="8"/>
      <c r="S3695" s="9"/>
      <c r="T3695" s="6"/>
      <c r="V3695" s="10"/>
      <c r="Y3695" s="10"/>
      <c r="Z3695" s="10"/>
    </row>
    <row r="3696" spans="12:26" x14ac:dyDescent="0.2">
      <c r="L3696" s="5"/>
      <c r="M3696" s="11"/>
      <c r="N3696" s="7"/>
      <c r="O3696" s="8"/>
      <c r="P3696" s="8"/>
      <c r="S3696" s="9"/>
      <c r="T3696" s="6"/>
      <c r="V3696" s="10"/>
      <c r="Y3696" s="10"/>
      <c r="Z3696" s="10"/>
    </row>
    <row r="3697" spans="12:26" x14ac:dyDescent="0.2">
      <c r="L3697" s="5"/>
      <c r="M3697" s="11"/>
      <c r="N3697" s="7"/>
      <c r="O3697" s="8"/>
      <c r="P3697" s="8"/>
      <c r="S3697" s="9"/>
      <c r="T3697" s="6"/>
      <c r="V3697" s="10"/>
      <c r="Y3697" s="10"/>
      <c r="Z3697" s="10"/>
    </row>
    <row r="3698" spans="12:26" x14ac:dyDescent="0.2">
      <c r="L3698" s="5"/>
      <c r="M3698" s="11"/>
      <c r="N3698" s="7"/>
      <c r="O3698" s="8"/>
      <c r="P3698" s="8"/>
      <c r="S3698" s="9"/>
      <c r="T3698" s="6"/>
      <c r="V3698" s="10"/>
      <c r="Y3698" s="10"/>
      <c r="Z3698" s="10"/>
    </row>
    <row r="3699" spans="12:26" x14ac:dyDescent="0.2">
      <c r="L3699" s="5"/>
      <c r="M3699" s="11"/>
      <c r="N3699" s="7"/>
      <c r="O3699" s="8"/>
      <c r="P3699" s="8"/>
      <c r="S3699" s="9"/>
      <c r="T3699" s="6"/>
      <c r="V3699" s="10"/>
      <c r="Y3699" s="10"/>
      <c r="Z3699" s="10"/>
    </row>
    <row r="3700" spans="12:26" x14ac:dyDescent="0.2">
      <c r="L3700" s="5"/>
      <c r="M3700" s="11"/>
      <c r="N3700" s="7"/>
      <c r="O3700" s="8"/>
      <c r="P3700" s="8"/>
      <c r="S3700" s="9"/>
      <c r="T3700" s="6"/>
      <c r="V3700" s="10"/>
      <c r="Y3700" s="10"/>
      <c r="Z3700" s="10"/>
    </row>
    <row r="3701" spans="12:26" x14ac:dyDescent="0.2">
      <c r="L3701" s="5"/>
      <c r="M3701" s="11"/>
      <c r="N3701" s="7"/>
      <c r="O3701" s="8"/>
      <c r="P3701" s="8"/>
      <c r="S3701" s="9"/>
      <c r="T3701" s="6"/>
      <c r="V3701" s="10"/>
      <c r="Y3701" s="10"/>
      <c r="Z3701" s="10"/>
    </row>
    <row r="3702" spans="12:26" x14ac:dyDescent="0.2">
      <c r="L3702" s="5"/>
      <c r="M3702" s="11"/>
      <c r="N3702" s="7"/>
      <c r="O3702" s="8"/>
      <c r="P3702" s="8"/>
      <c r="S3702" s="9"/>
      <c r="T3702" s="6"/>
      <c r="V3702" s="10"/>
      <c r="Y3702" s="10"/>
      <c r="Z3702" s="10"/>
    </row>
    <row r="3703" spans="12:26" x14ac:dyDescent="0.2">
      <c r="L3703" s="5"/>
      <c r="M3703" s="11"/>
      <c r="N3703" s="7"/>
      <c r="O3703" s="8"/>
      <c r="P3703" s="8"/>
      <c r="S3703" s="9"/>
      <c r="T3703" s="6"/>
      <c r="V3703" s="10"/>
      <c r="Y3703" s="10"/>
      <c r="Z3703" s="10"/>
    </row>
    <row r="3704" spans="12:26" x14ac:dyDescent="0.2">
      <c r="L3704" s="5"/>
      <c r="M3704" s="11"/>
      <c r="N3704" s="7"/>
      <c r="O3704" s="8"/>
      <c r="P3704" s="8"/>
      <c r="S3704" s="9"/>
      <c r="T3704" s="6"/>
      <c r="V3704" s="10"/>
      <c r="Y3704" s="10"/>
      <c r="Z3704" s="10"/>
    </row>
    <row r="3705" spans="12:26" x14ac:dyDescent="0.2">
      <c r="L3705" s="5"/>
      <c r="M3705" s="11"/>
      <c r="N3705" s="7"/>
      <c r="O3705" s="8"/>
      <c r="P3705" s="8"/>
      <c r="S3705" s="9"/>
      <c r="T3705" s="6"/>
      <c r="V3705" s="10"/>
      <c r="Y3705" s="10"/>
      <c r="Z3705" s="10"/>
    </row>
    <row r="3706" spans="12:26" x14ac:dyDescent="0.2">
      <c r="L3706" s="5"/>
      <c r="M3706" s="11"/>
      <c r="N3706" s="7"/>
      <c r="O3706" s="8"/>
      <c r="P3706" s="8"/>
      <c r="S3706" s="9"/>
      <c r="T3706" s="6"/>
      <c r="V3706" s="10"/>
      <c r="Y3706" s="10"/>
      <c r="Z3706" s="10"/>
    </row>
    <row r="3707" spans="12:26" x14ac:dyDescent="0.2">
      <c r="L3707" s="5"/>
      <c r="M3707" s="11"/>
      <c r="N3707" s="7"/>
      <c r="O3707" s="8"/>
      <c r="P3707" s="8"/>
      <c r="S3707" s="9"/>
      <c r="T3707" s="6"/>
      <c r="V3707" s="10"/>
      <c r="Y3707" s="10"/>
      <c r="Z3707" s="10"/>
    </row>
    <row r="3708" spans="12:26" x14ac:dyDescent="0.2">
      <c r="L3708" s="5"/>
      <c r="M3708" s="11"/>
      <c r="N3708" s="7"/>
      <c r="O3708" s="8"/>
      <c r="P3708" s="8"/>
      <c r="S3708" s="9"/>
      <c r="T3708" s="6"/>
      <c r="V3708" s="10"/>
      <c r="Y3708" s="10"/>
      <c r="Z3708" s="10"/>
    </row>
    <row r="3709" spans="12:26" x14ac:dyDescent="0.2">
      <c r="L3709" s="5"/>
      <c r="M3709" s="11"/>
      <c r="N3709" s="7"/>
      <c r="O3709" s="8"/>
      <c r="P3709" s="8"/>
      <c r="S3709" s="9"/>
      <c r="T3709" s="6"/>
      <c r="V3709" s="10"/>
      <c r="Y3709" s="10"/>
      <c r="Z3709" s="10"/>
    </row>
    <row r="3710" spans="12:26" x14ac:dyDescent="0.2">
      <c r="L3710" s="5"/>
      <c r="M3710" s="11"/>
      <c r="N3710" s="7"/>
      <c r="O3710" s="8"/>
      <c r="P3710" s="8"/>
      <c r="S3710" s="9"/>
      <c r="T3710" s="6"/>
      <c r="V3710" s="10"/>
      <c r="Y3710" s="10"/>
      <c r="Z3710" s="10"/>
    </row>
    <row r="3711" spans="12:26" x14ac:dyDescent="0.2">
      <c r="L3711" s="5"/>
      <c r="M3711" s="11"/>
      <c r="N3711" s="7"/>
      <c r="O3711" s="8"/>
      <c r="P3711" s="8"/>
      <c r="S3711" s="9"/>
      <c r="T3711" s="6"/>
      <c r="V3711" s="10"/>
      <c r="Y3711" s="10"/>
      <c r="Z3711" s="10"/>
    </row>
    <row r="3712" spans="12:26" x14ac:dyDescent="0.2">
      <c r="L3712" s="5"/>
      <c r="M3712" s="11"/>
      <c r="N3712" s="7"/>
      <c r="O3712" s="8"/>
      <c r="P3712" s="8"/>
      <c r="S3712" s="9"/>
      <c r="T3712" s="6"/>
      <c r="V3712" s="10"/>
      <c r="Y3712" s="10"/>
      <c r="Z3712" s="10"/>
    </row>
    <row r="3713" spans="12:26" x14ac:dyDescent="0.2">
      <c r="L3713" s="5"/>
      <c r="M3713" s="11"/>
      <c r="N3713" s="7"/>
      <c r="O3713" s="8"/>
      <c r="P3713" s="8"/>
      <c r="S3713" s="9"/>
      <c r="T3713" s="6"/>
      <c r="V3713" s="10"/>
      <c r="Y3713" s="10"/>
      <c r="Z3713" s="10"/>
    </row>
    <row r="3714" spans="12:26" x14ac:dyDescent="0.2">
      <c r="L3714" s="5"/>
      <c r="M3714" s="11"/>
      <c r="N3714" s="7"/>
      <c r="O3714" s="8"/>
      <c r="P3714" s="8"/>
      <c r="S3714" s="9"/>
      <c r="T3714" s="6"/>
      <c r="V3714" s="10"/>
      <c r="Y3714" s="10"/>
      <c r="Z3714" s="10"/>
    </row>
    <row r="3715" spans="12:26" x14ac:dyDescent="0.2">
      <c r="L3715" s="5"/>
      <c r="M3715" s="11"/>
      <c r="N3715" s="7"/>
      <c r="O3715" s="8"/>
      <c r="P3715" s="8"/>
      <c r="S3715" s="9"/>
      <c r="T3715" s="6"/>
      <c r="V3715" s="10"/>
      <c r="Y3715" s="10"/>
      <c r="Z3715" s="10"/>
    </row>
    <row r="3716" spans="12:26" x14ac:dyDescent="0.2">
      <c r="L3716" s="5"/>
      <c r="M3716" s="11"/>
      <c r="N3716" s="7"/>
      <c r="O3716" s="8"/>
      <c r="P3716" s="8"/>
      <c r="S3716" s="9"/>
      <c r="T3716" s="6"/>
      <c r="V3716" s="10"/>
      <c r="Y3716" s="10"/>
      <c r="Z3716" s="10"/>
    </row>
    <row r="3717" spans="12:26" x14ac:dyDescent="0.2">
      <c r="L3717" s="5"/>
      <c r="M3717" s="11"/>
      <c r="N3717" s="7"/>
      <c r="O3717" s="8"/>
      <c r="P3717" s="8"/>
      <c r="S3717" s="9"/>
      <c r="T3717" s="6"/>
      <c r="V3717" s="10"/>
      <c r="Y3717" s="10"/>
      <c r="Z3717" s="10"/>
    </row>
    <row r="3718" spans="12:26" x14ac:dyDescent="0.2">
      <c r="L3718" s="5"/>
      <c r="M3718" s="11"/>
      <c r="N3718" s="7"/>
      <c r="O3718" s="8"/>
      <c r="P3718" s="8"/>
      <c r="S3718" s="9"/>
      <c r="T3718" s="6"/>
      <c r="V3718" s="10"/>
      <c r="Y3718" s="10"/>
      <c r="Z3718" s="10"/>
    </row>
    <row r="3719" spans="12:26" x14ac:dyDescent="0.2">
      <c r="L3719" s="5"/>
      <c r="M3719" s="11"/>
      <c r="N3719" s="7"/>
      <c r="O3719" s="8"/>
      <c r="P3719" s="8"/>
      <c r="S3719" s="9"/>
      <c r="T3719" s="6"/>
      <c r="V3719" s="10"/>
      <c r="Y3719" s="10"/>
      <c r="Z3719" s="10"/>
    </row>
    <row r="3720" spans="12:26" x14ac:dyDescent="0.2">
      <c r="L3720" s="5"/>
      <c r="M3720" s="11"/>
      <c r="N3720" s="7"/>
      <c r="O3720" s="8"/>
      <c r="P3720" s="8"/>
      <c r="S3720" s="9"/>
      <c r="T3720" s="6"/>
      <c r="V3720" s="10"/>
      <c r="Y3720" s="10"/>
      <c r="Z3720" s="10"/>
    </row>
    <row r="3721" spans="12:26" x14ac:dyDescent="0.2">
      <c r="L3721" s="5"/>
      <c r="M3721" s="11"/>
      <c r="N3721" s="7"/>
      <c r="O3721" s="8"/>
      <c r="P3721" s="8"/>
      <c r="S3721" s="9"/>
      <c r="T3721" s="6"/>
      <c r="V3721" s="10"/>
      <c r="Y3721" s="10"/>
      <c r="Z3721" s="10"/>
    </row>
    <row r="3722" spans="12:26" x14ac:dyDescent="0.2">
      <c r="L3722" s="5"/>
      <c r="M3722" s="11"/>
      <c r="N3722" s="7"/>
      <c r="O3722" s="8"/>
      <c r="P3722" s="8"/>
      <c r="S3722" s="9"/>
      <c r="T3722" s="6"/>
      <c r="V3722" s="10"/>
      <c r="Y3722" s="10"/>
      <c r="Z3722" s="10"/>
    </row>
    <row r="3723" spans="12:26" x14ac:dyDescent="0.2">
      <c r="L3723" s="5"/>
      <c r="M3723" s="11"/>
      <c r="N3723" s="7"/>
      <c r="O3723" s="8"/>
      <c r="P3723" s="8"/>
      <c r="S3723" s="9"/>
      <c r="T3723" s="6"/>
      <c r="V3723" s="10"/>
      <c r="Y3723" s="10"/>
      <c r="Z3723" s="10"/>
    </row>
    <row r="3724" spans="12:26" x14ac:dyDescent="0.2">
      <c r="L3724" s="5"/>
      <c r="M3724" s="11"/>
      <c r="N3724" s="7"/>
      <c r="O3724" s="8"/>
      <c r="P3724" s="8"/>
      <c r="S3724" s="9"/>
      <c r="T3724" s="6"/>
      <c r="V3724" s="10"/>
      <c r="Y3724" s="10"/>
      <c r="Z3724" s="10"/>
    </row>
    <row r="3725" spans="12:26" x14ac:dyDescent="0.2">
      <c r="L3725" s="5"/>
      <c r="M3725" s="11"/>
      <c r="N3725" s="7"/>
      <c r="O3725" s="8"/>
      <c r="P3725" s="8"/>
      <c r="S3725" s="9"/>
      <c r="T3725" s="6"/>
      <c r="V3725" s="10"/>
      <c r="Y3725" s="10"/>
      <c r="Z3725" s="10"/>
    </row>
    <row r="3726" spans="12:26" x14ac:dyDescent="0.2">
      <c r="L3726" s="5"/>
      <c r="M3726" s="11"/>
      <c r="N3726" s="7"/>
      <c r="O3726" s="8"/>
      <c r="P3726" s="8"/>
      <c r="S3726" s="9"/>
      <c r="T3726" s="6"/>
      <c r="V3726" s="10"/>
      <c r="Y3726" s="10"/>
      <c r="Z3726" s="10"/>
    </row>
    <row r="3727" spans="12:26" x14ac:dyDescent="0.2">
      <c r="L3727" s="5"/>
      <c r="M3727" s="11"/>
      <c r="N3727" s="7"/>
      <c r="O3727" s="8"/>
      <c r="P3727" s="8"/>
      <c r="S3727" s="9"/>
      <c r="T3727" s="6"/>
      <c r="V3727" s="10"/>
      <c r="Y3727" s="10"/>
      <c r="Z3727" s="10"/>
    </row>
    <row r="3728" spans="12:26" x14ac:dyDescent="0.2">
      <c r="L3728" s="5"/>
      <c r="M3728" s="11"/>
      <c r="N3728" s="7"/>
      <c r="O3728" s="8"/>
      <c r="P3728" s="8"/>
      <c r="S3728" s="9"/>
      <c r="T3728" s="6"/>
      <c r="V3728" s="10"/>
      <c r="Y3728" s="10"/>
      <c r="Z3728" s="10"/>
    </row>
    <row r="3729" spans="12:26" x14ac:dyDescent="0.2">
      <c r="L3729" s="5"/>
      <c r="M3729" s="11"/>
      <c r="N3729" s="7"/>
      <c r="O3729" s="8"/>
      <c r="P3729" s="8"/>
      <c r="S3729" s="9"/>
      <c r="T3729" s="6"/>
      <c r="V3729" s="10"/>
      <c r="Y3729" s="10"/>
      <c r="Z3729" s="10"/>
    </row>
    <row r="3730" spans="12:26" x14ac:dyDescent="0.2">
      <c r="L3730" s="5"/>
      <c r="M3730" s="11"/>
      <c r="N3730" s="7"/>
      <c r="O3730" s="8"/>
      <c r="P3730" s="8"/>
      <c r="S3730" s="9"/>
      <c r="T3730" s="6"/>
      <c r="V3730" s="10"/>
      <c r="Y3730" s="10"/>
      <c r="Z3730" s="10"/>
    </row>
    <row r="3731" spans="12:26" x14ac:dyDescent="0.2">
      <c r="L3731" s="5"/>
      <c r="M3731" s="11"/>
      <c r="N3731" s="7"/>
      <c r="O3731" s="8"/>
      <c r="P3731" s="8"/>
      <c r="S3731" s="9"/>
      <c r="T3731" s="6"/>
      <c r="V3731" s="10"/>
      <c r="Y3731" s="10"/>
      <c r="Z3731" s="10"/>
    </row>
    <row r="3732" spans="12:26" x14ac:dyDescent="0.2">
      <c r="L3732" s="5"/>
      <c r="M3732" s="11"/>
      <c r="N3732" s="7"/>
      <c r="O3732" s="8"/>
      <c r="P3732" s="8"/>
      <c r="S3732" s="9"/>
      <c r="T3732" s="6"/>
      <c r="V3732" s="10"/>
      <c r="Y3732" s="10"/>
      <c r="Z3732" s="10"/>
    </row>
    <row r="3733" spans="12:26" x14ac:dyDescent="0.2">
      <c r="L3733" s="5"/>
      <c r="M3733" s="11"/>
      <c r="N3733" s="7"/>
      <c r="O3733" s="8"/>
      <c r="P3733" s="8"/>
      <c r="S3733" s="9"/>
      <c r="T3733" s="6"/>
      <c r="V3733" s="10"/>
      <c r="Y3733" s="10"/>
      <c r="Z3733" s="10"/>
    </row>
    <row r="3734" spans="12:26" x14ac:dyDescent="0.2">
      <c r="L3734" s="5"/>
      <c r="M3734" s="11"/>
      <c r="N3734" s="7"/>
      <c r="O3734" s="8"/>
      <c r="P3734" s="8"/>
      <c r="S3734" s="9"/>
      <c r="T3734" s="6"/>
      <c r="V3734" s="10"/>
      <c r="Y3734" s="10"/>
      <c r="Z3734" s="10"/>
    </row>
    <row r="3735" spans="12:26" x14ac:dyDescent="0.2">
      <c r="L3735" s="5"/>
      <c r="M3735" s="11"/>
      <c r="N3735" s="7"/>
      <c r="O3735" s="8"/>
      <c r="P3735" s="8"/>
      <c r="S3735" s="9"/>
      <c r="T3735" s="6"/>
      <c r="V3735" s="10"/>
      <c r="Y3735" s="10"/>
      <c r="Z3735" s="10"/>
    </row>
    <row r="3736" spans="12:26" x14ac:dyDescent="0.2">
      <c r="L3736" s="5"/>
      <c r="M3736" s="11"/>
      <c r="N3736" s="7"/>
      <c r="O3736" s="8"/>
      <c r="P3736" s="8"/>
      <c r="S3736" s="9"/>
      <c r="T3736" s="6"/>
      <c r="V3736" s="10"/>
      <c r="Y3736" s="10"/>
      <c r="Z3736" s="10"/>
    </row>
    <row r="3737" spans="12:26" x14ac:dyDescent="0.2">
      <c r="L3737" s="5"/>
      <c r="M3737" s="11"/>
      <c r="N3737" s="7"/>
      <c r="O3737" s="8"/>
      <c r="P3737" s="8"/>
      <c r="S3737" s="9"/>
      <c r="T3737" s="6"/>
      <c r="V3737" s="10"/>
      <c r="Y3737" s="10"/>
      <c r="Z3737" s="10"/>
    </row>
    <row r="3738" spans="12:26" x14ac:dyDescent="0.2">
      <c r="L3738" s="5"/>
      <c r="M3738" s="11"/>
      <c r="N3738" s="7"/>
      <c r="O3738" s="8"/>
      <c r="P3738" s="8"/>
      <c r="S3738" s="9"/>
      <c r="T3738" s="6"/>
      <c r="V3738" s="10"/>
      <c r="Y3738" s="10"/>
      <c r="Z3738" s="10"/>
    </row>
    <row r="3739" spans="12:26" x14ac:dyDescent="0.2">
      <c r="L3739" s="5"/>
      <c r="M3739" s="11"/>
      <c r="N3739" s="7"/>
      <c r="O3739" s="8"/>
      <c r="P3739" s="8"/>
      <c r="S3739" s="9"/>
      <c r="T3739" s="6"/>
      <c r="V3739" s="10"/>
      <c r="Y3739" s="10"/>
      <c r="Z3739" s="10"/>
    </row>
    <row r="3740" spans="12:26" x14ac:dyDescent="0.2">
      <c r="L3740" s="5"/>
      <c r="M3740" s="11"/>
      <c r="N3740" s="7"/>
      <c r="O3740" s="8"/>
      <c r="P3740" s="8"/>
      <c r="S3740" s="9"/>
      <c r="T3740" s="6"/>
      <c r="V3740" s="10"/>
      <c r="Y3740" s="10"/>
      <c r="Z3740" s="10"/>
    </row>
    <row r="3741" spans="12:26" x14ac:dyDescent="0.2">
      <c r="L3741" s="5"/>
      <c r="M3741" s="11"/>
      <c r="N3741" s="7"/>
      <c r="O3741" s="8"/>
      <c r="P3741" s="8"/>
      <c r="S3741" s="9"/>
      <c r="T3741" s="6"/>
      <c r="V3741" s="10"/>
      <c r="Y3741" s="10"/>
      <c r="Z3741" s="10"/>
    </row>
    <row r="3742" spans="12:26" x14ac:dyDescent="0.2">
      <c r="L3742" s="5"/>
      <c r="M3742" s="11"/>
      <c r="N3742" s="7"/>
      <c r="O3742" s="8"/>
      <c r="P3742" s="8"/>
      <c r="S3742" s="9"/>
      <c r="T3742" s="6"/>
      <c r="V3742" s="10"/>
      <c r="Y3742" s="10"/>
      <c r="Z3742" s="10"/>
    </row>
    <row r="3743" spans="12:26" x14ac:dyDescent="0.2">
      <c r="L3743" s="5"/>
      <c r="M3743" s="11"/>
      <c r="N3743" s="7"/>
      <c r="O3743" s="8"/>
      <c r="P3743" s="8"/>
      <c r="S3743" s="9"/>
      <c r="T3743" s="6"/>
      <c r="V3743" s="10"/>
      <c r="Y3743" s="10"/>
      <c r="Z3743" s="10"/>
    </row>
    <row r="3744" spans="12:26" x14ac:dyDescent="0.2">
      <c r="L3744" s="5"/>
      <c r="M3744" s="11"/>
      <c r="N3744" s="7"/>
      <c r="O3744" s="8"/>
      <c r="P3744" s="8"/>
      <c r="S3744" s="9"/>
      <c r="T3744" s="6"/>
      <c r="V3744" s="10"/>
      <c r="Y3744" s="10"/>
      <c r="Z3744" s="10"/>
    </row>
    <row r="3745" spans="12:26" x14ac:dyDescent="0.2">
      <c r="L3745" s="5"/>
      <c r="M3745" s="11"/>
      <c r="N3745" s="7"/>
      <c r="O3745" s="8"/>
      <c r="P3745" s="8"/>
      <c r="S3745" s="9"/>
      <c r="T3745" s="6"/>
      <c r="V3745" s="10"/>
      <c r="Y3745" s="10"/>
      <c r="Z3745" s="10"/>
    </row>
    <row r="3746" spans="12:26" x14ac:dyDescent="0.2">
      <c r="L3746" s="5"/>
      <c r="M3746" s="11"/>
      <c r="N3746" s="7"/>
      <c r="O3746" s="8"/>
      <c r="P3746" s="8"/>
      <c r="S3746" s="9"/>
      <c r="T3746" s="6"/>
      <c r="V3746" s="10"/>
      <c r="Y3746" s="10"/>
      <c r="Z3746" s="10"/>
    </row>
    <row r="3747" spans="12:26" x14ac:dyDescent="0.2">
      <c r="L3747" s="5"/>
      <c r="M3747" s="11"/>
      <c r="N3747" s="7"/>
      <c r="O3747" s="8"/>
      <c r="P3747" s="8"/>
      <c r="S3747" s="9"/>
      <c r="T3747" s="6"/>
      <c r="V3747" s="10"/>
      <c r="Y3747" s="10"/>
      <c r="Z3747" s="10"/>
    </row>
    <row r="3748" spans="12:26" x14ac:dyDescent="0.2">
      <c r="L3748" s="5"/>
      <c r="M3748" s="11"/>
      <c r="N3748" s="7"/>
      <c r="O3748" s="8"/>
      <c r="P3748" s="8"/>
      <c r="S3748" s="9"/>
      <c r="T3748" s="6"/>
      <c r="V3748" s="10"/>
      <c r="Y3748" s="10"/>
      <c r="Z3748" s="10"/>
    </row>
    <row r="3749" spans="12:26" x14ac:dyDescent="0.2">
      <c r="L3749" s="5"/>
      <c r="M3749" s="11"/>
      <c r="N3749" s="7"/>
      <c r="O3749" s="8"/>
      <c r="P3749" s="8"/>
      <c r="S3749" s="9"/>
      <c r="T3749" s="6"/>
      <c r="V3749" s="10"/>
      <c r="Y3749" s="10"/>
      <c r="Z3749" s="10"/>
    </row>
    <row r="3750" spans="12:26" x14ac:dyDescent="0.2">
      <c r="L3750" s="5"/>
      <c r="M3750" s="11"/>
      <c r="N3750" s="7"/>
      <c r="O3750" s="8"/>
      <c r="P3750" s="8"/>
      <c r="S3750" s="9"/>
      <c r="T3750" s="6"/>
      <c r="V3750" s="10"/>
      <c r="Y3750" s="10"/>
      <c r="Z3750" s="10"/>
    </row>
    <row r="3751" spans="12:26" x14ac:dyDescent="0.2">
      <c r="L3751" s="5"/>
      <c r="M3751" s="11"/>
      <c r="N3751" s="7"/>
      <c r="O3751" s="8"/>
      <c r="P3751" s="8"/>
      <c r="S3751" s="9"/>
      <c r="T3751" s="6"/>
      <c r="V3751" s="10"/>
      <c r="Y3751" s="10"/>
      <c r="Z3751" s="10"/>
    </row>
    <row r="3752" spans="12:26" x14ac:dyDescent="0.2">
      <c r="L3752" s="5"/>
      <c r="M3752" s="11"/>
      <c r="N3752" s="7"/>
      <c r="O3752" s="8"/>
      <c r="P3752" s="8"/>
      <c r="S3752" s="9"/>
      <c r="T3752" s="6"/>
      <c r="V3752" s="10"/>
      <c r="Y3752" s="10"/>
      <c r="Z3752" s="10"/>
    </row>
    <row r="3753" spans="12:26" x14ac:dyDescent="0.2">
      <c r="L3753" s="5"/>
      <c r="M3753" s="11"/>
      <c r="N3753" s="7"/>
      <c r="O3753" s="8"/>
      <c r="P3753" s="8"/>
      <c r="S3753" s="9"/>
      <c r="T3753" s="6"/>
      <c r="V3753" s="10"/>
      <c r="Y3753" s="10"/>
      <c r="Z3753" s="10"/>
    </row>
    <row r="3754" spans="12:26" x14ac:dyDescent="0.2">
      <c r="L3754" s="5"/>
      <c r="M3754" s="11"/>
      <c r="N3754" s="7"/>
      <c r="O3754" s="8"/>
      <c r="P3754" s="8"/>
      <c r="S3754" s="9"/>
      <c r="T3754" s="6"/>
      <c r="V3754" s="10"/>
      <c r="Y3754" s="10"/>
      <c r="Z3754" s="10"/>
    </row>
    <row r="3755" spans="12:26" x14ac:dyDescent="0.2">
      <c r="L3755" s="5"/>
      <c r="M3755" s="11"/>
      <c r="N3755" s="7"/>
      <c r="O3755" s="8"/>
      <c r="P3755" s="8"/>
      <c r="S3755" s="9"/>
      <c r="T3755" s="6"/>
      <c r="V3755" s="10"/>
      <c r="Y3755" s="10"/>
      <c r="Z3755" s="10"/>
    </row>
    <row r="3756" spans="12:26" x14ac:dyDescent="0.2">
      <c r="L3756" s="5"/>
      <c r="M3756" s="11"/>
      <c r="N3756" s="7"/>
      <c r="O3756" s="8"/>
      <c r="P3756" s="8"/>
      <c r="S3756" s="9"/>
      <c r="T3756" s="6"/>
      <c r="V3756" s="10"/>
      <c r="Y3756" s="10"/>
      <c r="Z3756" s="10"/>
    </row>
    <row r="3757" spans="12:26" x14ac:dyDescent="0.2">
      <c r="L3757" s="5"/>
      <c r="M3757" s="11"/>
      <c r="N3757" s="7"/>
      <c r="O3757" s="8"/>
      <c r="P3757" s="8"/>
      <c r="S3757" s="9"/>
      <c r="T3757" s="6"/>
      <c r="V3757" s="10"/>
      <c r="Y3757" s="10"/>
      <c r="Z3757" s="10"/>
    </row>
    <row r="3758" spans="12:26" x14ac:dyDescent="0.2">
      <c r="L3758" s="5"/>
      <c r="M3758" s="11"/>
      <c r="N3758" s="7"/>
      <c r="O3758" s="8"/>
      <c r="P3758" s="8"/>
      <c r="S3758" s="9"/>
      <c r="T3758" s="6"/>
      <c r="V3758" s="10"/>
      <c r="Y3758" s="10"/>
      <c r="Z3758" s="10"/>
    </row>
    <row r="3759" spans="12:26" x14ac:dyDescent="0.2">
      <c r="L3759" s="5"/>
      <c r="M3759" s="11"/>
      <c r="N3759" s="7"/>
      <c r="O3759" s="8"/>
      <c r="P3759" s="8"/>
      <c r="S3759" s="9"/>
      <c r="T3759" s="6"/>
      <c r="V3759" s="10"/>
      <c r="Y3759" s="10"/>
      <c r="Z3759" s="10"/>
    </row>
    <row r="3760" spans="12:26" x14ac:dyDescent="0.2">
      <c r="L3760" s="5"/>
      <c r="M3760" s="11"/>
      <c r="N3760" s="7"/>
      <c r="O3760" s="8"/>
      <c r="P3760" s="8"/>
      <c r="S3760" s="9"/>
      <c r="T3760" s="6"/>
      <c r="V3760" s="10"/>
      <c r="Y3760" s="10"/>
      <c r="Z3760" s="10"/>
    </row>
    <row r="3761" spans="12:26" x14ac:dyDescent="0.2">
      <c r="L3761" s="5"/>
      <c r="M3761" s="11"/>
      <c r="N3761" s="7"/>
      <c r="O3761" s="8"/>
      <c r="P3761" s="8"/>
      <c r="S3761" s="9"/>
      <c r="T3761" s="6"/>
      <c r="V3761" s="10"/>
      <c r="Y3761" s="10"/>
      <c r="Z3761" s="10"/>
    </row>
    <row r="3762" spans="12:26" x14ac:dyDescent="0.2">
      <c r="L3762" s="5"/>
      <c r="M3762" s="11"/>
      <c r="N3762" s="7"/>
      <c r="O3762" s="8"/>
      <c r="P3762" s="8"/>
      <c r="S3762" s="9"/>
      <c r="T3762" s="6"/>
      <c r="V3762" s="10"/>
      <c r="Y3762" s="10"/>
      <c r="Z3762" s="10"/>
    </row>
    <row r="3763" spans="12:26" x14ac:dyDescent="0.2">
      <c r="L3763" s="5"/>
      <c r="M3763" s="11"/>
      <c r="N3763" s="7"/>
      <c r="O3763" s="8"/>
      <c r="P3763" s="8"/>
      <c r="S3763" s="9"/>
      <c r="T3763" s="6"/>
      <c r="V3763" s="10"/>
      <c r="Y3763" s="10"/>
      <c r="Z3763" s="10"/>
    </row>
    <row r="3764" spans="12:26" x14ac:dyDescent="0.2">
      <c r="L3764" s="5"/>
      <c r="M3764" s="11"/>
      <c r="N3764" s="7"/>
      <c r="O3764" s="8"/>
      <c r="P3764" s="8"/>
      <c r="S3764" s="9"/>
      <c r="T3764" s="6"/>
      <c r="V3764" s="10"/>
      <c r="Y3764" s="10"/>
      <c r="Z3764" s="10"/>
    </row>
    <row r="3765" spans="12:26" x14ac:dyDescent="0.2">
      <c r="L3765" s="5"/>
      <c r="M3765" s="11"/>
      <c r="N3765" s="7"/>
      <c r="O3765" s="8"/>
      <c r="P3765" s="8"/>
      <c r="S3765" s="9"/>
      <c r="T3765" s="6"/>
      <c r="V3765" s="10"/>
      <c r="Y3765" s="10"/>
      <c r="Z3765" s="10"/>
    </row>
    <row r="3766" spans="12:26" x14ac:dyDescent="0.2">
      <c r="L3766" s="5"/>
      <c r="M3766" s="11"/>
      <c r="N3766" s="7"/>
      <c r="O3766" s="8"/>
      <c r="P3766" s="8"/>
      <c r="S3766" s="9"/>
      <c r="T3766" s="6"/>
      <c r="V3766" s="10"/>
      <c r="Y3766" s="10"/>
      <c r="Z3766" s="10"/>
    </row>
    <row r="3767" spans="12:26" x14ac:dyDescent="0.2">
      <c r="L3767" s="5"/>
      <c r="M3767" s="11"/>
      <c r="N3767" s="7"/>
      <c r="O3767" s="8"/>
      <c r="P3767" s="8"/>
      <c r="S3767" s="9"/>
      <c r="T3767" s="6"/>
      <c r="V3767" s="10"/>
      <c r="Y3767" s="10"/>
      <c r="Z3767" s="10"/>
    </row>
    <row r="3768" spans="12:26" x14ac:dyDescent="0.2">
      <c r="L3768" s="5"/>
      <c r="M3768" s="11"/>
      <c r="N3768" s="7"/>
      <c r="O3768" s="8"/>
      <c r="P3768" s="8"/>
      <c r="S3768" s="9"/>
      <c r="T3768" s="6"/>
      <c r="V3768" s="10"/>
      <c r="Y3768" s="10"/>
      <c r="Z3768" s="10"/>
    </row>
    <row r="3769" spans="12:26" x14ac:dyDescent="0.2">
      <c r="L3769" s="5"/>
      <c r="M3769" s="11"/>
      <c r="N3769" s="7"/>
      <c r="O3769" s="8"/>
      <c r="P3769" s="8"/>
      <c r="S3769" s="9"/>
      <c r="T3769" s="6"/>
      <c r="V3769" s="10"/>
      <c r="Y3769" s="10"/>
      <c r="Z3769" s="10"/>
    </row>
    <row r="3770" spans="12:26" x14ac:dyDescent="0.2">
      <c r="L3770" s="5"/>
      <c r="M3770" s="11"/>
      <c r="N3770" s="7"/>
      <c r="O3770" s="8"/>
      <c r="P3770" s="8"/>
      <c r="S3770" s="9"/>
      <c r="T3770" s="6"/>
      <c r="V3770" s="10"/>
      <c r="Y3770" s="10"/>
      <c r="Z3770" s="10"/>
    </row>
    <row r="3771" spans="12:26" x14ac:dyDescent="0.2">
      <c r="L3771" s="5"/>
      <c r="M3771" s="11"/>
      <c r="N3771" s="7"/>
      <c r="O3771" s="8"/>
      <c r="P3771" s="8"/>
      <c r="S3771" s="9"/>
      <c r="T3771" s="6"/>
      <c r="V3771" s="10"/>
      <c r="Y3771" s="10"/>
      <c r="Z3771" s="10"/>
    </row>
    <row r="3772" spans="12:26" x14ac:dyDescent="0.2">
      <c r="L3772" s="5"/>
      <c r="M3772" s="11"/>
      <c r="N3772" s="7"/>
      <c r="O3772" s="8"/>
      <c r="P3772" s="8"/>
      <c r="S3772" s="9"/>
      <c r="T3772" s="6"/>
      <c r="V3772" s="10"/>
      <c r="Y3772" s="10"/>
      <c r="Z3772" s="10"/>
    </row>
    <row r="3773" spans="12:26" x14ac:dyDescent="0.2">
      <c r="L3773" s="5"/>
      <c r="M3773" s="11"/>
      <c r="N3773" s="7"/>
      <c r="O3773" s="8"/>
      <c r="P3773" s="8"/>
      <c r="S3773" s="9"/>
      <c r="T3773" s="6"/>
      <c r="V3773" s="10"/>
      <c r="Y3773" s="10"/>
      <c r="Z3773" s="10"/>
    </row>
    <row r="3774" spans="12:26" x14ac:dyDescent="0.2">
      <c r="L3774" s="5"/>
      <c r="M3774" s="11"/>
      <c r="N3774" s="7"/>
      <c r="O3774" s="8"/>
      <c r="P3774" s="8"/>
      <c r="S3774" s="9"/>
      <c r="T3774" s="6"/>
      <c r="V3774" s="10"/>
      <c r="Y3774" s="10"/>
      <c r="Z3774" s="10"/>
    </row>
    <row r="3775" spans="12:26" x14ac:dyDescent="0.2">
      <c r="L3775" s="5"/>
      <c r="M3775" s="11"/>
      <c r="N3775" s="7"/>
      <c r="O3775" s="8"/>
      <c r="P3775" s="8"/>
      <c r="S3775" s="9"/>
      <c r="T3775" s="6"/>
      <c r="V3775" s="10"/>
      <c r="Y3775" s="10"/>
      <c r="Z3775" s="10"/>
    </row>
    <row r="3776" spans="12:26" x14ac:dyDescent="0.2">
      <c r="L3776" s="5"/>
      <c r="M3776" s="11"/>
      <c r="N3776" s="7"/>
      <c r="O3776" s="8"/>
      <c r="P3776" s="8"/>
      <c r="S3776" s="9"/>
      <c r="T3776" s="6"/>
      <c r="V3776" s="10"/>
      <c r="Y3776" s="10"/>
      <c r="Z3776" s="10"/>
    </row>
    <row r="3777" spans="12:26" x14ac:dyDescent="0.2">
      <c r="L3777" s="5"/>
      <c r="M3777" s="11"/>
      <c r="N3777" s="7"/>
      <c r="O3777" s="8"/>
      <c r="P3777" s="8"/>
      <c r="S3777" s="9"/>
      <c r="T3777" s="6"/>
      <c r="V3777" s="10"/>
      <c r="Y3777" s="10"/>
      <c r="Z3777" s="10"/>
    </row>
    <row r="3778" spans="12:26" x14ac:dyDescent="0.2">
      <c r="L3778" s="5"/>
      <c r="M3778" s="11"/>
      <c r="N3778" s="7"/>
      <c r="O3778" s="8"/>
      <c r="P3778" s="8"/>
      <c r="S3778" s="9"/>
      <c r="T3778" s="6"/>
      <c r="V3778" s="10"/>
      <c r="Y3778" s="10"/>
      <c r="Z3778" s="10"/>
    </row>
    <row r="3779" spans="12:26" x14ac:dyDescent="0.2">
      <c r="L3779" s="5"/>
      <c r="M3779" s="11"/>
      <c r="N3779" s="7"/>
      <c r="O3779" s="8"/>
      <c r="P3779" s="8"/>
      <c r="S3779" s="9"/>
      <c r="T3779" s="6"/>
      <c r="V3779" s="10"/>
      <c r="Y3779" s="10"/>
      <c r="Z3779" s="10"/>
    </row>
    <row r="3780" spans="12:26" x14ac:dyDescent="0.2">
      <c r="L3780" s="5"/>
      <c r="M3780" s="11"/>
      <c r="N3780" s="7"/>
      <c r="O3780" s="8"/>
      <c r="P3780" s="8"/>
      <c r="S3780" s="9"/>
      <c r="T3780" s="6"/>
      <c r="V3780" s="10"/>
      <c r="Y3780" s="10"/>
      <c r="Z3780" s="10"/>
    </row>
    <row r="3781" spans="12:26" x14ac:dyDescent="0.2">
      <c r="L3781" s="5"/>
      <c r="M3781" s="11"/>
      <c r="N3781" s="7"/>
      <c r="O3781" s="8"/>
      <c r="P3781" s="8"/>
      <c r="S3781" s="9"/>
      <c r="T3781" s="6"/>
      <c r="V3781" s="10"/>
      <c r="Y3781" s="10"/>
      <c r="Z3781" s="10"/>
    </row>
    <row r="3782" spans="12:26" x14ac:dyDescent="0.2">
      <c r="L3782" s="5"/>
      <c r="M3782" s="11"/>
      <c r="N3782" s="7"/>
      <c r="O3782" s="8"/>
      <c r="P3782" s="8"/>
      <c r="S3782" s="9"/>
      <c r="T3782" s="6"/>
      <c r="V3782" s="10"/>
      <c r="Y3782" s="10"/>
      <c r="Z3782" s="10"/>
    </row>
    <row r="3783" spans="12:26" x14ac:dyDescent="0.2">
      <c r="L3783" s="5"/>
      <c r="M3783" s="11"/>
      <c r="N3783" s="7"/>
      <c r="O3783" s="8"/>
      <c r="P3783" s="8"/>
      <c r="S3783" s="9"/>
      <c r="T3783" s="6"/>
      <c r="V3783" s="10"/>
      <c r="Y3783" s="10"/>
      <c r="Z3783" s="10"/>
    </row>
    <row r="3784" spans="12:26" x14ac:dyDescent="0.2">
      <c r="L3784" s="5"/>
      <c r="M3784" s="11"/>
      <c r="N3784" s="7"/>
      <c r="O3784" s="8"/>
      <c r="P3784" s="8"/>
      <c r="S3784" s="9"/>
      <c r="T3784" s="6"/>
      <c r="V3784" s="10"/>
      <c r="Y3784" s="10"/>
      <c r="Z3784" s="10"/>
    </row>
    <row r="3785" spans="12:26" x14ac:dyDescent="0.2">
      <c r="L3785" s="5"/>
      <c r="M3785" s="11"/>
      <c r="N3785" s="7"/>
      <c r="O3785" s="8"/>
      <c r="P3785" s="8"/>
      <c r="S3785" s="9"/>
      <c r="T3785" s="6"/>
      <c r="V3785" s="10"/>
      <c r="Y3785" s="10"/>
      <c r="Z3785" s="10"/>
    </row>
    <row r="3786" spans="12:26" x14ac:dyDescent="0.2">
      <c r="L3786" s="5"/>
      <c r="M3786" s="11"/>
      <c r="N3786" s="7"/>
      <c r="O3786" s="8"/>
      <c r="P3786" s="8"/>
      <c r="S3786" s="9"/>
      <c r="T3786" s="6"/>
      <c r="V3786" s="10"/>
      <c r="Y3786" s="10"/>
      <c r="Z3786" s="10"/>
    </row>
    <row r="3787" spans="12:26" x14ac:dyDescent="0.2">
      <c r="L3787" s="5"/>
      <c r="M3787" s="11"/>
      <c r="N3787" s="7"/>
      <c r="O3787" s="8"/>
      <c r="P3787" s="8"/>
      <c r="S3787" s="9"/>
      <c r="T3787" s="6"/>
      <c r="V3787" s="10"/>
      <c r="Y3787" s="10"/>
      <c r="Z3787" s="10"/>
    </row>
    <row r="3788" spans="12:26" x14ac:dyDescent="0.2">
      <c r="L3788" s="5"/>
      <c r="M3788" s="11"/>
      <c r="N3788" s="7"/>
      <c r="O3788" s="8"/>
      <c r="P3788" s="8"/>
      <c r="S3788" s="9"/>
      <c r="T3788" s="6"/>
      <c r="V3788" s="10"/>
      <c r="Y3788" s="10"/>
      <c r="Z3788" s="10"/>
    </row>
    <row r="3789" spans="12:26" x14ac:dyDescent="0.2">
      <c r="L3789" s="5"/>
      <c r="M3789" s="11"/>
      <c r="N3789" s="7"/>
      <c r="O3789" s="8"/>
      <c r="P3789" s="8"/>
      <c r="S3789" s="9"/>
      <c r="T3789" s="6"/>
      <c r="V3789" s="10"/>
      <c r="Y3789" s="10"/>
      <c r="Z3789" s="10"/>
    </row>
    <row r="3790" spans="12:26" x14ac:dyDescent="0.2">
      <c r="L3790" s="5"/>
      <c r="M3790" s="11"/>
      <c r="N3790" s="7"/>
      <c r="O3790" s="8"/>
      <c r="P3790" s="8"/>
      <c r="S3790" s="9"/>
      <c r="T3790" s="6"/>
      <c r="V3790" s="10"/>
      <c r="Y3790" s="10"/>
      <c r="Z3790" s="10"/>
    </row>
    <row r="3791" spans="12:26" x14ac:dyDescent="0.2">
      <c r="L3791" s="5"/>
      <c r="M3791" s="11"/>
      <c r="N3791" s="7"/>
      <c r="O3791" s="8"/>
      <c r="P3791" s="8"/>
      <c r="S3791" s="9"/>
      <c r="T3791" s="6"/>
      <c r="V3791" s="10"/>
      <c r="Y3791" s="10"/>
      <c r="Z3791" s="10"/>
    </row>
    <row r="3792" spans="12:26" x14ac:dyDescent="0.2">
      <c r="L3792" s="5"/>
      <c r="M3792" s="11"/>
      <c r="N3792" s="7"/>
      <c r="O3792" s="8"/>
      <c r="P3792" s="8"/>
      <c r="S3792" s="9"/>
      <c r="T3792" s="6"/>
      <c r="V3792" s="10"/>
      <c r="Y3792" s="10"/>
      <c r="Z3792" s="10"/>
    </row>
    <row r="3793" spans="12:26" x14ac:dyDescent="0.2">
      <c r="L3793" s="5"/>
      <c r="M3793" s="11"/>
      <c r="N3793" s="7"/>
      <c r="O3793" s="8"/>
      <c r="P3793" s="8"/>
      <c r="S3793" s="9"/>
      <c r="T3793" s="6"/>
      <c r="V3793" s="10"/>
      <c r="Y3793" s="10"/>
      <c r="Z3793" s="10"/>
    </row>
    <row r="3794" spans="12:26" x14ac:dyDescent="0.2">
      <c r="L3794" s="5"/>
      <c r="M3794" s="11"/>
      <c r="N3794" s="7"/>
      <c r="O3794" s="8"/>
      <c r="P3794" s="8"/>
      <c r="S3794" s="9"/>
      <c r="T3794" s="6"/>
      <c r="V3794" s="10"/>
      <c r="Y3794" s="10"/>
      <c r="Z3794" s="10"/>
    </row>
    <row r="3795" spans="12:26" x14ac:dyDescent="0.2">
      <c r="L3795" s="5"/>
      <c r="M3795" s="11"/>
      <c r="N3795" s="7"/>
      <c r="O3795" s="8"/>
      <c r="P3795" s="8"/>
      <c r="S3795" s="9"/>
      <c r="T3795" s="6"/>
      <c r="V3795" s="10"/>
      <c r="Y3795" s="10"/>
      <c r="Z3795" s="10"/>
    </row>
    <row r="3796" spans="12:26" x14ac:dyDescent="0.2">
      <c r="L3796" s="5"/>
      <c r="M3796" s="11"/>
      <c r="N3796" s="7"/>
      <c r="O3796" s="8"/>
      <c r="P3796" s="8"/>
      <c r="S3796" s="9"/>
      <c r="T3796" s="6"/>
      <c r="V3796" s="10"/>
      <c r="Y3796" s="10"/>
      <c r="Z3796" s="10"/>
    </row>
    <row r="3797" spans="12:26" x14ac:dyDescent="0.2">
      <c r="L3797" s="5"/>
      <c r="M3797" s="11"/>
      <c r="N3797" s="7"/>
      <c r="O3797" s="8"/>
      <c r="P3797" s="8"/>
      <c r="S3797" s="9"/>
      <c r="T3797" s="6"/>
      <c r="V3797" s="10"/>
      <c r="Y3797" s="10"/>
      <c r="Z3797" s="10"/>
    </row>
    <row r="3798" spans="12:26" x14ac:dyDescent="0.2">
      <c r="L3798" s="5"/>
      <c r="M3798" s="11"/>
      <c r="N3798" s="7"/>
      <c r="O3798" s="8"/>
      <c r="P3798" s="8"/>
      <c r="S3798" s="9"/>
      <c r="T3798" s="6"/>
      <c r="V3798" s="10"/>
      <c r="Y3798" s="10"/>
      <c r="Z3798" s="10"/>
    </row>
    <row r="3799" spans="12:26" x14ac:dyDescent="0.2">
      <c r="L3799" s="5"/>
      <c r="M3799" s="11"/>
      <c r="N3799" s="7"/>
      <c r="O3799" s="8"/>
      <c r="P3799" s="8"/>
      <c r="S3799" s="9"/>
      <c r="T3799" s="6"/>
      <c r="V3799" s="10"/>
      <c r="Y3799" s="10"/>
      <c r="Z3799" s="10"/>
    </row>
    <row r="3800" spans="12:26" x14ac:dyDescent="0.2">
      <c r="L3800" s="5"/>
      <c r="M3800" s="11"/>
      <c r="N3800" s="7"/>
      <c r="O3800" s="8"/>
      <c r="P3800" s="8"/>
      <c r="S3800" s="9"/>
      <c r="T3800" s="6"/>
      <c r="V3800" s="10"/>
      <c r="Y3800" s="10"/>
      <c r="Z3800" s="10"/>
    </row>
    <row r="3801" spans="12:26" x14ac:dyDescent="0.2">
      <c r="L3801" s="5"/>
      <c r="M3801" s="11"/>
      <c r="N3801" s="7"/>
      <c r="O3801" s="8"/>
      <c r="P3801" s="8"/>
      <c r="S3801" s="9"/>
      <c r="T3801" s="6"/>
      <c r="V3801" s="10"/>
      <c r="Y3801" s="10"/>
      <c r="Z3801" s="10"/>
    </row>
    <row r="3802" spans="12:26" x14ac:dyDescent="0.2">
      <c r="L3802" s="5"/>
      <c r="M3802" s="11"/>
      <c r="N3802" s="7"/>
      <c r="O3802" s="8"/>
      <c r="P3802" s="8"/>
      <c r="S3802" s="9"/>
      <c r="T3802" s="6"/>
      <c r="V3802" s="10"/>
      <c r="Y3802" s="10"/>
      <c r="Z3802" s="10"/>
    </row>
    <row r="3803" spans="12:26" x14ac:dyDescent="0.2">
      <c r="L3803" s="5"/>
      <c r="M3803" s="11"/>
      <c r="N3803" s="7"/>
      <c r="O3803" s="8"/>
      <c r="P3803" s="8"/>
      <c r="S3803" s="9"/>
      <c r="T3803" s="6"/>
      <c r="V3803" s="10"/>
      <c r="Y3803" s="10"/>
      <c r="Z3803" s="10"/>
    </row>
    <row r="3804" spans="12:26" x14ac:dyDescent="0.2">
      <c r="L3804" s="5"/>
      <c r="M3804" s="11"/>
      <c r="N3804" s="7"/>
      <c r="O3804" s="8"/>
      <c r="P3804" s="8"/>
      <c r="S3804" s="9"/>
      <c r="T3804" s="6"/>
      <c r="V3804" s="10"/>
      <c r="Y3804" s="10"/>
      <c r="Z3804" s="10"/>
    </row>
    <row r="3805" spans="12:26" x14ac:dyDescent="0.2">
      <c r="L3805" s="5"/>
      <c r="M3805" s="11"/>
      <c r="N3805" s="7"/>
      <c r="O3805" s="8"/>
      <c r="P3805" s="8"/>
      <c r="S3805" s="9"/>
      <c r="T3805" s="6"/>
      <c r="V3805" s="10"/>
      <c r="Y3805" s="10"/>
      <c r="Z3805" s="10"/>
    </row>
    <row r="3806" spans="12:26" x14ac:dyDescent="0.2">
      <c r="L3806" s="5"/>
      <c r="M3806" s="11"/>
      <c r="N3806" s="7"/>
      <c r="O3806" s="8"/>
      <c r="P3806" s="8"/>
      <c r="S3806" s="9"/>
      <c r="T3806" s="6"/>
      <c r="V3806" s="10"/>
      <c r="Y3806" s="10"/>
      <c r="Z3806" s="10"/>
    </row>
    <row r="3807" spans="12:26" x14ac:dyDescent="0.2">
      <c r="L3807" s="5"/>
      <c r="M3807" s="11"/>
      <c r="N3807" s="7"/>
      <c r="O3807" s="8"/>
      <c r="P3807" s="8"/>
      <c r="S3807" s="9"/>
      <c r="T3807" s="6"/>
      <c r="V3807" s="10"/>
      <c r="Y3807" s="10"/>
      <c r="Z3807" s="10"/>
    </row>
    <row r="3808" spans="12:26" x14ac:dyDescent="0.2">
      <c r="L3808" s="5"/>
      <c r="M3808" s="11"/>
      <c r="N3808" s="7"/>
      <c r="O3808" s="8"/>
      <c r="P3808" s="8"/>
      <c r="S3808" s="9"/>
      <c r="T3808" s="6"/>
      <c r="V3808" s="10"/>
      <c r="Y3808" s="10"/>
      <c r="Z3808" s="10"/>
    </row>
    <row r="3809" spans="12:26" x14ac:dyDescent="0.2">
      <c r="L3809" s="5"/>
      <c r="M3809" s="11"/>
      <c r="N3809" s="7"/>
      <c r="O3809" s="8"/>
      <c r="P3809" s="8"/>
      <c r="S3809" s="9"/>
      <c r="T3809" s="6"/>
      <c r="V3809" s="10"/>
      <c r="Y3809" s="10"/>
      <c r="Z3809" s="10"/>
    </row>
    <row r="3810" spans="12:26" x14ac:dyDescent="0.2">
      <c r="L3810" s="5"/>
      <c r="M3810" s="11"/>
      <c r="N3810" s="7"/>
      <c r="O3810" s="8"/>
      <c r="P3810" s="8"/>
      <c r="S3810" s="9"/>
      <c r="T3810" s="6"/>
      <c r="V3810" s="10"/>
      <c r="Y3810" s="10"/>
      <c r="Z3810" s="10"/>
    </row>
    <row r="3811" spans="12:26" x14ac:dyDescent="0.2">
      <c r="L3811" s="5"/>
      <c r="M3811" s="11"/>
      <c r="N3811" s="7"/>
      <c r="O3811" s="8"/>
      <c r="P3811" s="8"/>
      <c r="S3811" s="9"/>
      <c r="T3811" s="6"/>
      <c r="V3811" s="10"/>
      <c r="Y3811" s="10"/>
      <c r="Z3811" s="10"/>
    </row>
    <row r="3812" spans="12:26" x14ac:dyDescent="0.2">
      <c r="L3812" s="5"/>
      <c r="M3812" s="11"/>
      <c r="N3812" s="7"/>
      <c r="O3812" s="8"/>
      <c r="P3812" s="8"/>
      <c r="S3812" s="9"/>
      <c r="T3812" s="6"/>
      <c r="V3812" s="10"/>
      <c r="Y3812" s="10"/>
      <c r="Z3812" s="10"/>
    </row>
    <row r="3813" spans="12:26" x14ac:dyDescent="0.2">
      <c r="L3813" s="5"/>
      <c r="M3813" s="11"/>
      <c r="N3813" s="7"/>
      <c r="O3813" s="8"/>
      <c r="P3813" s="8"/>
      <c r="S3813" s="9"/>
      <c r="T3813" s="6"/>
      <c r="V3813" s="10"/>
      <c r="Y3813" s="10"/>
      <c r="Z3813" s="10"/>
    </row>
    <row r="3814" spans="12:26" x14ac:dyDescent="0.2">
      <c r="L3814" s="5"/>
      <c r="M3814" s="11"/>
      <c r="N3814" s="7"/>
      <c r="O3814" s="8"/>
      <c r="P3814" s="8"/>
      <c r="S3814" s="9"/>
      <c r="T3814" s="6"/>
      <c r="V3814" s="10"/>
      <c r="Y3814" s="10"/>
      <c r="Z3814" s="10"/>
    </row>
    <row r="3815" spans="12:26" x14ac:dyDescent="0.2">
      <c r="L3815" s="5"/>
      <c r="M3815" s="11"/>
      <c r="N3815" s="7"/>
      <c r="O3815" s="8"/>
      <c r="P3815" s="8"/>
      <c r="S3815" s="9"/>
      <c r="T3815" s="6"/>
      <c r="V3815" s="10"/>
      <c r="Y3815" s="10"/>
      <c r="Z3815" s="10"/>
    </row>
    <row r="3816" spans="12:26" x14ac:dyDescent="0.2">
      <c r="L3816" s="5"/>
      <c r="M3816" s="11"/>
      <c r="N3816" s="7"/>
      <c r="O3816" s="8"/>
      <c r="P3816" s="8"/>
      <c r="S3816" s="9"/>
      <c r="T3816" s="6"/>
      <c r="V3816" s="10"/>
      <c r="Y3816" s="10"/>
      <c r="Z3816" s="10"/>
    </row>
    <row r="3817" spans="12:26" x14ac:dyDescent="0.2">
      <c r="L3817" s="5"/>
      <c r="M3817" s="11"/>
      <c r="N3817" s="7"/>
      <c r="O3817" s="8"/>
      <c r="P3817" s="8"/>
      <c r="S3817" s="9"/>
      <c r="T3817" s="6"/>
      <c r="V3817" s="10"/>
      <c r="Y3817" s="10"/>
      <c r="Z3817" s="10"/>
    </row>
    <row r="3818" spans="12:26" x14ac:dyDescent="0.2">
      <c r="L3818" s="5"/>
      <c r="M3818" s="11"/>
      <c r="N3818" s="7"/>
      <c r="O3818" s="8"/>
      <c r="P3818" s="8"/>
      <c r="S3818" s="9"/>
      <c r="T3818" s="6"/>
      <c r="V3818" s="10"/>
      <c r="Y3818" s="10"/>
      <c r="Z3818" s="10"/>
    </row>
    <row r="3819" spans="12:26" x14ac:dyDescent="0.2">
      <c r="L3819" s="5"/>
      <c r="M3819" s="11"/>
      <c r="N3819" s="7"/>
      <c r="O3819" s="8"/>
      <c r="P3819" s="8"/>
      <c r="S3819" s="9"/>
      <c r="T3819" s="6"/>
      <c r="V3819" s="10"/>
      <c r="Y3819" s="10"/>
      <c r="Z3819" s="10"/>
    </row>
    <row r="3820" spans="12:26" x14ac:dyDescent="0.2">
      <c r="L3820" s="5"/>
      <c r="M3820" s="11"/>
      <c r="N3820" s="7"/>
      <c r="O3820" s="8"/>
      <c r="P3820" s="8"/>
      <c r="S3820" s="9"/>
      <c r="T3820" s="6"/>
      <c r="V3820" s="10"/>
      <c r="Y3820" s="10"/>
      <c r="Z3820" s="10"/>
    </row>
    <row r="3821" spans="12:26" x14ac:dyDescent="0.2">
      <c r="L3821" s="5"/>
      <c r="M3821" s="11"/>
      <c r="N3821" s="7"/>
      <c r="O3821" s="8"/>
      <c r="P3821" s="8"/>
      <c r="S3821" s="9"/>
      <c r="T3821" s="6"/>
      <c r="V3821" s="10"/>
      <c r="Y3821" s="10"/>
      <c r="Z3821" s="10"/>
    </row>
    <row r="3822" spans="12:26" x14ac:dyDescent="0.2">
      <c r="L3822" s="5"/>
      <c r="M3822" s="11"/>
      <c r="N3822" s="7"/>
      <c r="O3822" s="8"/>
      <c r="P3822" s="8"/>
      <c r="S3822" s="9"/>
      <c r="T3822" s="6"/>
      <c r="V3822" s="10"/>
      <c r="Y3822" s="10"/>
      <c r="Z3822" s="10"/>
    </row>
    <row r="3823" spans="12:26" x14ac:dyDescent="0.2">
      <c r="L3823" s="5"/>
      <c r="M3823" s="11"/>
      <c r="N3823" s="7"/>
      <c r="O3823" s="8"/>
      <c r="P3823" s="8"/>
      <c r="S3823" s="9"/>
      <c r="T3823" s="6"/>
      <c r="V3823" s="10"/>
      <c r="Y3823" s="10"/>
      <c r="Z3823" s="10"/>
    </row>
    <row r="3824" spans="12:26" x14ac:dyDescent="0.2">
      <c r="L3824" s="5"/>
      <c r="M3824" s="11"/>
      <c r="N3824" s="7"/>
      <c r="O3824" s="8"/>
      <c r="P3824" s="8"/>
      <c r="S3824" s="9"/>
      <c r="T3824" s="6"/>
      <c r="V3824" s="10"/>
      <c r="Y3824" s="10"/>
      <c r="Z3824" s="10"/>
    </row>
    <row r="3825" spans="12:26" x14ac:dyDescent="0.2">
      <c r="L3825" s="5"/>
      <c r="M3825" s="11"/>
      <c r="N3825" s="7"/>
      <c r="O3825" s="8"/>
      <c r="P3825" s="8"/>
      <c r="S3825" s="9"/>
      <c r="T3825" s="6"/>
      <c r="V3825" s="10"/>
      <c r="Y3825" s="10"/>
      <c r="Z3825" s="10"/>
    </row>
    <row r="3826" spans="12:26" x14ac:dyDescent="0.2">
      <c r="L3826" s="5"/>
      <c r="M3826" s="11"/>
      <c r="N3826" s="7"/>
      <c r="O3826" s="8"/>
      <c r="P3826" s="8"/>
      <c r="S3826" s="9"/>
      <c r="T3826" s="6"/>
      <c r="V3826" s="10"/>
      <c r="Y3826" s="10"/>
      <c r="Z3826" s="10"/>
    </row>
    <row r="3827" spans="12:26" x14ac:dyDescent="0.2">
      <c r="L3827" s="5"/>
      <c r="M3827" s="11"/>
      <c r="N3827" s="7"/>
      <c r="O3827" s="8"/>
      <c r="P3827" s="8"/>
      <c r="S3827" s="9"/>
      <c r="T3827" s="6"/>
      <c r="V3827" s="10"/>
      <c r="Y3827" s="10"/>
      <c r="Z3827" s="10"/>
    </row>
    <row r="3828" spans="12:26" x14ac:dyDescent="0.2">
      <c r="L3828" s="5"/>
      <c r="M3828" s="11"/>
      <c r="N3828" s="7"/>
      <c r="O3828" s="8"/>
      <c r="P3828" s="8"/>
      <c r="S3828" s="9"/>
      <c r="T3828" s="6"/>
      <c r="V3828" s="10"/>
      <c r="Y3828" s="10"/>
      <c r="Z3828" s="10"/>
    </row>
    <row r="3829" spans="12:26" x14ac:dyDescent="0.2">
      <c r="L3829" s="5"/>
      <c r="M3829" s="11"/>
      <c r="N3829" s="7"/>
      <c r="O3829" s="8"/>
      <c r="P3829" s="8"/>
      <c r="S3829" s="9"/>
      <c r="T3829" s="6"/>
      <c r="V3829" s="10"/>
      <c r="Y3829" s="10"/>
      <c r="Z3829" s="10"/>
    </row>
    <row r="3830" spans="12:26" x14ac:dyDescent="0.2">
      <c r="L3830" s="5"/>
      <c r="M3830" s="11"/>
      <c r="N3830" s="7"/>
      <c r="O3830" s="8"/>
      <c r="P3830" s="8"/>
      <c r="S3830" s="9"/>
      <c r="T3830" s="6"/>
      <c r="V3830" s="10"/>
      <c r="Y3830" s="10"/>
      <c r="Z3830" s="10"/>
    </row>
    <row r="3831" spans="12:26" x14ac:dyDescent="0.2">
      <c r="L3831" s="5"/>
      <c r="M3831" s="11"/>
      <c r="N3831" s="7"/>
      <c r="O3831" s="8"/>
      <c r="P3831" s="8"/>
      <c r="S3831" s="9"/>
      <c r="T3831" s="6"/>
      <c r="V3831" s="10"/>
      <c r="Y3831" s="10"/>
      <c r="Z3831" s="10"/>
    </row>
    <row r="3832" spans="12:26" x14ac:dyDescent="0.2">
      <c r="L3832" s="5"/>
      <c r="M3832" s="11"/>
      <c r="N3832" s="7"/>
      <c r="O3832" s="8"/>
      <c r="P3832" s="8"/>
      <c r="S3832" s="9"/>
      <c r="T3832" s="6"/>
      <c r="V3832" s="10"/>
      <c r="Y3832" s="10"/>
      <c r="Z3832" s="10"/>
    </row>
    <row r="3833" spans="12:26" x14ac:dyDescent="0.2">
      <c r="L3833" s="5"/>
      <c r="M3833" s="11"/>
      <c r="N3833" s="7"/>
      <c r="O3833" s="8"/>
      <c r="P3833" s="8"/>
      <c r="S3833" s="9"/>
      <c r="T3833" s="6"/>
      <c r="V3833" s="10"/>
      <c r="Y3833" s="10"/>
      <c r="Z3833" s="10"/>
    </row>
    <row r="3834" spans="12:26" x14ac:dyDescent="0.2">
      <c r="L3834" s="5"/>
      <c r="M3834" s="11"/>
      <c r="N3834" s="7"/>
      <c r="O3834" s="8"/>
      <c r="P3834" s="8"/>
      <c r="S3834" s="9"/>
      <c r="T3834" s="6"/>
      <c r="V3834" s="10"/>
      <c r="Y3834" s="10"/>
      <c r="Z3834" s="10"/>
    </row>
    <row r="3835" spans="12:26" x14ac:dyDescent="0.2">
      <c r="L3835" s="5"/>
      <c r="M3835" s="11"/>
      <c r="N3835" s="7"/>
      <c r="O3835" s="8"/>
      <c r="P3835" s="8"/>
      <c r="S3835" s="9"/>
      <c r="T3835" s="6"/>
      <c r="V3835" s="10"/>
      <c r="Y3835" s="10"/>
      <c r="Z3835" s="10"/>
    </row>
    <row r="3836" spans="12:26" x14ac:dyDescent="0.2">
      <c r="L3836" s="5"/>
      <c r="M3836" s="11"/>
      <c r="N3836" s="7"/>
      <c r="O3836" s="8"/>
      <c r="P3836" s="8"/>
      <c r="S3836" s="9"/>
      <c r="T3836" s="6"/>
      <c r="V3836" s="10"/>
      <c r="Y3836" s="10"/>
      <c r="Z3836" s="10"/>
    </row>
    <row r="3837" spans="12:26" x14ac:dyDescent="0.2">
      <c r="L3837" s="5"/>
      <c r="M3837" s="11"/>
      <c r="N3837" s="7"/>
      <c r="O3837" s="8"/>
      <c r="P3837" s="8"/>
      <c r="S3837" s="9"/>
      <c r="T3837" s="6"/>
      <c r="V3837" s="10"/>
      <c r="Y3837" s="10"/>
      <c r="Z3837" s="10"/>
    </row>
    <row r="3838" spans="12:26" x14ac:dyDescent="0.2">
      <c r="L3838" s="5"/>
      <c r="M3838" s="11"/>
      <c r="N3838" s="7"/>
      <c r="O3838" s="8"/>
      <c r="P3838" s="8"/>
      <c r="S3838" s="9"/>
      <c r="T3838" s="6"/>
      <c r="V3838" s="10"/>
      <c r="Y3838" s="10"/>
      <c r="Z3838" s="10"/>
    </row>
    <row r="3839" spans="12:26" x14ac:dyDescent="0.2">
      <c r="L3839" s="5"/>
      <c r="M3839" s="11"/>
      <c r="N3839" s="7"/>
      <c r="O3839" s="8"/>
      <c r="P3839" s="8"/>
      <c r="S3839" s="9"/>
      <c r="T3839" s="6"/>
      <c r="V3839" s="10"/>
      <c r="Y3839" s="10"/>
      <c r="Z3839" s="10"/>
    </row>
    <row r="3840" spans="12:26" x14ac:dyDescent="0.2">
      <c r="L3840" s="5"/>
      <c r="M3840" s="11"/>
      <c r="N3840" s="7"/>
      <c r="O3840" s="8"/>
      <c r="P3840" s="8"/>
      <c r="S3840" s="9"/>
      <c r="T3840" s="6"/>
      <c r="V3840" s="10"/>
      <c r="Y3840" s="10"/>
      <c r="Z3840" s="10"/>
    </row>
    <row r="3841" spans="12:26" x14ac:dyDescent="0.2">
      <c r="L3841" s="5"/>
      <c r="M3841" s="11"/>
      <c r="N3841" s="7"/>
      <c r="O3841" s="8"/>
      <c r="P3841" s="8"/>
      <c r="S3841" s="9"/>
      <c r="T3841" s="6"/>
      <c r="V3841" s="10"/>
      <c r="Y3841" s="10"/>
      <c r="Z3841" s="10"/>
    </row>
    <row r="3842" spans="12:26" x14ac:dyDescent="0.2">
      <c r="L3842" s="5"/>
      <c r="M3842" s="11"/>
      <c r="N3842" s="7"/>
      <c r="O3842" s="8"/>
      <c r="P3842" s="8"/>
      <c r="S3842" s="9"/>
      <c r="T3842" s="6"/>
      <c r="V3842" s="10"/>
      <c r="Y3842" s="10"/>
      <c r="Z3842" s="10"/>
    </row>
    <row r="3843" spans="12:26" x14ac:dyDescent="0.2">
      <c r="L3843" s="5"/>
      <c r="M3843" s="11"/>
      <c r="N3843" s="7"/>
      <c r="O3843" s="8"/>
      <c r="P3843" s="8"/>
      <c r="S3843" s="9"/>
      <c r="T3843" s="6"/>
      <c r="V3843" s="10"/>
      <c r="Y3843" s="10"/>
      <c r="Z3843" s="10"/>
    </row>
    <row r="3844" spans="12:26" x14ac:dyDescent="0.2">
      <c r="L3844" s="5"/>
      <c r="M3844" s="11"/>
      <c r="N3844" s="7"/>
      <c r="O3844" s="8"/>
      <c r="P3844" s="8"/>
      <c r="S3844" s="9"/>
      <c r="T3844" s="6"/>
      <c r="V3844" s="10"/>
      <c r="Y3844" s="10"/>
      <c r="Z3844" s="10"/>
    </row>
    <row r="3845" spans="12:26" x14ac:dyDescent="0.2">
      <c r="L3845" s="5"/>
      <c r="M3845" s="11"/>
      <c r="N3845" s="7"/>
      <c r="O3845" s="8"/>
      <c r="P3845" s="8"/>
      <c r="S3845" s="9"/>
      <c r="T3845" s="6"/>
      <c r="V3845" s="10"/>
      <c r="Y3845" s="10"/>
      <c r="Z3845" s="10"/>
    </row>
    <row r="3846" spans="12:26" x14ac:dyDescent="0.2">
      <c r="L3846" s="5"/>
      <c r="M3846" s="11"/>
      <c r="N3846" s="7"/>
      <c r="O3846" s="8"/>
      <c r="P3846" s="8"/>
      <c r="S3846" s="9"/>
      <c r="T3846" s="6"/>
      <c r="V3846" s="10"/>
      <c r="Y3846" s="10"/>
      <c r="Z3846" s="10"/>
    </row>
    <row r="3847" spans="12:26" x14ac:dyDescent="0.2">
      <c r="L3847" s="5"/>
      <c r="M3847" s="11"/>
      <c r="N3847" s="7"/>
      <c r="O3847" s="8"/>
      <c r="P3847" s="8"/>
      <c r="S3847" s="9"/>
      <c r="T3847" s="6"/>
      <c r="V3847" s="10"/>
      <c r="Y3847" s="10"/>
      <c r="Z3847" s="10"/>
    </row>
    <row r="3848" spans="12:26" x14ac:dyDescent="0.2">
      <c r="L3848" s="5"/>
      <c r="M3848" s="11"/>
      <c r="N3848" s="7"/>
      <c r="O3848" s="8"/>
      <c r="P3848" s="8"/>
      <c r="S3848" s="9"/>
      <c r="T3848" s="6"/>
      <c r="V3848" s="10"/>
      <c r="Y3848" s="10"/>
      <c r="Z3848" s="10"/>
    </row>
    <row r="3849" spans="12:26" x14ac:dyDescent="0.2">
      <c r="L3849" s="5"/>
      <c r="M3849" s="11"/>
      <c r="N3849" s="7"/>
      <c r="O3849" s="8"/>
      <c r="P3849" s="8"/>
      <c r="S3849" s="9"/>
      <c r="T3849" s="6"/>
      <c r="V3849" s="10"/>
      <c r="Y3849" s="10"/>
      <c r="Z3849" s="10"/>
    </row>
    <row r="3850" spans="12:26" x14ac:dyDescent="0.2">
      <c r="L3850" s="5"/>
      <c r="M3850" s="11"/>
      <c r="N3850" s="7"/>
      <c r="O3850" s="8"/>
      <c r="P3850" s="8"/>
      <c r="S3850" s="9"/>
      <c r="T3850" s="6"/>
      <c r="V3850" s="10"/>
      <c r="Y3850" s="10"/>
      <c r="Z3850" s="10"/>
    </row>
    <row r="3851" spans="12:26" x14ac:dyDescent="0.2">
      <c r="L3851" s="5"/>
      <c r="M3851" s="11"/>
      <c r="N3851" s="7"/>
      <c r="O3851" s="8"/>
      <c r="P3851" s="8"/>
      <c r="S3851" s="9"/>
      <c r="T3851" s="6"/>
      <c r="V3851" s="10"/>
      <c r="Y3851" s="10"/>
      <c r="Z3851" s="10"/>
    </row>
    <row r="3852" spans="12:26" x14ac:dyDescent="0.2">
      <c r="L3852" s="5"/>
      <c r="M3852" s="11"/>
      <c r="N3852" s="7"/>
      <c r="O3852" s="8"/>
      <c r="P3852" s="8"/>
      <c r="S3852" s="9"/>
      <c r="T3852" s="6"/>
      <c r="V3852" s="10"/>
      <c r="Y3852" s="10"/>
      <c r="Z3852" s="10"/>
    </row>
    <row r="3853" spans="12:26" x14ac:dyDescent="0.2">
      <c r="L3853" s="5"/>
      <c r="M3853" s="11"/>
      <c r="N3853" s="7"/>
      <c r="O3853" s="8"/>
      <c r="P3853" s="8"/>
      <c r="S3853" s="9"/>
      <c r="T3853" s="6"/>
      <c r="V3853" s="10"/>
      <c r="Y3853" s="10"/>
      <c r="Z3853" s="10"/>
    </row>
    <row r="3854" spans="12:26" x14ac:dyDescent="0.2">
      <c r="L3854" s="5"/>
      <c r="M3854" s="11"/>
      <c r="N3854" s="7"/>
      <c r="O3854" s="8"/>
      <c r="P3854" s="8"/>
      <c r="S3854" s="9"/>
      <c r="T3854" s="6"/>
      <c r="V3854" s="10"/>
      <c r="Y3854" s="10"/>
      <c r="Z3854" s="10"/>
    </row>
    <row r="3855" spans="12:26" x14ac:dyDescent="0.2">
      <c r="L3855" s="5"/>
      <c r="M3855" s="11"/>
      <c r="N3855" s="7"/>
      <c r="O3855" s="8"/>
      <c r="P3855" s="8"/>
      <c r="S3855" s="9"/>
      <c r="T3855" s="6"/>
      <c r="V3855" s="10"/>
      <c r="Y3855" s="10"/>
      <c r="Z3855" s="10"/>
    </row>
    <row r="3856" spans="12:26" x14ac:dyDescent="0.2">
      <c r="L3856" s="5"/>
      <c r="M3856" s="11"/>
      <c r="N3856" s="7"/>
      <c r="O3856" s="8"/>
      <c r="P3856" s="8"/>
      <c r="S3856" s="9"/>
      <c r="T3856" s="6"/>
      <c r="V3856" s="10"/>
      <c r="Y3856" s="10"/>
      <c r="Z3856" s="10"/>
    </row>
    <row r="3857" spans="12:26" x14ac:dyDescent="0.2">
      <c r="L3857" s="5"/>
      <c r="M3857" s="11"/>
      <c r="N3857" s="7"/>
      <c r="O3857" s="8"/>
      <c r="P3857" s="8"/>
      <c r="S3857" s="9"/>
      <c r="T3857" s="6"/>
      <c r="V3857" s="10"/>
      <c r="Y3857" s="10"/>
      <c r="Z3857" s="10"/>
    </row>
    <row r="3858" spans="12:26" x14ac:dyDescent="0.2">
      <c r="L3858" s="5"/>
      <c r="M3858" s="11"/>
      <c r="N3858" s="7"/>
      <c r="O3858" s="8"/>
      <c r="P3858" s="8"/>
      <c r="S3858" s="9"/>
      <c r="T3858" s="6"/>
      <c r="V3858" s="10"/>
      <c r="Y3858" s="10"/>
      <c r="Z3858" s="10"/>
    </row>
    <row r="3859" spans="12:26" x14ac:dyDescent="0.2">
      <c r="L3859" s="5"/>
      <c r="M3859" s="11"/>
      <c r="N3859" s="7"/>
      <c r="O3859" s="8"/>
      <c r="P3859" s="8"/>
      <c r="S3859" s="9"/>
      <c r="T3859" s="6"/>
      <c r="V3859" s="10"/>
      <c r="Y3859" s="10"/>
      <c r="Z3859" s="10"/>
    </row>
    <row r="3860" spans="12:26" x14ac:dyDescent="0.2">
      <c r="L3860" s="5"/>
      <c r="M3860" s="11"/>
      <c r="N3860" s="7"/>
      <c r="O3860" s="8"/>
      <c r="P3860" s="8"/>
      <c r="S3860" s="9"/>
      <c r="T3860" s="6"/>
      <c r="V3860" s="10"/>
      <c r="Y3860" s="10"/>
      <c r="Z3860" s="10"/>
    </row>
    <row r="3861" spans="12:26" x14ac:dyDescent="0.2">
      <c r="L3861" s="5"/>
      <c r="M3861" s="11"/>
      <c r="N3861" s="7"/>
      <c r="O3861" s="8"/>
      <c r="P3861" s="8"/>
      <c r="S3861" s="9"/>
      <c r="T3861" s="6"/>
      <c r="V3861" s="10"/>
      <c r="Y3861" s="10"/>
      <c r="Z3861" s="10"/>
    </row>
    <row r="3862" spans="12:26" x14ac:dyDescent="0.2">
      <c r="L3862" s="5"/>
      <c r="M3862" s="11"/>
      <c r="N3862" s="7"/>
      <c r="O3862" s="8"/>
      <c r="P3862" s="8"/>
      <c r="S3862" s="9"/>
      <c r="T3862" s="6"/>
      <c r="V3862" s="10"/>
      <c r="Y3862" s="10"/>
      <c r="Z3862" s="10"/>
    </row>
    <row r="3863" spans="12:26" x14ac:dyDescent="0.2">
      <c r="L3863" s="5"/>
      <c r="M3863" s="11"/>
      <c r="N3863" s="7"/>
      <c r="O3863" s="8"/>
      <c r="P3863" s="8"/>
      <c r="S3863" s="9"/>
      <c r="T3863" s="6"/>
      <c r="V3863" s="10"/>
      <c r="Y3863" s="10"/>
      <c r="Z3863" s="10"/>
    </row>
    <row r="3864" spans="12:26" x14ac:dyDescent="0.2">
      <c r="L3864" s="5"/>
      <c r="M3864" s="11"/>
      <c r="N3864" s="7"/>
      <c r="O3864" s="8"/>
      <c r="P3864" s="8"/>
      <c r="S3864" s="9"/>
      <c r="T3864" s="6"/>
      <c r="V3864" s="10"/>
      <c r="Y3864" s="10"/>
      <c r="Z3864" s="10"/>
    </row>
    <row r="3865" spans="12:26" x14ac:dyDescent="0.2">
      <c r="L3865" s="5"/>
      <c r="M3865" s="11"/>
      <c r="N3865" s="7"/>
      <c r="O3865" s="8"/>
      <c r="P3865" s="8"/>
      <c r="S3865" s="9"/>
      <c r="T3865" s="6"/>
      <c r="V3865" s="10"/>
      <c r="Y3865" s="10"/>
      <c r="Z3865" s="10"/>
    </row>
    <row r="3866" spans="12:26" x14ac:dyDescent="0.2">
      <c r="L3866" s="5"/>
      <c r="M3866" s="11"/>
      <c r="N3866" s="7"/>
      <c r="O3866" s="8"/>
      <c r="P3866" s="8"/>
      <c r="S3866" s="9"/>
      <c r="T3866" s="6"/>
      <c r="V3866" s="10"/>
      <c r="Y3866" s="10"/>
      <c r="Z3866" s="10"/>
    </row>
    <row r="3867" spans="12:26" x14ac:dyDescent="0.2">
      <c r="L3867" s="5"/>
      <c r="M3867" s="11"/>
      <c r="N3867" s="7"/>
      <c r="O3867" s="8"/>
      <c r="P3867" s="8"/>
      <c r="S3867" s="9"/>
      <c r="T3867" s="6"/>
      <c r="V3867" s="10"/>
      <c r="Y3867" s="10"/>
      <c r="Z3867" s="10"/>
    </row>
    <row r="3868" spans="12:26" x14ac:dyDescent="0.2">
      <c r="L3868" s="5"/>
      <c r="M3868" s="11"/>
      <c r="N3868" s="7"/>
      <c r="O3868" s="8"/>
      <c r="P3868" s="8"/>
      <c r="S3868" s="9"/>
      <c r="T3868" s="6"/>
      <c r="V3868" s="10"/>
      <c r="Y3868" s="10"/>
      <c r="Z3868" s="10"/>
    </row>
    <row r="3869" spans="12:26" x14ac:dyDescent="0.2">
      <c r="L3869" s="5"/>
      <c r="M3869" s="11"/>
      <c r="N3869" s="7"/>
      <c r="O3869" s="8"/>
      <c r="P3869" s="8"/>
      <c r="S3869" s="9"/>
      <c r="T3869" s="6"/>
      <c r="V3869" s="10"/>
      <c r="Y3869" s="10"/>
      <c r="Z3869" s="10"/>
    </row>
    <row r="3870" spans="12:26" x14ac:dyDescent="0.2">
      <c r="L3870" s="5"/>
      <c r="M3870" s="11"/>
      <c r="N3870" s="7"/>
      <c r="O3870" s="8"/>
      <c r="P3870" s="8"/>
      <c r="S3870" s="9"/>
      <c r="T3870" s="6"/>
      <c r="V3870" s="10"/>
      <c r="Y3870" s="10"/>
      <c r="Z3870" s="10"/>
    </row>
    <row r="3871" spans="12:26" x14ac:dyDescent="0.2">
      <c r="L3871" s="5"/>
      <c r="M3871" s="11"/>
      <c r="N3871" s="7"/>
      <c r="O3871" s="8"/>
      <c r="P3871" s="8"/>
      <c r="S3871" s="9"/>
      <c r="T3871" s="6"/>
      <c r="V3871" s="10"/>
      <c r="Y3871" s="10"/>
      <c r="Z3871" s="10"/>
    </row>
    <row r="3872" spans="12:26" x14ac:dyDescent="0.2">
      <c r="L3872" s="5"/>
      <c r="M3872" s="11"/>
      <c r="N3872" s="7"/>
      <c r="O3872" s="8"/>
      <c r="P3872" s="8"/>
      <c r="S3872" s="9"/>
      <c r="T3872" s="6"/>
      <c r="V3872" s="10"/>
      <c r="Y3872" s="10"/>
      <c r="Z3872" s="10"/>
    </row>
    <row r="3873" spans="12:26" x14ac:dyDescent="0.2">
      <c r="L3873" s="5"/>
      <c r="M3873" s="11"/>
      <c r="N3873" s="7"/>
      <c r="O3873" s="8"/>
      <c r="P3873" s="8"/>
      <c r="S3873" s="9"/>
      <c r="T3873" s="6"/>
      <c r="V3873" s="10"/>
      <c r="Y3873" s="10"/>
      <c r="Z3873" s="10"/>
    </row>
    <row r="3874" spans="12:26" x14ac:dyDescent="0.2">
      <c r="L3874" s="5"/>
      <c r="M3874" s="11"/>
      <c r="N3874" s="7"/>
      <c r="O3874" s="8"/>
      <c r="P3874" s="8"/>
      <c r="S3874" s="9"/>
      <c r="T3874" s="6"/>
      <c r="V3874" s="10"/>
      <c r="Y3874" s="10"/>
      <c r="Z3874" s="10"/>
    </row>
    <row r="3875" spans="12:26" x14ac:dyDescent="0.2">
      <c r="L3875" s="5"/>
      <c r="M3875" s="11"/>
      <c r="N3875" s="7"/>
      <c r="O3875" s="8"/>
      <c r="P3875" s="8"/>
      <c r="S3875" s="9"/>
      <c r="T3875" s="6"/>
      <c r="V3875" s="10"/>
      <c r="Y3875" s="10"/>
      <c r="Z3875" s="10"/>
    </row>
    <row r="3876" spans="12:26" x14ac:dyDescent="0.2">
      <c r="L3876" s="5"/>
      <c r="M3876" s="11"/>
      <c r="N3876" s="7"/>
      <c r="O3876" s="8"/>
      <c r="P3876" s="8"/>
      <c r="S3876" s="9"/>
      <c r="T3876" s="6"/>
      <c r="V3876" s="10"/>
      <c r="Y3876" s="10"/>
      <c r="Z3876" s="10"/>
    </row>
    <row r="3877" spans="12:26" x14ac:dyDescent="0.2">
      <c r="L3877" s="5"/>
      <c r="M3877" s="11"/>
      <c r="N3877" s="7"/>
      <c r="O3877" s="8"/>
      <c r="P3877" s="8"/>
      <c r="S3877" s="9"/>
      <c r="T3877" s="6"/>
      <c r="V3877" s="10"/>
      <c r="Y3877" s="10"/>
      <c r="Z3877" s="10"/>
    </row>
    <row r="3878" spans="12:26" x14ac:dyDescent="0.2">
      <c r="L3878" s="5"/>
      <c r="M3878" s="11"/>
      <c r="N3878" s="7"/>
      <c r="O3878" s="8"/>
      <c r="P3878" s="8"/>
      <c r="S3878" s="9"/>
      <c r="T3878" s="6"/>
      <c r="V3878" s="10"/>
      <c r="Y3878" s="10"/>
      <c r="Z3878" s="10"/>
    </row>
    <row r="3879" spans="12:26" x14ac:dyDescent="0.2">
      <c r="L3879" s="5"/>
      <c r="M3879" s="11"/>
      <c r="N3879" s="7"/>
      <c r="O3879" s="8"/>
      <c r="P3879" s="8"/>
      <c r="S3879" s="9"/>
      <c r="T3879" s="6"/>
      <c r="V3879" s="10"/>
      <c r="Y3879" s="10"/>
      <c r="Z3879" s="10"/>
    </row>
    <row r="3880" spans="12:26" x14ac:dyDescent="0.2">
      <c r="L3880" s="5"/>
      <c r="M3880" s="11"/>
      <c r="N3880" s="7"/>
      <c r="O3880" s="8"/>
      <c r="P3880" s="8"/>
      <c r="S3880" s="9"/>
      <c r="T3880" s="6"/>
      <c r="V3880" s="10"/>
      <c r="Y3880" s="10"/>
      <c r="Z3880" s="10"/>
    </row>
    <row r="3881" spans="12:26" x14ac:dyDescent="0.2">
      <c r="L3881" s="5"/>
      <c r="M3881" s="11"/>
      <c r="N3881" s="7"/>
      <c r="O3881" s="8"/>
      <c r="P3881" s="8"/>
      <c r="S3881" s="9"/>
      <c r="T3881" s="6"/>
      <c r="V3881" s="10"/>
      <c r="Y3881" s="10"/>
      <c r="Z3881" s="10"/>
    </row>
    <row r="3882" spans="12:26" x14ac:dyDescent="0.2">
      <c r="L3882" s="5"/>
      <c r="M3882" s="11"/>
      <c r="N3882" s="7"/>
      <c r="O3882" s="8"/>
      <c r="P3882" s="8"/>
      <c r="S3882" s="9"/>
      <c r="T3882" s="6"/>
      <c r="V3882" s="10"/>
      <c r="Y3882" s="10"/>
      <c r="Z3882" s="10"/>
    </row>
    <row r="3883" spans="12:26" x14ac:dyDescent="0.2">
      <c r="L3883" s="5"/>
      <c r="M3883" s="11"/>
      <c r="N3883" s="7"/>
      <c r="O3883" s="8"/>
      <c r="P3883" s="8"/>
      <c r="S3883" s="9"/>
      <c r="T3883" s="6"/>
      <c r="V3883" s="10"/>
      <c r="Y3883" s="10"/>
      <c r="Z3883" s="10"/>
    </row>
    <row r="3884" spans="12:26" x14ac:dyDescent="0.2">
      <c r="L3884" s="5"/>
      <c r="M3884" s="11"/>
      <c r="N3884" s="7"/>
      <c r="O3884" s="8"/>
      <c r="P3884" s="8"/>
      <c r="S3884" s="9"/>
      <c r="T3884" s="6"/>
      <c r="V3884" s="10"/>
      <c r="Y3884" s="10"/>
      <c r="Z3884" s="10"/>
    </row>
    <row r="3885" spans="12:26" x14ac:dyDescent="0.2">
      <c r="L3885" s="5"/>
      <c r="M3885" s="11"/>
      <c r="N3885" s="7"/>
      <c r="O3885" s="8"/>
      <c r="P3885" s="8"/>
      <c r="S3885" s="9"/>
      <c r="T3885" s="6"/>
      <c r="V3885" s="10"/>
      <c r="Y3885" s="10"/>
      <c r="Z3885" s="10"/>
    </row>
    <row r="3886" spans="12:26" x14ac:dyDescent="0.2">
      <c r="L3886" s="5"/>
      <c r="M3886" s="11"/>
      <c r="N3886" s="7"/>
      <c r="O3886" s="8"/>
      <c r="P3886" s="8"/>
      <c r="S3886" s="9"/>
      <c r="T3886" s="6"/>
      <c r="V3886" s="10"/>
      <c r="Y3886" s="10"/>
      <c r="Z3886" s="10"/>
    </row>
    <row r="3887" spans="12:26" x14ac:dyDescent="0.2">
      <c r="L3887" s="5"/>
      <c r="M3887" s="11"/>
      <c r="N3887" s="7"/>
      <c r="O3887" s="8"/>
      <c r="P3887" s="8"/>
      <c r="S3887" s="9"/>
      <c r="T3887" s="6"/>
      <c r="V3887" s="10"/>
      <c r="Y3887" s="10"/>
      <c r="Z3887" s="10"/>
    </row>
    <row r="3888" spans="12:26" x14ac:dyDescent="0.2">
      <c r="L3888" s="5"/>
      <c r="M3888" s="11"/>
      <c r="N3888" s="7"/>
      <c r="O3888" s="8"/>
      <c r="P3888" s="8"/>
      <c r="S3888" s="9"/>
      <c r="T3888" s="6"/>
      <c r="V3888" s="10"/>
      <c r="Y3888" s="10"/>
      <c r="Z3888" s="10"/>
    </row>
    <row r="3889" spans="12:26" x14ac:dyDescent="0.2">
      <c r="L3889" s="5"/>
      <c r="M3889" s="11"/>
      <c r="N3889" s="7"/>
      <c r="O3889" s="8"/>
      <c r="P3889" s="8"/>
      <c r="S3889" s="9"/>
      <c r="T3889" s="6"/>
      <c r="V3889" s="10"/>
      <c r="Y3889" s="10"/>
      <c r="Z3889" s="10"/>
    </row>
    <row r="3890" spans="12:26" x14ac:dyDescent="0.2">
      <c r="L3890" s="5"/>
      <c r="M3890" s="11"/>
      <c r="N3890" s="7"/>
      <c r="O3890" s="8"/>
      <c r="P3890" s="8"/>
      <c r="S3890" s="9"/>
      <c r="T3890" s="6"/>
      <c r="V3890" s="10"/>
      <c r="Y3890" s="10"/>
      <c r="Z3890" s="10"/>
    </row>
    <row r="3891" spans="12:26" x14ac:dyDescent="0.2">
      <c r="L3891" s="5"/>
      <c r="M3891" s="11"/>
      <c r="N3891" s="7"/>
      <c r="O3891" s="8"/>
      <c r="P3891" s="8"/>
      <c r="S3891" s="9"/>
      <c r="T3891" s="6"/>
      <c r="V3891" s="10"/>
      <c r="Y3891" s="10"/>
      <c r="Z3891" s="10"/>
    </row>
    <row r="3892" spans="12:26" x14ac:dyDescent="0.2">
      <c r="L3892" s="5"/>
      <c r="M3892" s="11"/>
      <c r="N3892" s="7"/>
      <c r="O3892" s="8"/>
      <c r="P3892" s="8"/>
      <c r="S3892" s="9"/>
      <c r="T3892" s="6"/>
      <c r="V3892" s="10"/>
      <c r="Y3892" s="10"/>
      <c r="Z3892" s="10"/>
    </row>
    <row r="3893" spans="12:26" x14ac:dyDescent="0.2">
      <c r="L3893" s="5"/>
      <c r="M3893" s="11"/>
      <c r="N3893" s="7"/>
      <c r="O3893" s="8"/>
      <c r="P3893" s="8"/>
      <c r="S3893" s="9"/>
      <c r="T3893" s="6"/>
      <c r="V3893" s="10"/>
      <c r="Y3893" s="10"/>
      <c r="Z3893" s="10"/>
    </row>
    <row r="3894" spans="12:26" x14ac:dyDescent="0.2">
      <c r="L3894" s="5"/>
      <c r="M3894" s="11"/>
      <c r="N3894" s="7"/>
      <c r="O3894" s="8"/>
      <c r="P3894" s="8"/>
      <c r="S3894" s="9"/>
      <c r="T3894" s="6"/>
      <c r="V3894" s="10"/>
      <c r="Y3894" s="10"/>
      <c r="Z3894" s="10"/>
    </row>
    <row r="3895" spans="12:26" x14ac:dyDescent="0.2">
      <c r="L3895" s="5"/>
      <c r="M3895" s="11"/>
      <c r="N3895" s="7"/>
      <c r="O3895" s="8"/>
      <c r="P3895" s="8"/>
      <c r="S3895" s="9"/>
      <c r="T3895" s="6"/>
      <c r="V3895" s="10"/>
      <c r="Y3895" s="10"/>
      <c r="Z3895" s="10"/>
    </row>
    <row r="3896" spans="12:26" x14ac:dyDescent="0.2">
      <c r="L3896" s="5"/>
      <c r="M3896" s="11"/>
      <c r="N3896" s="7"/>
      <c r="O3896" s="8"/>
      <c r="P3896" s="8"/>
      <c r="S3896" s="9"/>
      <c r="T3896" s="6"/>
      <c r="V3896" s="10"/>
      <c r="Y3896" s="10"/>
      <c r="Z3896" s="10"/>
    </row>
    <row r="3897" spans="12:26" x14ac:dyDescent="0.2">
      <c r="L3897" s="5"/>
      <c r="M3897" s="11"/>
      <c r="N3897" s="7"/>
      <c r="O3897" s="8"/>
      <c r="P3897" s="8"/>
      <c r="S3897" s="9"/>
      <c r="T3897" s="6"/>
      <c r="V3897" s="10"/>
      <c r="Y3897" s="10"/>
      <c r="Z3897" s="10"/>
    </row>
    <row r="3898" spans="12:26" x14ac:dyDescent="0.2">
      <c r="L3898" s="5"/>
      <c r="M3898" s="11"/>
      <c r="N3898" s="7"/>
      <c r="O3898" s="8"/>
      <c r="P3898" s="8"/>
      <c r="S3898" s="9"/>
      <c r="T3898" s="6"/>
      <c r="V3898" s="10"/>
      <c r="Y3898" s="10"/>
      <c r="Z3898" s="10"/>
    </row>
    <row r="3899" spans="12:26" x14ac:dyDescent="0.2">
      <c r="L3899" s="5"/>
      <c r="M3899" s="11"/>
      <c r="N3899" s="7"/>
      <c r="O3899" s="8"/>
      <c r="P3899" s="8"/>
      <c r="S3899" s="9"/>
      <c r="T3899" s="6"/>
      <c r="V3899" s="10"/>
      <c r="Y3899" s="10"/>
      <c r="Z3899" s="10"/>
    </row>
    <row r="3900" spans="12:26" x14ac:dyDescent="0.2">
      <c r="L3900" s="5"/>
      <c r="M3900" s="11"/>
      <c r="N3900" s="7"/>
      <c r="O3900" s="8"/>
      <c r="P3900" s="8"/>
      <c r="S3900" s="9"/>
      <c r="T3900" s="6"/>
      <c r="V3900" s="10"/>
      <c r="Y3900" s="10"/>
      <c r="Z3900" s="10"/>
    </row>
    <row r="3901" spans="12:26" x14ac:dyDescent="0.2">
      <c r="L3901" s="5"/>
      <c r="M3901" s="11"/>
      <c r="N3901" s="7"/>
      <c r="O3901" s="8"/>
      <c r="P3901" s="8"/>
      <c r="S3901" s="9"/>
      <c r="T3901" s="6"/>
      <c r="V3901" s="10"/>
      <c r="Y3901" s="10"/>
      <c r="Z3901" s="10"/>
    </row>
    <row r="3902" spans="12:26" x14ac:dyDescent="0.2">
      <c r="L3902" s="5"/>
      <c r="M3902" s="11"/>
      <c r="N3902" s="7"/>
      <c r="O3902" s="8"/>
      <c r="P3902" s="8"/>
      <c r="S3902" s="9"/>
      <c r="T3902" s="6"/>
      <c r="V3902" s="10"/>
      <c r="Y3902" s="10"/>
      <c r="Z3902" s="10"/>
    </row>
    <row r="3903" spans="12:26" x14ac:dyDescent="0.2">
      <c r="L3903" s="5"/>
      <c r="M3903" s="11"/>
      <c r="N3903" s="7"/>
      <c r="O3903" s="8"/>
      <c r="P3903" s="8"/>
      <c r="S3903" s="9"/>
      <c r="T3903" s="6"/>
      <c r="V3903" s="10"/>
      <c r="Y3903" s="10"/>
      <c r="Z3903" s="10"/>
    </row>
    <row r="3904" spans="12:26" x14ac:dyDescent="0.2">
      <c r="L3904" s="5"/>
      <c r="M3904" s="11"/>
      <c r="N3904" s="7"/>
      <c r="O3904" s="8"/>
      <c r="P3904" s="8"/>
      <c r="S3904" s="9"/>
      <c r="T3904" s="6"/>
      <c r="V3904" s="10"/>
      <c r="Y3904" s="10"/>
      <c r="Z3904" s="10"/>
    </row>
    <row r="3905" spans="12:26" x14ac:dyDescent="0.2">
      <c r="L3905" s="5"/>
      <c r="M3905" s="11"/>
      <c r="N3905" s="7"/>
      <c r="O3905" s="8"/>
      <c r="P3905" s="8"/>
      <c r="S3905" s="9"/>
      <c r="T3905" s="6"/>
      <c r="V3905" s="10"/>
      <c r="Y3905" s="10"/>
      <c r="Z3905" s="10"/>
    </row>
    <row r="3906" spans="12:26" x14ac:dyDescent="0.2">
      <c r="L3906" s="5"/>
      <c r="M3906" s="11"/>
      <c r="N3906" s="7"/>
      <c r="O3906" s="8"/>
      <c r="P3906" s="8"/>
      <c r="S3906" s="9"/>
      <c r="T3906" s="6"/>
      <c r="V3906" s="10"/>
      <c r="Y3906" s="10"/>
      <c r="Z3906" s="10"/>
    </row>
    <row r="3907" spans="12:26" x14ac:dyDescent="0.2">
      <c r="L3907" s="5"/>
      <c r="M3907" s="11"/>
      <c r="N3907" s="7"/>
      <c r="O3907" s="8"/>
      <c r="P3907" s="8"/>
      <c r="S3907" s="9"/>
      <c r="T3907" s="6"/>
      <c r="V3907" s="10"/>
      <c r="Y3907" s="10"/>
      <c r="Z3907" s="10"/>
    </row>
    <row r="3908" spans="12:26" x14ac:dyDescent="0.2">
      <c r="L3908" s="5"/>
      <c r="M3908" s="11"/>
      <c r="N3908" s="7"/>
      <c r="O3908" s="8"/>
      <c r="P3908" s="8"/>
      <c r="S3908" s="9"/>
      <c r="T3908" s="6"/>
      <c r="V3908" s="10"/>
      <c r="Y3908" s="10"/>
      <c r="Z3908" s="10"/>
    </row>
    <row r="3909" spans="12:26" x14ac:dyDescent="0.2">
      <c r="L3909" s="5"/>
      <c r="M3909" s="11"/>
      <c r="N3909" s="7"/>
      <c r="O3909" s="8"/>
      <c r="P3909" s="8"/>
      <c r="S3909" s="9"/>
      <c r="T3909" s="6"/>
      <c r="V3909" s="10"/>
      <c r="Y3909" s="10"/>
      <c r="Z3909" s="10"/>
    </row>
    <row r="3910" spans="12:26" x14ac:dyDescent="0.2">
      <c r="L3910" s="5"/>
      <c r="M3910" s="11"/>
      <c r="N3910" s="7"/>
      <c r="O3910" s="8"/>
      <c r="P3910" s="8"/>
      <c r="S3910" s="9"/>
      <c r="T3910" s="6"/>
      <c r="V3910" s="10"/>
      <c r="Y3910" s="10"/>
      <c r="Z3910" s="10"/>
    </row>
    <row r="3911" spans="12:26" x14ac:dyDescent="0.2">
      <c r="L3911" s="5"/>
      <c r="M3911" s="11"/>
      <c r="N3911" s="7"/>
      <c r="O3911" s="8"/>
      <c r="P3911" s="8"/>
      <c r="S3911" s="9"/>
      <c r="T3911" s="6"/>
      <c r="V3911" s="10"/>
      <c r="Y3911" s="10"/>
      <c r="Z3911" s="10"/>
    </row>
    <row r="3912" spans="12:26" x14ac:dyDescent="0.2">
      <c r="L3912" s="5"/>
      <c r="M3912" s="11"/>
      <c r="N3912" s="7"/>
      <c r="O3912" s="8"/>
      <c r="P3912" s="8"/>
      <c r="S3912" s="9"/>
      <c r="T3912" s="6"/>
      <c r="V3912" s="10"/>
      <c r="Y3912" s="10"/>
      <c r="Z3912" s="10"/>
    </row>
    <row r="3913" spans="12:26" x14ac:dyDescent="0.2">
      <c r="L3913" s="5"/>
      <c r="M3913" s="11"/>
      <c r="N3913" s="7"/>
      <c r="O3913" s="8"/>
      <c r="P3913" s="8"/>
      <c r="S3913" s="9"/>
      <c r="T3913" s="6"/>
      <c r="V3913" s="10"/>
      <c r="Y3913" s="10"/>
      <c r="Z3913" s="10"/>
    </row>
    <row r="3914" spans="12:26" x14ac:dyDescent="0.2">
      <c r="L3914" s="5"/>
      <c r="M3914" s="11"/>
      <c r="N3914" s="7"/>
      <c r="O3914" s="8"/>
      <c r="P3914" s="8"/>
      <c r="S3914" s="9"/>
      <c r="T3914" s="6"/>
      <c r="V3914" s="10"/>
      <c r="Y3914" s="10"/>
      <c r="Z3914" s="10"/>
    </row>
    <row r="3915" spans="12:26" x14ac:dyDescent="0.2">
      <c r="L3915" s="5"/>
      <c r="M3915" s="11"/>
      <c r="N3915" s="7"/>
      <c r="O3915" s="8"/>
      <c r="P3915" s="8"/>
      <c r="S3915" s="9"/>
      <c r="T3915" s="6"/>
      <c r="V3915" s="10"/>
      <c r="Y3915" s="10"/>
      <c r="Z3915" s="10"/>
    </row>
    <row r="3916" spans="12:26" x14ac:dyDescent="0.2">
      <c r="L3916" s="5"/>
      <c r="M3916" s="11"/>
      <c r="N3916" s="7"/>
      <c r="O3916" s="8"/>
      <c r="P3916" s="8"/>
      <c r="S3916" s="9"/>
      <c r="T3916" s="6"/>
      <c r="V3916" s="10"/>
      <c r="Y3916" s="10"/>
      <c r="Z3916" s="10"/>
    </row>
    <row r="3917" spans="12:26" x14ac:dyDescent="0.2">
      <c r="L3917" s="5"/>
      <c r="M3917" s="11"/>
      <c r="N3917" s="7"/>
      <c r="O3917" s="8"/>
      <c r="P3917" s="8"/>
      <c r="S3917" s="9"/>
      <c r="T3917" s="6"/>
      <c r="V3917" s="10"/>
      <c r="Y3917" s="10"/>
      <c r="Z3917" s="10"/>
    </row>
    <row r="3918" spans="12:26" x14ac:dyDescent="0.2">
      <c r="L3918" s="5"/>
      <c r="M3918" s="11"/>
      <c r="N3918" s="7"/>
      <c r="O3918" s="8"/>
      <c r="P3918" s="8"/>
      <c r="S3918" s="9"/>
      <c r="T3918" s="6"/>
      <c r="V3918" s="10"/>
      <c r="Y3918" s="10"/>
      <c r="Z3918" s="10"/>
    </row>
    <row r="3919" spans="12:26" x14ac:dyDescent="0.2">
      <c r="L3919" s="5"/>
      <c r="M3919" s="11"/>
      <c r="N3919" s="7"/>
      <c r="O3919" s="8"/>
      <c r="P3919" s="8"/>
      <c r="S3919" s="9"/>
      <c r="T3919" s="6"/>
      <c r="V3919" s="10"/>
      <c r="Y3919" s="10"/>
      <c r="Z3919" s="10"/>
    </row>
    <row r="3920" spans="12:26" x14ac:dyDescent="0.2">
      <c r="L3920" s="5"/>
      <c r="M3920" s="11"/>
      <c r="N3920" s="7"/>
      <c r="O3920" s="8"/>
      <c r="P3920" s="8"/>
      <c r="S3920" s="9"/>
      <c r="T3920" s="6"/>
      <c r="V3920" s="10"/>
      <c r="Y3920" s="10"/>
      <c r="Z3920" s="10"/>
    </row>
    <row r="3921" spans="12:26" x14ac:dyDescent="0.2">
      <c r="L3921" s="5"/>
      <c r="M3921" s="11"/>
      <c r="N3921" s="7"/>
      <c r="O3921" s="8"/>
      <c r="P3921" s="8"/>
      <c r="S3921" s="9"/>
      <c r="T3921" s="6"/>
      <c r="V3921" s="10"/>
      <c r="Y3921" s="10"/>
      <c r="Z3921" s="10"/>
    </row>
    <row r="3922" spans="12:26" x14ac:dyDescent="0.2">
      <c r="L3922" s="5"/>
      <c r="M3922" s="11"/>
      <c r="N3922" s="7"/>
      <c r="O3922" s="8"/>
      <c r="P3922" s="8"/>
      <c r="S3922" s="9"/>
      <c r="T3922" s="6"/>
      <c r="V3922" s="10"/>
      <c r="Y3922" s="10"/>
      <c r="Z3922" s="10"/>
    </row>
    <row r="3923" spans="12:26" x14ac:dyDescent="0.2">
      <c r="L3923" s="5"/>
      <c r="M3923" s="11"/>
      <c r="N3923" s="7"/>
      <c r="O3923" s="8"/>
      <c r="P3923" s="8"/>
      <c r="S3923" s="9"/>
      <c r="T3923" s="6"/>
      <c r="V3923" s="10"/>
      <c r="Y3923" s="10"/>
      <c r="Z3923" s="10"/>
    </row>
    <row r="3924" spans="12:26" x14ac:dyDescent="0.2">
      <c r="L3924" s="5"/>
      <c r="M3924" s="11"/>
      <c r="N3924" s="7"/>
      <c r="O3924" s="8"/>
      <c r="P3924" s="8"/>
      <c r="S3924" s="9"/>
      <c r="T3924" s="6"/>
      <c r="V3924" s="10"/>
      <c r="Y3924" s="10"/>
      <c r="Z3924" s="10"/>
    </row>
    <row r="3925" spans="12:26" x14ac:dyDescent="0.2">
      <c r="L3925" s="5"/>
      <c r="M3925" s="11"/>
      <c r="N3925" s="7"/>
      <c r="O3925" s="8"/>
      <c r="P3925" s="8"/>
      <c r="S3925" s="9"/>
      <c r="T3925" s="6"/>
      <c r="V3925" s="10"/>
      <c r="Y3925" s="10"/>
      <c r="Z3925" s="10"/>
    </row>
    <row r="3926" spans="12:26" x14ac:dyDescent="0.2">
      <c r="L3926" s="5"/>
      <c r="M3926" s="11"/>
      <c r="N3926" s="7"/>
      <c r="O3926" s="8"/>
      <c r="P3926" s="8"/>
      <c r="S3926" s="9"/>
      <c r="T3926" s="6"/>
      <c r="V3926" s="10"/>
      <c r="Y3926" s="10"/>
      <c r="Z3926" s="10"/>
    </row>
    <row r="3927" spans="12:26" x14ac:dyDescent="0.2">
      <c r="L3927" s="5"/>
      <c r="M3927" s="11"/>
      <c r="N3927" s="7"/>
      <c r="O3927" s="8"/>
      <c r="P3927" s="8"/>
      <c r="S3927" s="9"/>
      <c r="T3927" s="6"/>
      <c r="V3927" s="10"/>
      <c r="Y3927" s="10"/>
      <c r="Z3927" s="10"/>
    </row>
    <row r="3928" spans="12:26" x14ac:dyDescent="0.2">
      <c r="L3928" s="5"/>
      <c r="M3928" s="11"/>
      <c r="N3928" s="7"/>
      <c r="O3928" s="8"/>
      <c r="P3928" s="8"/>
      <c r="S3928" s="9"/>
      <c r="T3928" s="6"/>
      <c r="V3928" s="10"/>
      <c r="Y3928" s="10"/>
      <c r="Z3928" s="10"/>
    </row>
    <row r="3929" spans="12:26" x14ac:dyDescent="0.2">
      <c r="L3929" s="5"/>
      <c r="M3929" s="11"/>
      <c r="N3929" s="7"/>
      <c r="O3929" s="8"/>
      <c r="P3929" s="8"/>
      <c r="S3929" s="9"/>
      <c r="T3929" s="6"/>
      <c r="V3929" s="10"/>
      <c r="Y3929" s="10"/>
      <c r="Z3929" s="10"/>
    </row>
    <row r="3930" spans="12:26" x14ac:dyDescent="0.2">
      <c r="L3930" s="5"/>
      <c r="M3930" s="11"/>
      <c r="N3930" s="7"/>
      <c r="O3930" s="8"/>
      <c r="P3930" s="8"/>
      <c r="S3930" s="9"/>
      <c r="T3930" s="6"/>
      <c r="V3930" s="10"/>
      <c r="Y3930" s="10"/>
      <c r="Z3930" s="10"/>
    </row>
    <row r="3931" spans="12:26" x14ac:dyDescent="0.2">
      <c r="L3931" s="5"/>
      <c r="M3931" s="11"/>
      <c r="N3931" s="7"/>
      <c r="O3931" s="8"/>
      <c r="P3931" s="8"/>
      <c r="S3931" s="9"/>
      <c r="T3931" s="6"/>
      <c r="V3931" s="10"/>
      <c r="Y3931" s="10"/>
      <c r="Z3931" s="10"/>
    </row>
    <row r="3932" spans="12:26" x14ac:dyDescent="0.2">
      <c r="L3932" s="5"/>
      <c r="M3932" s="11"/>
      <c r="N3932" s="7"/>
      <c r="O3932" s="8"/>
      <c r="P3932" s="8"/>
      <c r="S3932" s="9"/>
      <c r="T3932" s="6"/>
      <c r="V3932" s="10"/>
      <c r="Y3932" s="10"/>
      <c r="Z3932" s="10"/>
    </row>
    <row r="3933" spans="12:26" x14ac:dyDescent="0.2">
      <c r="L3933" s="5"/>
      <c r="M3933" s="11"/>
      <c r="N3933" s="7"/>
      <c r="O3933" s="8"/>
      <c r="P3933" s="8"/>
      <c r="S3933" s="9"/>
      <c r="T3933" s="6"/>
      <c r="V3933" s="10"/>
      <c r="Y3933" s="10"/>
      <c r="Z3933" s="10"/>
    </row>
    <row r="3934" spans="12:26" x14ac:dyDescent="0.2">
      <c r="L3934" s="5"/>
      <c r="M3934" s="11"/>
      <c r="N3934" s="7"/>
      <c r="O3934" s="8"/>
      <c r="P3934" s="8"/>
      <c r="S3934" s="9"/>
      <c r="T3934" s="6"/>
      <c r="V3934" s="10"/>
      <c r="Y3934" s="10"/>
      <c r="Z3934" s="10"/>
    </row>
    <row r="3935" spans="12:26" x14ac:dyDescent="0.2">
      <c r="L3935" s="5"/>
      <c r="M3935" s="11"/>
      <c r="N3935" s="7"/>
      <c r="O3935" s="8"/>
      <c r="P3935" s="8"/>
      <c r="S3935" s="9"/>
      <c r="T3935" s="6"/>
      <c r="V3935" s="10"/>
      <c r="Y3935" s="10"/>
      <c r="Z3935" s="10"/>
    </row>
    <row r="3936" spans="12:26" x14ac:dyDescent="0.2">
      <c r="L3936" s="5"/>
      <c r="M3936" s="11"/>
      <c r="N3936" s="7"/>
      <c r="O3936" s="8"/>
      <c r="P3936" s="8"/>
      <c r="S3936" s="9"/>
      <c r="T3936" s="6"/>
      <c r="V3936" s="10"/>
      <c r="Y3936" s="10"/>
      <c r="Z3936" s="10"/>
    </row>
    <row r="3937" spans="12:26" x14ac:dyDescent="0.2">
      <c r="L3937" s="5"/>
      <c r="M3937" s="11"/>
      <c r="N3937" s="7"/>
      <c r="O3937" s="8"/>
      <c r="P3937" s="8"/>
      <c r="S3937" s="9"/>
      <c r="T3937" s="6"/>
      <c r="V3937" s="10"/>
      <c r="Y3937" s="10"/>
      <c r="Z3937" s="10"/>
    </row>
    <row r="3938" spans="12:26" x14ac:dyDescent="0.2">
      <c r="L3938" s="5"/>
      <c r="M3938" s="11"/>
      <c r="N3938" s="7"/>
      <c r="O3938" s="8"/>
      <c r="P3938" s="8"/>
      <c r="S3938" s="9"/>
      <c r="T3938" s="6"/>
      <c r="V3938" s="10"/>
      <c r="Y3938" s="10"/>
      <c r="Z3938" s="10"/>
    </row>
    <row r="3939" spans="12:26" x14ac:dyDescent="0.2">
      <c r="L3939" s="5"/>
      <c r="M3939" s="11"/>
      <c r="N3939" s="7"/>
      <c r="O3939" s="8"/>
      <c r="P3939" s="8"/>
      <c r="S3939" s="9"/>
      <c r="T3939" s="6"/>
      <c r="V3939" s="10"/>
      <c r="Y3939" s="10"/>
      <c r="Z3939" s="10"/>
    </row>
    <row r="3940" spans="12:26" x14ac:dyDescent="0.2">
      <c r="L3940" s="5"/>
      <c r="M3940" s="11"/>
      <c r="N3940" s="7"/>
      <c r="O3940" s="8"/>
      <c r="P3940" s="8"/>
      <c r="S3940" s="9"/>
      <c r="T3940" s="6"/>
      <c r="V3940" s="10"/>
      <c r="Y3940" s="10"/>
      <c r="Z3940" s="10"/>
    </row>
    <row r="3941" spans="12:26" x14ac:dyDescent="0.2">
      <c r="L3941" s="5"/>
      <c r="M3941" s="11"/>
      <c r="N3941" s="7"/>
      <c r="O3941" s="8"/>
      <c r="P3941" s="8"/>
      <c r="S3941" s="9"/>
      <c r="T3941" s="6"/>
      <c r="V3941" s="10"/>
      <c r="Y3941" s="10"/>
      <c r="Z3941" s="10"/>
    </row>
    <row r="3942" spans="12:26" x14ac:dyDescent="0.2">
      <c r="L3942" s="5"/>
      <c r="M3942" s="11"/>
      <c r="N3942" s="7"/>
      <c r="O3942" s="8"/>
      <c r="P3942" s="8"/>
      <c r="S3942" s="9"/>
      <c r="T3942" s="6"/>
      <c r="V3942" s="10"/>
      <c r="Y3942" s="10"/>
      <c r="Z3942" s="10"/>
    </row>
    <row r="3943" spans="12:26" x14ac:dyDescent="0.2">
      <c r="L3943" s="5"/>
      <c r="M3943" s="11"/>
      <c r="N3943" s="7"/>
      <c r="O3943" s="8"/>
      <c r="P3943" s="8"/>
      <c r="S3943" s="9"/>
      <c r="T3943" s="6"/>
      <c r="V3943" s="10"/>
      <c r="Y3943" s="10"/>
      <c r="Z3943" s="10"/>
    </row>
    <row r="3944" spans="12:26" x14ac:dyDescent="0.2">
      <c r="L3944" s="5"/>
      <c r="M3944" s="11"/>
      <c r="N3944" s="7"/>
      <c r="O3944" s="8"/>
      <c r="P3944" s="8"/>
      <c r="S3944" s="9"/>
      <c r="T3944" s="6"/>
      <c r="V3944" s="10"/>
      <c r="Y3944" s="10"/>
      <c r="Z3944" s="10"/>
    </row>
    <row r="3945" spans="12:26" x14ac:dyDescent="0.2">
      <c r="L3945" s="5"/>
      <c r="M3945" s="11"/>
      <c r="N3945" s="7"/>
      <c r="O3945" s="8"/>
      <c r="P3945" s="8"/>
      <c r="S3945" s="9"/>
      <c r="T3945" s="6"/>
      <c r="V3945" s="10"/>
      <c r="Y3945" s="10"/>
      <c r="Z3945" s="10"/>
    </row>
    <row r="3946" spans="12:26" x14ac:dyDescent="0.2">
      <c r="L3946" s="5"/>
      <c r="M3946" s="11"/>
      <c r="N3946" s="7"/>
      <c r="O3946" s="8"/>
      <c r="P3946" s="8"/>
      <c r="S3946" s="9"/>
      <c r="T3946" s="6"/>
      <c r="V3946" s="10"/>
      <c r="Y3946" s="10"/>
      <c r="Z3946" s="10"/>
    </row>
    <row r="3947" spans="12:26" x14ac:dyDescent="0.2">
      <c r="L3947" s="5"/>
      <c r="M3947" s="11"/>
      <c r="N3947" s="7"/>
      <c r="O3947" s="8"/>
      <c r="P3947" s="8"/>
      <c r="S3947" s="9"/>
      <c r="T3947" s="6"/>
      <c r="V3947" s="10"/>
      <c r="Y3947" s="10"/>
      <c r="Z3947" s="10"/>
    </row>
    <row r="3948" spans="12:26" x14ac:dyDescent="0.2">
      <c r="L3948" s="5"/>
      <c r="M3948" s="11"/>
      <c r="N3948" s="7"/>
      <c r="O3948" s="8"/>
      <c r="P3948" s="8"/>
      <c r="S3948" s="9"/>
      <c r="T3948" s="6"/>
      <c r="V3948" s="10"/>
      <c r="Y3948" s="10"/>
      <c r="Z3948" s="10"/>
    </row>
    <row r="3949" spans="12:26" x14ac:dyDescent="0.2">
      <c r="L3949" s="5"/>
      <c r="M3949" s="11"/>
      <c r="N3949" s="7"/>
      <c r="O3949" s="8"/>
      <c r="P3949" s="8"/>
      <c r="S3949" s="9"/>
      <c r="T3949" s="6"/>
      <c r="V3949" s="10"/>
      <c r="Y3949" s="10"/>
      <c r="Z3949" s="10"/>
    </row>
    <row r="3950" spans="12:26" x14ac:dyDescent="0.2">
      <c r="L3950" s="5"/>
      <c r="M3950" s="11"/>
      <c r="N3950" s="7"/>
      <c r="O3950" s="8"/>
      <c r="P3950" s="8"/>
      <c r="S3950" s="9"/>
      <c r="T3950" s="6"/>
      <c r="V3950" s="10"/>
      <c r="Y3950" s="10"/>
      <c r="Z3950" s="10"/>
    </row>
    <row r="3951" spans="12:26" x14ac:dyDescent="0.2">
      <c r="L3951" s="5"/>
      <c r="M3951" s="11"/>
      <c r="N3951" s="7"/>
      <c r="O3951" s="8"/>
      <c r="P3951" s="8"/>
      <c r="S3951" s="9"/>
      <c r="T3951" s="6"/>
      <c r="V3951" s="10"/>
      <c r="Y3951" s="10"/>
      <c r="Z3951" s="10"/>
    </row>
    <row r="3952" spans="12:26" x14ac:dyDescent="0.2">
      <c r="L3952" s="5"/>
      <c r="M3952" s="11"/>
      <c r="N3952" s="7"/>
      <c r="O3952" s="8"/>
      <c r="P3952" s="8"/>
      <c r="S3952" s="9"/>
      <c r="T3952" s="6"/>
      <c r="V3952" s="10"/>
      <c r="Y3952" s="10"/>
      <c r="Z3952" s="10"/>
    </row>
    <row r="3953" spans="12:26" x14ac:dyDescent="0.2">
      <c r="L3953" s="5"/>
      <c r="M3953" s="11"/>
      <c r="N3953" s="7"/>
      <c r="O3953" s="8"/>
      <c r="P3953" s="8"/>
      <c r="S3953" s="9"/>
      <c r="T3953" s="6"/>
      <c r="V3953" s="10"/>
      <c r="Y3953" s="10"/>
      <c r="Z3953" s="10"/>
    </row>
    <row r="3954" spans="12:26" x14ac:dyDescent="0.2">
      <c r="L3954" s="5"/>
      <c r="M3954" s="11"/>
      <c r="N3954" s="7"/>
      <c r="O3954" s="8"/>
      <c r="P3954" s="8"/>
      <c r="S3954" s="9"/>
      <c r="T3954" s="6"/>
      <c r="V3954" s="10"/>
      <c r="Y3954" s="10"/>
      <c r="Z3954" s="10"/>
    </row>
    <row r="3955" spans="12:26" x14ac:dyDescent="0.2">
      <c r="L3955" s="5"/>
      <c r="M3955" s="11"/>
      <c r="N3955" s="7"/>
      <c r="O3955" s="8"/>
      <c r="P3955" s="8"/>
      <c r="S3955" s="9"/>
      <c r="T3955" s="6"/>
      <c r="V3955" s="10"/>
      <c r="Y3955" s="10"/>
      <c r="Z3955" s="10"/>
    </row>
    <row r="3956" spans="12:26" x14ac:dyDescent="0.2">
      <c r="L3956" s="5"/>
      <c r="M3956" s="11"/>
      <c r="N3956" s="7"/>
      <c r="O3956" s="8"/>
      <c r="P3956" s="8"/>
      <c r="S3956" s="9"/>
      <c r="T3956" s="6"/>
      <c r="V3956" s="10"/>
      <c r="Y3956" s="10"/>
      <c r="Z3956" s="10"/>
    </row>
    <row r="3957" spans="12:26" x14ac:dyDescent="0.2">
      <c r="L3957" s="5"/>
      <c r="M3957" s="11"/>
      <c r="N3957" s="7"/>
      <c r="O3957" s="8"/>
      <c r="P3957" s="8"/>
      <c r="S3957" s="9"/>
      <c r="T3957" s="6"/>
      <c r="V3957" s="10"/>
      <c r="Y3957" s="10"/>
      <c r="Z3957" s="10"/>
    </row>
    <row r="3958" spans="12:26" x14ac:dyDescent="0.2">
      <c r="L3958" s="5"/>
      <c r="M3958" s="11"/>
      <c r="N3958" s="7"/>
      <c r="O3958" s="8"/>
      <c r="P3958" s="8"/>
      <c r="S3958" s="9"/>
      <c r="T3958" s="6"/>
      <c r="V3958" s="10"/>
      <c r="Y3958" s="10"/>
      <c r="Z3958" s="10"/>
    </row>
    <row r="3959" spans="12:26" x14ac:dyDescent="0.2">
      <c r="L3959" s="5"/>
      <c r="M3959" s="11"/>
      <c r="N3959" s="7"/>
      <c r="O3959" s="8"/>
      <c r="P3959" s="8"/>
      <c r="S3959" s="9"/>
      <c r="T3959" s="6"/>
      <c r="V3959" s="10"/>
      <c r="Y3959" s="10"/>
      <c r="Z3959" s="10"/>
    </row>
    <row r="3960" spans="12:26" x14ac:dyDescent="0.2">
      <c r="L3960" s="5"/>
      <c r="M3960" s="11"/>
      <c r="N3960" s="7"/>
      <c r="O3960" s="8"/>
      <c r="P3960" s="8"/>
      <c r="S3960" s="9"/>
      <c r="T3960" s="6"/>
      <c r="V3960" s="10"/>
      <c r="Y3960" s="10"/>
      <c r="Z3960" s="10"/>
    </row>
    <row r="3961" spans="12:26" x14ac:dyDescent="0.2">
      <c r="L3961" s="5"/>
      <c r="M3961" s="11"/>
      <c r="N3961" s="7"/>
      <c r="O3961" s="8"/>
      <c r="P3961" s="8"/>
      <c r="S3961" s="9"/>
      <c r="T3961" s="6"/>
      <c r="V3961" s="10"/>
      <c r="Y3961" s="10"/>
      <c r="Z3961" s="10"/>
    </row>
    <row r="3962" spans="12:26" x14ac:dyDescent="0.2">
      <c r="L3962" s="5"/>
      <c r="M3962" s="11"/>
      <c r="N3962" s="7"/>
      <c r="O3962" s="8"/>
      <c r="P3962" s="8"/>
      <c r="S3962" s="9"/>
      <c r="T3962" s="6"/>
      <c r="V3962" s="10"/>
      <c r="Y3962" s="10"/>
      <c r="Z3962" s="10"/>
    </row>
    <row r="3963" spans="12:26" x14ac:dyDescent="0.2">
      <c r="L3963" s="5"/>
      <c r="M3963" s="11"/>
      <c r="N3963" s="7"/>
      <c r="O3963" s="8"/>
      <c r="P3963" s="8"/>
      <c r="S3963" s="9"/>
      <c r="T3963" s="6"/>
      <c r="V3963" s="10"/>
      <c r="Y3963" s="10"/>
      <c r="Z3963" s="10"/>
    </row>
    <row r="3964" spans="12:26" x14ac:dyDescent="0.2">
      <c r="L3964" s="5"/>
      <c r="M3964" s="11"/>
      <c r="N3964" s="7"/>
      <c r="O3964" s="8"/>
      <c r="P3964" s="8"/>
      <c r="S3964" s="9"/>
      <c r="T3964" s="6"/>
      <c r="V3964" s="10"/>
      <c r="Y3964" s="10"/>
      <c r="Z3964" s="10"/>
    </row>
    <row r="3965" spans="12:26" x14ac:dyDescent="0.2">
      <c r="L3965" s="5"/>
      <c r="M3965" s="11"/>
      <c r="N3965" s="7"/>
      <c r="O3965" s="8"/>
      <c r="P3965" s="8"/>
      <c r="S3965" s="9"/>
      <c r="T3965" s="6"/>
      <c r="V3965" s="10"/>
      <c r="Y3965" s="10"/>
      <c r="Z3965" s="10"/>
    </row>
    <row r="3966" spans="12:26" x14ac:dyDescent="0.2">
      <c r="L3966" s="5"/>
      <c r="M3966" s="11"/>
      <c r="N3966" s="7"/>
      <c r="O3966" s="8"/>
      <c r="P3966" s="8"/>
      <c r="S3966" s="9"/>
      <c r="T3966" s="6"/>
      <c r="V3966" s="10"/>
      <c r="Y3966" s="10"/>
      <c r="Z3966" s="10"/>
    </row>
    <row r="3967" spans="12:26" x14ac:dyDescent="0.2">
      <c r="L3967" s="5"/>
      <c r="M3967" s="11"/>
      <c r="N3967" s="7"/>
      <c r="O3967" s="8"/>
      <c r="P3967" s="8"/>
      <c r="S3967" s="9"/>
      <c r="T3967" s="6"/>
      <c r="V3967" s="10"/>
      <c r="Y3967" s="10"/>
      <c r="Z3967" s="10"/>
    </row>
    <row r="3968" spans="12:26" x14ac:dyDescent="0.2">
      <c r="L3968" s="5"/>
      <c r="M3968" s="11"/>
      <c r="N3968" s="7"/>
      <c r="O3968" s="8"/>
      <c r="P3968" s="8"/>
      <c r="S3968" s="9"/>
      <c r="T3968" s="6"/>
      <c r="V3968" s="10"/>
      <c r="Y3968" s="10"/>
      <c r="Z3968" s="10"/>
    </row>
    <row r="3969" spans="12:26" x14ac:dyDescent="0.2">
      <c r="L3969" s="5"/>
      <c r="M3969" s="11"/>
      <c r="N3969" s="7"/>
      <c r="O3969" s="8"/>
      <c r="P3969" s="8"/>
      <c r="S3969" s="9"/>
      <c r="T3969" s="6"/>
      <c r="V3969" s="10"/>
      <c r="Y3969" s="10"/>
      <c r="Z3969" s="10"/>
    </row>
    <row r="3970" spans="12:26" x14ac:dyDescent="0.2">
      <c r="L3970" s="5"/>
      <c r="M3970" s="11"/>
      <c r="N3970" s="7"/>
      <c r="O3970" s="8"/>
      <c r="P3970" s="8"/>
      <c r="S3970" s="9"/>
      <c r="T3970" s="6"/>
      <c r="V3970" s="10"/>
      <c r="Y3970" s="10"/>
      <c r="Z3970" s="10"/>
    </row>
    <row r="3971" spans="12:26" x14ac:dyDescent="0.2">
      <c r="L3971" s="5"/>
      <c r="M3971" s="11"/>
      <c r="N3971" s="7"/>
      <c r="O3971" s="8"/>
      <c r="P3971" s="8"/>
      <c r="S3971" s="9"/>
      <c r="T3971" s="6"/>
      <c r="V3971" s="10"/>
      <c r="Y3971" s="10"/>
      <c r="Z3971" s="10"/>
    </row>
    <row r="3972" spans="12:26" x14ac:dyDescent="0.2">
      <c r="L3972" s="5"/>
      <c r="M3972" s="11"/>
      <c r="N3972" s="7"/>
      <c r="O3972" s="8"/>
      <c r="P3972" s="8"/>
      <c r="S3972" s="9"/>
      <c r="T3972" s="6"/>
      <c r="V3972" s="10"/>
      <c r="Y3972" s="10"/>
      <c r="Z3972" s="10"/>
    </row>
    <row r="3973" spans="12:26" x14ac:dyDescent="0.2">
      <c r="L3973" s="5"/>
      <c r="M3973" s="11"/>
      <c r="N3973" s="7"/>
      <c r="O3973" s="8"/>
      <c r="P3973" s="8"/>
      <c r="S3973" s="9"/>
      <c r="T3973" s="6"/>
      <c r="V3973" s="10"/>
      <c r="Y3973" s="10"/>
      <c r="Z3973" s="10"/>
    </row>
    <row r="3974" spans="12:26" x14ac:dyDescent="0.2">
      <c r="L3974" s="5"/>
      <c r="M3974" s="11"/>
      <c r="N3974" s="7"/>
      <c r="O3974" s="8"/>
      <c r="P3974" s="8"/>
      <c r="S3974" s="9"/>
      <c r="T3974" s="6"/>
      <c r="V3974" s="10"/>
      <c r="Y3974" s="10"/>
      <c r="Z3974" s="10"/>
    </row>
    <row r="3975" spans="12:26" x14ac:dyDescent="0.2">
      <c r="L3975" s="5"/>
      <c r="M3975" s="11"/>
      <c r="N3975" s="7"/>
      <c r="O3975" s="8"/>
      <c r="P3975" s="8"/>
      <c r="S3975" s="9"/>
      <c r="T3975" s="6"/>
      <c r="V3975" s="10"/>
      <c r="Y3975" s="10"/>
      <c r="Z3975" s="10"/>
    </row>
    <row r="3976" spans="12:26" x14ac:dyDescent="0.2">
      <c r="L3976" s="5"/>
      <c r="M3976" s="11"/>
      <c r="N3976" s="7"/>
      <c r="O3976" s="8"/>
      <c r="P3976" s="8"/>
      <c r="S3976" s="9"/>
      <c r="T3976" s="6"/>
      <c r="V3976" s="10"/>
      <c r="Y3976" s="10"/>
      <c r="Z3976" s="10"/>
    </row>
    <row r="3977" spans="12:26" x14ac:dyDescent="0.2">
      <c r="L3977" s="5"/>
      <c r="M3977" s="11"/>
      <c r="N3977" s="7"/>
      <c r="O3977" s="8"/>
      <c r="P3977" s="8"/>
      <c r="S3977" s="9"/>
      <c r="T3977" s="6"/>
      <c r="V3977" s="10"/>
      <c r="Y3977" s="10"/>
      <c r="Z3977" s="10"/>
    </row>
    <row r="3978" spans="12:26" x14ac:dyDescent="0.2">
      <c r="L3978" s="5"/>
      <c r="M3978" s="11"/>
      <c r="N3978" s="7"/>
      <c r="O3978" s="8"/>
      <c r="P3978" s="8"/>
      <c r="S3978" s="9"/>
      <c r="T3978" s="6"/>
      <c r="V3978" s="10"/>
      <c r="Y3978" s="10"/>
      <c r="Z3978" s="10"/>
    </row>
    <row r="3979" spans="12:26" x14ac:dyDescent="0.2">
      <c r="L3979" s="5"/>
      <c r="M3979" s="11"/>
      <c r="N3979" s="7"/>
      <c r="O3979" s="8"/>
      <c r="P3979" s="8"/>
      <c r="S3979" s="9"/>
      <c r="T3979" s="6"/>
      <c r="V3979" s="10"/>
      <c r="Y3979" s="10"/>
      <c r="Z3979" s="10"/>
    </row>
    <row r="3980" spans="12:26" x14ac:dyDescent="0.2">
      <c r="L3980" s="5"/>
      <c r="M3980" s="11"/>
      <c r="N3980" s="7"/>
      <c r="O3980" s="8"/>
      <c r="P3980" s="8"/>
      <c r="S3980" s="9"/>
      <c r="T3980" s="6"/>
      <c r="V3980" s="10"/>
      <c r="Y3980" s="10"/>
      <c r="Z3980" s="10"/>
    </row>
    <row r="3981" spans="12:26" x14ac:dyDescent="0.2">
      <c r="L3981" s="5"/>
      <c r="M3981" s="11"/>
      <c r="N3981" s="7"/>
      <c r="O3981" s="8"/>
      <c r="P3981" s="8"/>
      <c r="S3981" s="9"/>
      <c r="T3981" s="6"/>
      <c r="V3981" s="10"/>
      <c r="Y3981" s="10"/>
      <c r="Z3981" s="10"/>
    </row>
    <row r="3982" spans="12:26" x14ac:dyDescent="0.2">
      <c r="L3982" s="5"/>
      <c r="M3982" s="11"/>
      <c r="N3982" s="7"/>
      <c r="O3982" s="8"/>
      <c r="P3982" s="8"/>
      <c r="S3982" s="9"/>
      <c r="T3982" s="6"/>
      <c r="V3982" s="10"/>
      <c r="Y3982" s="10"/>
      <c r="Z3982" s="10"/>
    </row>
    <row r="3983" spans="12:26" x14ac:dyDescent="0.2">
      <c r="L3983" s="5"/>
      <c r="M3983" s="11"/>
      <c r="N3983" s="7"/>
      <c r="O3983" s="8"/>
      <c r="P3983" s="8"/>
      <c r="S3983" s="9"/>
      <c r="T3983" s="6"/>
      <c r="V3983" s="10"/>
      <c r="Y3983" s="10"/>
      <c r="Z3983" s="10"/>
    </row>
    <row r="3984" spans="12:26" x14ac:dyDescent="0.2">
      <c r="L3984" s="5"/>
      <c r="M3984" s="11"/>
      <c r="N3984" s="7"/>
      <c r="O3984" s="8"/>
      <c r="P3984" s="8"/>
      <c r="S3984" s="9"/>
      <c r="T3984" s="6"/>
      <c r="V3984" s="10"/>
      <c r="Y3984" s="10"/>
      <c r="Z3984" s="10"/>
    </row>
    <row r="3985" spans="12:26" x14ac:dyDescent="0.2">
      <c r="L3985" s="5"/>
      <c r="M3985" s="11"/>
      <c r="N3985" s="7"/>
      <c r="O3985" s="8"/>
      <c r="P3985" s="8"/>
      <c r="S3985" s="9"/>
      <c r="T3985" s="6"/>
      <c r="V3985" s="10"/>
      <c r="Y3985" s="10"/>
      <c r="Z3985" s="10"/>
    </row>
    <row r="3986" spans="12:26" x14ac:dyDescent="0.2">
      <c r="L3986" s="5"/>
      <c r="M3986" s="11"/>
      <c r="N3986" s="7"/>
      <c r="O3986" s="8"/>
      <c r="P3986" s="8"/>
      <c r="S3986" s="9"/>
      <c r="T3986" s="6"/>
      <c r="V3986" s="10"/>
      <c r="Y3986" s="10"/>
      <c r="Z3986" s="10"/>
    </row>
    <row r="3987" spans="12:26" x14ac:dyDescent="0.2">
      <c r="L3987" s="5"/>
      <c r="M3987" s="11"/>
      <c r="N3987" s="7"/>
      <c r="O3987" s="8"/>
      <c r="P3987" s="8"/>
      <c r="S3987" s="9"/>
      <c r="T3987" s="6"/>
      <c r="V3987" s="10"/>
      <c r="Y3987" s="10"/>
      <c r="Z3987" s="10"/>
    </row>
    <row r="3988" spans="12:26" x14ac:dyDescent="0.2">
      <c r="L3988" s="5"/>
      <c r="M3988" s="11"/>
      <c r="N3988" s="7"/>
      <c r="O3988" s="8"/>
      <c r="P3988" s="8"/>
      <c r="S3988" s="9"/>
      <c r="T3988" s="6"/>
      <c r="V3988" s="10"/>
      <c r="Y3988" s="10"/>
      <c r="Z3988" s="10"/>
    </row>
    <row r="3989" spans="12:26" x14ac:dyDescent="0.2">
      <c r="L3989" s="5"/>
      <c r="M3989" s="11"/>
      <c r="N3989" s="7"/>
      <c r="O3989" s="8"/>
      <c r="P3989" s="8"/>
      <c r="S3989" s="9"/>
      <c r="T3989" s="6"/>
      <c r="V3989" s="10"/>
      <c r="Y3989" s="10"/>
      <c r="Z3989" s="10"/>
    </row>
    <row r="3990" spans="12:26" x14ac:dyDescent="0.2">
      <c r="L3990" s="5"/>
      <c r="M3990" s="11"/>
      <c r="N3990" s="7"/>
      <c r="O3990" s="8"/>
      <c r="P3990" s="8"/>
      <c r="S3990" s="9"/>
      <c r="T3990" s="6"/>
      <c r="V3990" s="10"/>
      <c r="Y3990" s="10"/>
      <c r="Z3990" s="10"/>
    </row>
    <row r="3991" spans="12:26" x14ac:dyDescent="0.2">
      <c r="L3991" s="5"/>
      <c r="M3991" s="11"/>
      <c r="N3991" s="7"/>
      <c r="O3991" s="8"/>
      <c r="P3991" s="8"/>
      <c r="S3991" s="9"/>
      <c r="T3991" s="6"/>
      <c r="V3991" s="10"/>
      <c r="Y3991" s="10"/>
      <c r="Z3991" s="10"/>
    </row>
    <row r="3992" spans="12:26" x14ac:dyDescent="0.2">
      <c r="L3992" s="5"/>
      <c r="M3992" s="11"/>
      <c r="N3992" s="7"/>
      <c r="O3992" s="8"/>
      <c r="P3992" s="8"/>
      <c r="S3992" s="9"/>
      <c r="T3992" s="6"/>
      <c r="V3992" s="10"/>
      <c r="Y3992" s="10"/>
      <c r="Z3992" s="10"/>
    </row>
    <row r="3993" spans="12:26" x14ac:dyDescent="0.2">
      <c r="L3993" s="5"/>
      <c r="M3993" s="11"/>
      <c r="N3993" s="7"/>
      <c r="O3993" s="8"/>
      <c r="P3993" s="8"/>
      <c r="S3993" s="9"/>
      <c r="T3993" s="6"/>
      <c r="V3993" s="10"/>
      <c r="Y3993" s="10"/>
      <c r="Z3993" s="10"/>
    </row>
    <row r="3994" spans="12:26" x14ac:dyDescent="0.2">
      <c r="L3994" s="5"/>
      <c r="M3994" s="11"/>
      <c r="N3994" s="7"/>
      <c r="O3994" s="8"/>
      <c r="P3994" s="8"/>
      <c r="S3994" s="9"/>
      <c r="T3994" s="6"/>
      <c r="V3994" s="10"/>
      <c r="Y3994" s="10"/>
      <c r="Z3994" s="10"/>
    </row>
    <row r="3995" spans="12:26" x14ac:dyDescent="0.2">
      <c r="L3995" s="5"/>
      <c r="M3995" s="11"/>
      <c r="N3995" s="7"/>
      <c r="O3995" s="8"/>
      <c r="P3995" s="8"/>
      <c r="S3995" s="9"/>
      <c r="T3995" s="6"/>
      <c r="V3995" s="10"/>
      <c r="Y3995" s="10"/>
      <c r="Z3995" s="10"/>
    </row>
    <row r="3996" spans="12:26" x14ac:dyDescent="0.2">
      <c r="L3996" s="5"/>
      <c r="M3996" s="11"/>
      <c r="N3996" s="7"/>
      <c r="O3996" s="8"/>
      <c r="P3996" s="8"/>
      <c r="S3996" s="9"/>
      <c r="T3996" s="6"/>
      <c r="V3996" s="10"/>
      <c r="Y3996" s="10"/>
      <c r="Z3996" s="10"/>
    </row>
    <row r="3997" spans="12:26" x14ac:dyDescent="0.2">
      <c r="L3997" s="5"/>
      <c r="M3997" s="11"/>
      <c r="N3997" s="7"/>
      <c r="O3997" s="8"/>
      <c r="P3997" s="8"/>
      <c r="S3997" s="9"/>
      <c r="T3997" s="6"/>
      <c r="V3997" s="10"/>
      <c r="Y3997" s="10"/>
      <c r="Z3997" s="10"/>
    </row>
    <row r="3998" spans="12:26" x14ac:dyDescent="0.2">
      <c r="L3998" s="5"/>
      <c r="M3998" s="11"/>
      <c r="N3998" s="7"/>
      <c r="O3998" s="8"/>
      <c r="P3998" s="8"/>
      <c r="S3998" s="9"/>
      <c r="T3998" s="6"/>
      <c r="V3998" s="10"/>
      <c r="Y3998" s="10"/>
      <c r="Z3998" s="10"/>
    </row>
    <row r="3999" spans="12:26" x14ac:dyDescent="0.2">
      <c r="L3999" s="5"/>
      <c r="M3999" s="11"/>
      <c r="N3999" s="7"/>
      <c r="O3999" s="8"/>
      <c r="P3999" s="8"/>
      <c r="S3999" s="9"/>
      <c r="T3999" s="6"/>
      <c r="V3999" s="10"/>
      <c r="Y3999" s="10"/>
      <c r="Z3999" s="10"/>
    </row>
    <row r="4000" spans="12:26" x14ac:dyDescent="0.2">
      <c r="L4000" s="5"/>
      <c r="M4000" s="11"/>
      <c r="N4000" s="7"/>
      <c r="O4000" s="8"/>
      <c r="P4000" s="8"/>
      <c r="S4000" s="9"/>
      <c r="T4000" s="6"/>
      <c r="V4000" s="10"/>
      <c r="Y4000" s="10"/>
      <c r="Z4000" s="10"/>
    </row>
    <row r="4001" spans="12:26" x14ac:dyDescent="0.2">
      <c r="L4001" s="5"/>
      <c r="M4001" s="11"/>
      <c r="N4001" s="7"/>
      <c r="O4001" s="8"/>
      <c r="P4001" s="8"/>
      <c r="S4001" s="9"/>
      <c r="T4001" s="6"/>
      <c r="V4001" s="10"/>
      <c r="Y4001" s="10"/>
      <c r="Z4001" s="10"/>
    </row>
    <row r="4002" spans="12:26" x14ac:dyDescent="0.2">
      <c r="L4002" s="5"/>
      <c r="M4002" s="11"/>
      <c r="N4002" s="7"/>
      <c r="O4002" s="8"/>
      <c r="P4002" s="8"/>
      <c r="S4002" s="9"/>
      <c r="T4002" s="6"/>
      <c r="V4002" s="10"/>
      <c r="Y4002" s="10"/>
      <c r="Z4002" s="10"/>
    </row>
    <row r="4003" spans="12:26" x14ac:dyDescent="0.2">
      <c r="L4003" s="5"/>
      <c r="M4003" s="11"/>
      <c r="N4003" s="7"/>
      <c r="O4003" s="8"/>
      <c r="P4003" s="8"/>
      <c r="S4003" s="9"/>
      <c r="T4003" s="6"/>
      <c r="V4003" s="10"/>
      <c r="Y4003" s="10"/>
      <c r="Z4003" s="10"/>
    </row>
    <row r="4004" spans="12:26" x14ac:dyDescent="0.2">
      <c r="L4004" s="5"/>
      <c r="M4004" s="11"/>
      <c r="N4004" s="7"/>
      <c r="O4004" s="8"/>
      <c r="P4004" s="8"/>
      <c r="S4004" s="9"/>
      <c r="T4004" s="6"/>
      <c r="V4004" s="10"/>
      <c r="Y4004" s="10"/>
      <c r="Z4004" s="10"/>
    </row>
    <row r="4005" spans="12:26" x14ac:dyDescent="0.2">
      <c r="L4005" s="5"/>
      <c r="M4005" s="11"/>
      <c r="N4005" s="7"/>
      <c r="O4005" s="8"/>
      <c r="P4005" s="8"/>
      <c r="S4005" s="9"/>
      <c r="T4005" s="6"/>
      <c r="V4005" s="10"/>
      <c r="Y4005" s="10"/>
      <c r="Z4005" s="10"/>
    </row>
    <row r="4006" spans="12:26" x14ac:dyDescent="0.2">
      <c r="L4006" s="5"/>
      <c r="M4006" s="11"/>
      <c r="N4006" s="7"/>
      <c r="O4006" s="8"/>
      <c r="P4006" s="8"/>
      <c r="S4006" s="9"/>
      <c r="T4006" s="6"/>
      <c r="V4006" s="10"/>
      <c r="Y4006" s="10"/>
      <c r="Z4006" s="10"/>
    </row>
    <row r="4007" spans="12:26" x14ac:dyDescent="0.2">
      <c r="L4007" s="5"/>
      <c r="M4007" s="11"/>
      <c r="N4007" s="7"/>
      <c r="O4007" s="8"/>
      <c r="P4007" s="8"/>
      <c r="S4007" s="9"/>
      <c r="T4007" s="6"/>
      <c r="V4007" s="10"/>
      <c r="Y4007" s="10"/>
      <c r="Z4007" s="10"/>
    </row>
    <row r="4008" spans="12:26" x14ac:dyDescent="0.2">
      <c r="L4008" s="5"/>
      <c r="M4008" s="11"/>
      <c r="N4008" s="7"/>
      <c r="O4008" s="8"/>
      <c r="P4008" s="8"/>
      <c r="S4008" s="9"/>
      <c r="T4008" s="6"/>
      <c r="V4008" s="10"/>
      <c r="Y4008" s="10"/>
      <c r="Z4008" s="10"/>
    </row>
    <row r="4009" spans="12:26" x14ac:dyDescent="0.2">
      <c r="L4009" s="5"/>
      <c r="M4009" s="11"/>
      <c r="N4009" s="7"/>
      <c r="O4009" s="8"/>
      <c r="P4009" s="8"/>
      <c r="S4009" s="9"/>
      <c r="T4009" s="6"/>
      <c r="V4009" s="10"/>
      <c r="Y4009" s="10"/>
      <c r="Z4009" s="10"/>
    </row>
    <row r="4010" spans="12:26" x14ac:dyDescent="0.2">
      <c r="L4010" s="5"/>
      <c r="M4010" s="11"/>
      <c r="N4010" s="7"/>
      <c r="O4010" s="8"/>
      <c r="P4010" s="8"/>
      <c r="S4010" s="9"/>
      <c r="T4010" s="6"/>
      <c r="V4010" s="10"/>
      <c r="Y4010" s="10"/>
      <c r="Z4010" s="10"/>
    </row>
    <row r="4011" spans="12:26" x14ac:dyDescent="0.2">
      <c r="L4011" s="5"/>
      <c r="M4011" s="11"/>
      <c r="N4011" s="7"/>
      <c r="O4011" s="8"/>
      <c r="P4011" s="8"/>
      <c r="S4011" s="9"/>
      <c r="T4011" s="6"/>
      <c r="V4011" s="10"/>
      <c r="Y4011" s="10"/>
      <c r="Z4011" s="10"/>
    </row>
    <row r="4012" spans="12:26" x14ac:dyDescent="0.2">
      <c r="L4012" s="5"/>
      <c r="M4012" s="11"/>
      <c r="N4012" s="7"/>
      <c r="O4012" s="8"/>
      <c r="P4012" s="8"/>
      <c r="S4012" s="9"/>
      <c r="T4012" s="6"/>
      <c r="V4012" s="10"/>
      <c r="Y4012" s="10"/>
      <c r="Z4012" s="10"/>
    </row>
    <row r="4013" spans="12:26" x14ac:dyDescent="0.2">
      <c r="L4013" s="5"/>
      <c r="M4013" s="11"/>
      <c r="N4013" s="7"/>
      <c r="O4013" s="8"/>
      <c r="P4013" s="8"/>
      <c r="S4013" s="9"/>
      <c r="T4013" s="6"/>
      <c r="V4013" s="10"/>
      <c r="Y4013" s="10"/>
      <c r="Z4013" s="10"/>
    </row>
    <row r="4014" spans="12:26" x14ac:dyDescent="0.2">
      <c r="L4014" s="5"/>
      <c r="M4014" s="11"/>
      <c r="N4014" s="7"/>
      <c r="O4014" s="8"/>
      <c r="P4014" s="8"/>
      <c r="S4014" s="9"/>
      <c r="T4014" s="6"/>
      <c r="V4014" s="10"/>
      <c r="Y4014" s="10"/>
      <c r="Z4014" s="10"/>
    </row>
    <row r="4015" spans="12:26" x14ac:dyDescent="0.2">
      <c r="L4015" s="5"/>
      <c r="M4015" s="11"/>
      <c r="N4015" s="7"/>
      <c r="O4015" s="8"/>
      <c r="P4015" s="8"/>
      <c r="S4015" s="9"/>
      <c r="T4015" s="6"/>
      <c r="V4015" s="10"/>
      <c r="Y4015" s="10"/>
      <c r="Z4015" s="10"/>
    </row>
    <row r="4016" spans="12:26" x14ac:dyDescent="0.2">
      <c r="L4016" s="5"/>
      <c r="M4016" s="11"/>
      <c r="N4016" s="7"/>
      <c r="O4016" s="8"/>
      <c r="P4016" s="8"/>
      <c r="S4016" s="9"/>
      <c r="T4016" s="6"/>
      <c r="V4016" s="10"/>
      <c r="Y4016" s="10"/>
      <c r="Z4016" s="10"/>
    </row>
    <row r="4017" spans="12:26" x14ac:dyDescent="0.2">
      <c r="L4017" s="5"/>
      <c r="M4017" s="11"/>
      <c r="N4017" s="7"/>
      <c r="O4017" s="8"/>
      <c r="P4017" s="8"/>
      <c r="S4017" s="9"/>
      <c r="T4017" s="6"/>
      <c r="V4017" s="10"/>
      <c r="Y4017" s="10"/>
      <c r="Z4017" s="10"/>
    </row>
    <row r="4018" spans="12:26" x14ac:dyDescent="0.2">
      <c r="L4018" s="5"/>
      <c r="M4018" s="11"/>
      <c r="N4018" s="7"/>
      <c r="O4018" s="8"/>
      <c r="P4018" s="8"/>
      <c r="S4018" s="9"/>
      <c r="T4018" s="6"/>
      <c r="V4018" s="10"/>
      <c r="Y4018" s="10"/>
      <c r="Z4018" s="10"/>
    </row>
    <row r="4019" spans="12:26" x14ac:dyDescent="0.2">
      <c r="L4019" s="5"/>
      <c r="M4019" s="11"/>
      <c r="N4019" s="7"/>
      <c r="O4019" s="8"/>
      <c r="P4019" s="8"/>
      <c r="S4019" s="9"/>
      <c r="T4019" s="6"/>
      <c r="V4019" s="10"/>
      <c r="Y4019" s="10"/>
      <c r="Z4019" s="10"/>
    </row>
    <row r="4020" spans="12:26" x14ac:dyDescent="0.2">
      <c r="L4020" s="5"/>
      <c r="M4020" s="11"/>
      <c r="N4020" s="7"/>
      <c r="O4020" s="8"/>
      <c r="P4020" s="8"/>
      <c r="S4020" s="9"/>
      <c r="T4020" s="6"/>
      <c r="V4020" s="10"/>
      <c r="Y4020" s="10"/>
      <c r="Z4020" s="10"/>
    </row>
    <row r="4021" spans="12:26" x14ac:dyDescent="0.2">
      <c r="L4021" s="5"/>
      <c r="M4021" s="11"/>
      <c r="N4021" s="7"/>
      <c r="O4021" s="8"/>
      <c r="P4021" s="8"/>
      <c r="S4021" s="9"/>
      <c r="T4021" s="6"/>
      <c r="V4021" s="10"/>
      <c r="Y4021" s="10"/>
      <c r="Z4021" s="10"/>
    </row>
    <row r="4022" spans="12:26" x14ac:dyDescent="0.2">
      <c r="L4022" s="5"/>
      <c r="M4022" s="11"/>
      <c r="N4022" s="7"/>
      <c r="O4022" s="8"/>
      <c r="P4022" s="8"/>
      <c r="S4022" s="9"/>
      <c r="T4022" s="6"/>
      <c r="V4022" s="10"/>
      <c r="Y4022" s="10"/>
      <c r="Z4022" s="10"/>
    </row>
    <row r="4023" spans="12:26" x14ac:dyDescent="0.2">
      <c r="L4023" s="5"/>
      <c r="M4023" s="11"/>
      <c r="N4023" s="7"/>
      <c r="O4023" s="8"/>
      <c r="P4023" s="8"/>
      <c r="S4023" s="9"/>
      <c r="T4023" s="6"/>
      <c r="V4023" s="10"/>
      <c r="Y4023" s="10"/>
      <c r="Z4023" s="10"/>
    </row>
    <row r="4024" spans="12:26" x14ac:dyDescent="0.2">
      <c r="L4024" s="5"/>
      <c r="M4024" s="11"/>
      <c r="N4024" s="7"/>
      <c r="O4024" s="8"/>
      <c r="P4024" s="8"/>
      <c r="S4024" s="9"/>
      <c r="T4024" s="6"/>
      <c r="V4024" s="10"/>
      <c r="Y4024" s="10"/>
      <c r="Z4024" s="10"/>
    </row>
    <row r="4025" spans="12:26" x14ac:dyDescent="0.2">
      <c r="L4025" s="5"/>
      <c r="M4025" s="11"/>
      <c r="N4025" s="7"/>
      <c r="O4025" s="8"/>
      <c r="P4025" s="8"/>
      <c r="S4025" s="9"/>
      <c r="T4025" s="6"/>
      <c r="V4025" s="10"/>
      <c r="Y4025" s="10"/>
      <c r="Z4025" s="10"/>
    </row>
    <row r="4026" spans="12:26" x14ac:dyDescent="0.2">
      <c r="L4026" s="5"/>
      <c r="M4026" s="11"/>
      <c r="N4026" s="7"/>
      <c r="O4026" s="8"/>
      <c r="P4026" s="8"/>
      <c r="S4026" s="9"/>
      <c r="T4026" s="6"/>
      <c r="V4026" s="10"/>
      <c r="Y4026" s="10"/>
      <c r="Z4026" s="10"/>
    </row>
    <row r="4027" spans="12:26" x14ac:dyDescent="0.2">
      <c r="L4027" s="5"/>
      <c r="M4027" s="11"/>
      <c r="N4027" s="7"/>
      <c r="O4027" s="8"/>
      <c r="P4027" s="8"/>
      <c r="S4027" s="9"/>
      <c r="T4027" s="6"/>
      <c r="V4027" s="10"/>
      <c r="Y4027" s="10"/>
      <c r="Z4027" s="10"/>
    </row>
    <row r="4028" spans="12:26" x14ac:dyDescent="0.2">
      <c r="L4028" s="5"/>
      <c r="M4028" s="11"/>
      <c r="N4028" s="7"/>
      <c r="O4028" s="8"/>
      <c r="P4028" s="8"/>
      <c r="S4028" s="9"/>
      <c r="T4028" s="6"/>
      <c r="V4028" s="10"/>
      <c r="Y4028" s="10"/>
      <c r="Z4028" s="10"/>
    </row>
    <row r="4029" spans="12:26" x14ac:dyDescent="0.2">
      <c r="L4029" s="5"/>
      <c r="M4029" s="11"/>
      <c r="N4029" s="7"/>
      <c r="O4029" s="8"/>
      <c r="P4029" s="8"/>
      <c r="S4029" s="9"/>
      <c r="T4029" s="6"/>
      <c r="V4029" s="10"/>
      <c r="Y4029" s="10"/>
      <c r="Z4029" s="10"/>
    </row>
    <row r="4030" spans="12:26" x14ac:dyDescent="0.2">
      <c r="L4030" s="5"/>
      <c r="M4030" s="11"/>
      <c r="N4030" s="7"/>
      <c r="O4030" s="8"/>
      <c r="P4030" s="8"/>
      <c r="S4030" s="9"/>
      <c r="T4030" s="6"/>
      <c r="V4030" s="10"/>
      <c r="Y4030" s="10"/>
      <c r="Z4030" s="10"/>
    </row>
    <row r="4031" spans="12:26" x14ac:dyDescent="0.2">
      <c r="L4031" s="5"/>
      <c r="M4031" s="11"/>
      <c r="N4031" s="7"/>
      <c r="O4031" s="8"/>
      <c r="P4031" s="8"/>
      <c r="S4031" s="9"/>
      <c r="T4031" s="6"/>
      <c r="V4031" s="10"/>
      <c r="Y4031" s="10"/>
      <c r="Z4031" s="10"/>
    </row>
    <row r="4032" spans="12:26" x14ac:dyDescent="0.2">
      <c r="L4032" s="5"/>
      <c r="M4032" s="11"/>
      <c r="N4032" s="7"/>
      <c r="O4032" s="8"/>
      <c r="P4032" s="8"/>
      <c r="S4032" s="9"/>
      <c r="T4032" s="6"/>
      <c r="V4032" s="10"/>
      <c r="Y4032" s="10"/>
      <c r="Z4032" s="10"/>
    </row>
    <row r="4033" spans="12:26" x14ac:dyDescent="0.2">
      <c r="L4033" s="5"/>
      <c r="M4033" s="11"/>
      <c r="N4033" s="7"/>
      <c r="O4033" s="8"/>
      <c r="P4033" s="8"/>
      <c r="S4033" s="9"/>
      <c r="T4033" s="6"/>
      <c r="V4033" s="10"/>
      <c r="Y4033" s="10"/>
      <c r="Z4033" s="10"/>
    </row>
    <row r="4034" spans="12:26" x14ac:dyDescent="0.2">
      <c r="L4034" s="5"/>
      <c r="M4034" s="11"/>
      <c r="N4034" s="7"/>
      <c r="O4034" s="8"/>
      <c r="P4034" s="8"/>
      <c r="S4034" s="9"/>
      <c r="T4034" s="6"/>
      <c r="V4034" s="10"/>
      <c r="Y4034" s="10"/>
      <c r="Z4034" s="10"/>
    </row>
    <row r="4035" spans="12:26" x14ac:dyDescent="0.2">
      <c r="L4035" s="5"/>
      <c r="M4035" s="11"/>
      <c r="N4035" s="7"/>
      <c r="O4035" s="8"/>
      <c r="P4035" s="8"/>
      <c r="S4035" s="9"/>
      <c r="T4035" s="6"/>
      <c r="V4035" s="10"/>
      <c r="Y4035" s="10"/>
      <c r="Z4035" s="10"/>
    </row>
    <row r="4036" spans="12:26" x14ac:dyDescent="0.2">
      <c r="L4036" s="5"/>
      <c r="M4036" s="11"/>
      <c r="N4036" s="7"/>
      <c r="O4036" s="8"/>
      <c r="P4036" s="8"/>
      <c r="S4036" s="9"/>
      <c r="T4036" s="6"/>
      <c r="V4036" s="10"/>
      <c r="Y4036" s="10"/>
      <c r="Z4036" s="10"/>
    </row>
    <row r="4037" spans="12:26" x14ac:dyDescent="0.2">
      <c r="L4037" s="5"/>
      <c r="M4037" s="11"/>
      <c r="N4037" s="7"/>
      <c r="O4037" s="8"/>
      <c r="P4037" s="8"/>
      <c r="S4037" s="9"/>
      <c r="T4037" s="6"/>
      <c r="V4037" s="10"/>
      <c r="Y4037" s="10"/>
      <c r="Z4037" s="10"/>
    </row>
    <row r="4038" spans="12:26" x14ac:dyDescent="0.2">
      <c r="L4038" s="5"/>
      <c r="M4038" s="11"/>
      <c r="N4038" s="7"/>
      <c r="O4038" s="8"/>
      <c r="P4038" s="8"/>
      <c r="S4038" s="9"/>
      <c r="T4038" s="6"/>
      <c r="V4038" s="10"/>
      <c r="Y4038" s="10"/>
      <c r="Z4038" s="10"/>
    </row>
    <row r="4039" spans="12:26" x14ac:dyDescent="0.2">
      <c r="L4039" s="5"/>
      <c r="M4039" s="11"/>
      <c r="N4039" s="7"/>
      <c r="O4039" s="8"/>
      <c r="P4039" s="8"/>
      <c r="S4039" s="9"/>
      <c r="T4039" s="6"/>
      <c r="V4039" s="10"/>
      <c r="Y4039" s="10"/>
      <c r="Z4039" s="10"/>
    </row>
    <row r="4040" spans="12:26" x14ac:dyDescent="0.2">
      <c r="L4040" s="5"/>
      <c r="M4040" s="11"/>
      <c r="N4040" s="7"/>
      <c r="O4040" s="8"/>
      <c r="P4040" s="8"/>
      <c r="S4040" s="9"/>
      <c r="T4040" s="6"/>
      <c r="V4040" s="10"/>
      <c r="Y4040" s="10"/>
      <c r="Z4040" s="10"/>
    </row>
    <row r="4041" spans="12:26" x14ac:dyDescent="0.2">
      <c r="L4041" s="5"/>
      <c r="M4041" s="11"/>
      <c r="N4041" s="7"/>
      <c r="O4041" s="8"/>
      <c r="P4041" s="8"/>
      <c r="S4041" s="9"/>
      <c r="T4041" s="6"/>
      <c r="V4041" s="10"/>
      <c r="Y4041" s="10"/>
      <c r="Z4041" s="10"/>
    </row>
    <row r="4042" spans="12:26" x14ac:dyDescent="0.2">
      <c r="L4042" s="5"/>
      <c r="M4042" s="11"/>
      <c r="N4042" s="7"/>
      <c r="O4042" s="8"/>
      <c r="P4042" s="8"/>
      <c r="S4042" s="9"/>
      <c r="T4042" s="6"/>
      <c r="V4042" s="10"/>
      <c r="Y4042" s="10"/>
      <c r="Z4042" s="10"/>
    </row>
    <row r="4043" spans="12:26" x14ac:dyDescent="0.2">
      <c r="L4043" s="5"/>
      <c r="M4043" s="11"/>
      <c r="N4043" s="7"/>
      <c r="O4043" s="8"/>
      <c r="P4043" s="8"/>
      <c r="S4043" s="9"/>
      <c r="T4043" s="6"/>
      <c r="V4043" s="10"/>
      <c r="Y4043" s="10"/>
      <c r="Z4043" s="10"/>
    </row>
    <row r="4044" spans="12:26" x14ac:dyDescent="0.2">
      <c r="L4044" s="5"/>
      <c r="M4044" s="11"/>
      <c r="N4044" s="7"/>
      <c r="O4044" s="8"/>
      <c r="P4044" s="8"/>
      <c r="S4044" s="9"/>
      <c r="T4044" s="6"/>
      <c r="V4044" s="10"/>
      <c r="Y4044" s="10"/>
      <c r="Z4044" s="10"/>
    </row>
    <row r="4045" spans="12:26" x14ac:dyDescent="0.2">
      <c r="L4045" s="5"/>
      <c r="M4045" s="11"/>
      <c r="N4045" s="7"/>
      <c r="O4045" s="8"/>
      <c r="P4045" s="8"/>
      <c r="S4045" s="9"/>
      <c r="T4045" s="6"/>
      <c r="V4045" s="10"/>
      <c r="Y4045" s="10"/>
      <c r="Z4045" s="10"/>
    </row>
    <row r="4046" spans="12:26" x14ac:dyDescent="0.2">
      <c r="L4046" s="5"/>
      <c r="M4046" s="11"/>
      <c r="N4046" s="7"/>
      <c r="O4046" s="8"/>
      <c r="P4046" s="8"/>
      <c r="S4046" s="9"/>
      <c r="T4046" s="6"/>
      <c r="V4046" s="10"/>
      <c r="Y4046" s="10"/>
      <c r="Z4046" s="10"/>
    </row>
    <row r="4047" spans="12:26" x14ac:dyDescent="0.2">
      <c r="L4047" s="5"/>
      <c r="M4047" s="11"/>
      <c r="N4047" s="7"/>
      <c r="O4047" s="8"/>
      <c r="P4047" s="8"/>
      <c r="S4047" s="9"/>
      <c r="T4047" s="6"/>
      <c r="V4047" s="10"/>
      <c r="Y4047" s="10"/>
      <c r="Z4047" s="10"/>
    </row>
    <row r="4048" spans="12:26" x14ac:dyDescent="0.2">
      <c r="L4048" s="5"/>
      <c r="M4048" s="11"/>
      <c r="N4048" s="7"/>
      <c r="O4048" s="8"/>
      <c r="P4048" s="8"/>
      <c r="S4048" s="9"/>
      <c r="T4048" s="6"/>
      <c r="V4048" s="10"/>
      <c r="Y4048" s="10"/>
      <c r="Z4048" s="10"/>
    </row>
    <row r="4049" spans="12:26" x14ac:dyDescent="0.2">
      <c r="L4049" s="5"/>
      <c r="M4049" s="11"/>
      <c r="N4049" s="7"/>
      <c r="O4049" s="8"/>
      <c r="P4049" s="8"/>
      <c r="S4049" s="9"/>
      <c r="T4049" s="6"/>
      <c r="V4049" s="10"/>
      <c r="Y4049" s="10"/>
      <c r="Z4049" s="10"/>
    </row>
    <row r="4050" spans="12:26" x14ac:dyDescent="0.2">
      <c r="L4050" s="5"/>
      <c r="M4050" s="11"/>
      <c r="N4050" s="7"/>
      <c r="O4050" s="8"/>
      <c r="P4050" s="8"/>
      <c r="S4050" s="9"/>
      <c r="T4050" s="6"/>
      <c r="V4050" s="10"/>
      <c r="Y4050" s="10"/>
      <c r="Z4050" s="10"/>
    </row>
    <row r="4051" spans="12:26" x14ac:dyDescent="0.2">
      <c r="L4051" s="5"/>
      <c r="M4051" s="11"/>
      <c r="N4051" s="7"/>
      <c r="O4051" s="8"/>
      <c r="P4051" s="8"/>
      <c r="S4051" s="9"/>
      <c r="T4051" s="6"/>
      <c r="V4051" s="10"/>
      <c r="Y4051" s="10"/>
      <c r="Z4051" s="10"/>
    </row>
    <row r="4052" spans="12:26" x14ac:dyDescent="0.2">
      <c r="L4052" s="5"/>
      <c r="M4052" s="11"/>
      <c r="N4052" s="7"/>
      <c r="O4052" s="8"/>
      <c r="P4052" s="8"/>
      <c r="S4052" s="9"/>
      <c r="T4052" s="6"/>
      <c r="V4052" s="10"/>
      <c r="Y4052" s="10"/>
      <c r="Z4052" s="10"/>
    </row>
    <row r="4053" spans="12:26" x14ac:dyDescent="0.2">
      <c r="L4053" s="5"/>
      <c r="M4053" s="11"/>
      <c r="N4053" s="7"/>
      <c r="O4053" s="8"/>
      <c r="P4053" s="8"/>
      <c r="S4053" s="9"/>
      <c r="T4053" s="6"/>
      <c r="V4053" s="10"/>
      <c r="Y4053" s="10"/>
      <c r="Z4053" s="10"/>
    </row>
    <row r="4054" spans="12:26" x14ac:dyDescent="0.2">
      <c r="L4054" s="5"/>
      <c r="M4054" s="11"/>
      <c r="N4054" s="7"/>
      <c r="O4054" s="8"/>
      <c r="P4054" s="8"/>
      <c r="S4054" s="9"/>
      <c r="T4054" s="6"/>
      <c r="V4054" s="10"/>
      <c r="Y4054" s="10"/>
      <c r="Z4054" s="10"/>
    </row>
    <row r="4055" spans="12:26" x14ac:dyDescent="0.2">
      <c r="L4055" s="5"/>
      <c r="M4055" s="11"/>
      <c r="N4055" s="7"/>
      <c r="O4055" s="8"/>
      <c r="P4055" s="8"/>
      <c r="S4055" s="9"/>
      <c r="T4055" s="6"/>
      <c r="V4055" s="10"/>
      <c r="Y4055" s="10"/>
      <c r="Z4055" s="10"/>
    </row>
    <row r="4056" spans="12:26" x14ac:dyDescent="0.2">
      <c r="L4056" s="5"/>
      <c r="M4056" s="11"/>
      <c r="N4056" s="7"/>
      <c r="O4056" s="8"/>
      <c r="P4056" s="8"/>
      <c r="S4056" s="9"/>
      <c r="T4056" s="6"/>
      <c r="V4056" s="10"/>
      <c r="Y4056" s="10"/>
      <c r="Z4056" s="10"/>
    </row>
    <row r="4057" spans="12:26" x14ac:dyDescent="0.2">
      <c r="L4057" s="5"/>
      <c r="M4057" s="11"/>
      <c r="N4057" s="7"/>
      <c r="O4057" s="8"/>
      <c r="P4057" s="8"/>
      <c r="S4057" s="9"/>
      <c r="T4057" s="6"/>
      <c r="V4057" s="10"/>
      <c r="Y4057" s="10"/>
      <c r="Z4057" s="10"/>
    </row>
    <row r="4058" spans="12:26" x14ac:dyDescent="0.2">
      <c r="L4058" s="5"/>
      <c r="M4058" s="11"/>
      <c r="N4058" s="7"/>
      <c r="O4058" s="8"/>
      <c r="P4058" s="8"/>
      <c r="S4058" s="9"/>
      <c r="T4058" s="6"/>
      <c r="V4058" s="10"/>
      <c r="Y4058" s="10"/>
      <c r="Z4058" s="10"/>
    </row>
    <row r="4059" spans="12:26" x14ac:dyDescent="0.2">
      <c r="L4059" s="5"/>
      <c r="M4059" s="11"/>
      <c r="N4059" s="7"/>
      <c r="O4059" s="8"/>
      <c r="P4059" s="8"/>
      <c r="S4059" s="9"/>
      <c r="T4059" s="6"/>
      <c r="V4059" s="10"/>
      <c r="Y4059" s="10"/>
      <c r="Z4059" s="10"/>
    </row>
    <row r="4060" spans="12:26" x14ac:dyDescent="0.2">
      <c r="L4060" s="5"/>
      <c r="M4060" s="11"/>
      <c r="N4060" s="7"/>
      <c r="O4060" s="8"/>
      <c r="P4060" s="8"/>
      <c r="S4060" s="9"/>
      <c r="T4060" s="6"/>
      <c r="V4060" s="10"/>
      <c r="Y4060" s="10"/>
      <c r="Z4060" s="10"/>
    </row>
    <row r="4061" spans="12:26" x14ac:dyDescent="0.2">
      <c r="L4061" s="5"/>
      <c r="M4061" s="11"/>
      <c r="N4061" s="7"/>
      <c r="O4061" s="8"/>
      <c r="P4061" s="8"/>
      <c r="S4061" s="9"/>
      <c r="T4061" s="6"/>
      <c r="V4061" s="10"/>
      <c r="Y4061" s="10"/>
      <c r="Z4061" s="10"/>
    </row>
    <row r="4062" spans="12:26" x14ac:dyDescent="0.2">
      <c r="L4062" s="5"/>
      <c r="M4062" s="11"/>
      <c r="N4062" s="7"/>
      <c r="O4062" s="8"/>
      <c r="P4062" s="8"/>
      <c r="S4062" s="9"/>
      <c r="T4062" s="6"/>
      <c r="V4062" s="10"/>
      <c r="Y4062" s="10"/>
      <c r="Z4062" s="10"/>
    </row>
    <row r="4063" spans="12:26" x14ac:dyDescent="0.2">
      <c r="L4063" s="5"/>
      <c r="M4063" s="11"/>
      <c r="N4063" s="7"/>
      <c r="O4063" s="8"/>
      <c r="P4063" s="8"/>
      <c r="S4063" s="9"/>
      <c r="T4063" s="6"/>
      <c r="V4063" s="10"/>
      <c r="Y4063" s="10"/>
      <c r="Z4063" s="10"/>
    </row>
    <row r="4064" spans="12:26" x14ac:dyDescent="0.2">
      <c r="L4064" s="5"/>
      <c r="M4064" s="11"/>
      <c r="N4064" s="7"/>
      <c r="O4064" s="8"/>
      <c r="P4064" s="8"/>
      <c r="S4064" s="9"/>
      <c r="T4064" s="6"/>
      <c r="V4064" s="10"/>
      <c r="Y4064" s="10"/>
      <c r="Z4064" s="10"/>
    </row>
    <row r="4065" spans="12:26" x14ac:dyDescent="0.2">
      <c r="L4065" s="5"/>
      <c r="M4065" s="11"/>
      <c r="N4065" s="7"/>
      <c r="O4065" s="8"/>
      <c r="P4065" s="8"/>
      <c r="S4065" s="9"/>
      <c r="T4065" s="6"/>
      <c r="V4065" s="10"/>
      <c r="Y4065" s="10"/>
      <c r="Z4065" s="10"/>
    </row>
    <row r="4066" spans="12:26" x14ac:dyDescent="0.2">
      <c r="L4066" s="5"/>
      <c r="M4066" s="11"/>
      <c r="N4066" s="7"/>
      <c r="O4066" s="8"/>
      <c r="P4066" s="8"/>
      <c r="S4066" s="9"/>
      <c r="T4066" s="6"/>
      <c r="V4066" s="10"/>
      <c r="Y4066" s="10"/>
      <c r="Z4066" s="10"/>
    </row>
    <row r="4067" spans="12:26" x14ac:dyDescent="0.2">
      <c r="L4067" s="5"/>
      <c r="M4067" s="11"/>
      <c r="N4067" s="7"/>
      <c r="O4067" s="8"/>
      <c r="P4067" s="8"/>
      <c r="S4067" s="9"/>
      <c r="T4067" s="6"/>
      <c r="V4067" s="10"/>
      <c r="Y4067" s="10"/>
      <c r="Z4067" s="10"/>
    </row>
    <row r="4068" spans="12:26" x14ac:dyDescent="0.2">
      <c r="L4068" s="5"/>
      <c r="M4068" s="11"/>
      <c r="N4068" s="7"/>
      <c r="O4068" s="8"/>
      <c r="P4068" s="8"/>
      <c r="S4068" s="9"/>
      <c r="T4068" s="6"/>
      <c r="V4068" s="10"/>
      <c r="Y4068" s="10"/>
      <c r="Z4068" s="10"/>
    </row>
    <row r="4069" spans="12:26" x14ac:dyDescent="0.2">
      <c r="L4069" s="5"/>
      <c r="M4069" s="11"/>
      <c r="N4069" s="7"/>
      <c r="O4069" s="8"/>
      <c r="P4069" s="8"/>
      <c r="S4069" s="9"/>
      <c r="T4069" s="6"/>
      <c r="V4069" s="10"/>
      <c r="Y4069" s="10"/>
      <c r="Z4069" s="10"/>
    </row>
    <row r="4070" spans="12:26" x14ac:dyDescent="0.2">
      <c r="L4070" s="5"/>
      <c r="M4070" s="11"/>
      <c r="N4070" s="7"/>
      <c r="O4070" s="8"/>
      <c r="P4070" s="8"/>
      <c r="S4070" s="9"/>
      <c r="T4070" s="6"/>
      <c r="V4070" s="10"/>
      <c r="Y4070" s="10"/>
      <c r="Z4070" s="10"/>
    </row>
    <row r="4071" spans="12:26" x14ac:dyDescent="0.2">
      <c r="L4071" s="5"/>
      <c r="M4071" s="11"/>
      <c r="N4071" s="7"/>
      <c r="O4071" s="8"/>
      <c r="P4071" s="8"/>
      <c r="S4071" s="9"/>
      <c r="T4071" s="6"/>
      <c r="V4071" s="10"/>
      <c r="Y4071" s="10"/>
      <c r="Z4071" s="10"/>
    </row>
    <row r="4072" spans="12:26" x14ac:dyDescent="0.2">
      <c r="L4072" s="5"/>
      <c r="M4072" s="11"/>
      <c r="N4072" s="7"/>
      <c r="O4072" s="8"/>
      <c r="P4072" s="8"/>
      <c r="S4072" s="9"/>
      <c r="T4072" s="6"/>
      <c r="V4072" s="10"/>
      <c r="Y4072" s="10"/>
      <c r="Z4072" s="10"/>
    </row>
    <row r="4073" spans="12:26" x14ac:dyDescent="0.2">
      <c r="L4073" s="5"/>
      <c r="M4073" s="11"/>
      <c r="N4073" s="7"/>
      <c r="O4073" s="8"/>
      <c r="P4073" s="8"/>
      <c r="S4073" s="9"/>
      <c r="T4073" s="6"/>
      <c r="V4073" s="10"/>
      <c r="Y4073" s="10"/>
      <c r="Z4073" s="10"/>
    </row>
    <row r="4074" spans="12:26" x14ac:dyDescent="0.2">
      <c r="L4074" s="5"/>
      <c r="M4074" s="11"/>
      <c r="N4074" s="7"/>
      <c r="O4074" s="8"/>
      <c r="P4074" s="8"/>
      <c r="S4074" s="9"/>
      <c r="T4074" s="6"/>
      <c r="V4074" s="10"/>
      <c r="Y4074" s="10"/>
      <c r="Z4074" s="10"/>
    </row>
    <row r="4075" spans="12:26" x14ac:dyDescent="0.2">
      <c r="L4075" s="5"/>
      <c r="M4075" s="11"/>
      <c r="N4075" s="7"/>
      <c r="O4075" s="8"/>
      <c r="P4075" s="8"/>
      <c r="S4075" s="9"/>
      <c r="T4075" s="6"/>
      <c r="V4075" s="10"/>
      <c r="Y4075" s="10"/>
      <c r="Z4075" s="10"/>
    </row>
    <row r="4076" spans="12:26" x14ac:dyDescent="0.2">
      <c r="L4076" s="5"/>
      <c r="M4076" s="11"/>
      <c r="N4076" s="7"/>
      <c r="O4076" s="8"/>
      <c r="P4076" s="8"/>
      <c r="S4076" s="9"/>
      <c r="T4076" s="6"/>
      <c r="V4076" s="10"/>
      <c r="Y4076" s="10"/>
      <c r="Z4076" s="10"/>
    </row>
    <row r="4077" spans="12:26" x14ac:dyDescent="0.2">
      <c r="L4077" s="5"/>
      <c r="M4077" s="11"/>
      <c r="N4077" s="7"/>
      <c r="O4077" s="8"/>
      <c r="P4077" s="8"/>
      <c r="S4077" s="9"/>
      <c r="T4077" s="6"/>
      <c r="V4077" s="10"/>
      <c r="Y4077" s="10"/>
      <c r="Z4077" s="10"/>
    </row>
    <row r="4078" spans="12:26" x14ac:dyDescent="0.2">
      <c r="L4078" s="5"/>
      <c r="M4078" s="11"/>
      <c r="N4078" s="7"/>
      <c r="O4078" s="8"/>
      <c r="P4078" s="8"/>
      <c r="S4078" s="9"/>
      <c r="T4078" s="6"/>
      <c r="V4078" s="10"/>
      <c r="Y4078" s="10"/>
      <c r="Z4078" s="10"/>
    </row>
    <row r="4079" spans="12:26" x14ac:dyDescent="0.2">
      <c r="L4079" s="5"/>
      <c r="M4079" s="11"/>
      <c r="N4079" s="7"/>
      <c r="O4079" s="8"/>
      <c r="P4079" s="8"/>
      <c r="S4079" s="9"/>
      <c r="T4079" s="6"/>
      <c r="V4079" s="10"/>
      <c r="Y4079" s="10"/>
      <c r="Z4079" s="10"/>
    </row>
    <row r="4080" spans="12:26" x14ac:dyDescent="0.2">
      <c r="L4080" s="5"/>
      <c r="M4080" s="11"/>
      <c r="N4080" s="7"/>
      <c r="O4080" s="8"/>
      <c r="P4080" s="8"/>
      <c r="S4080" s="9"/>
      <c r="T4080" s="6"/>
      <c r="V4080" s="10"/>
      <c r="Y4080" s="10"/>
      <c r="Z4080" s="10"/>
    </row>
    <row r="4081" spans="12:26" x14ac:dyDescent="0.2">
      <c r="L4081" s="5"/>
      <c r="M4081" s="11"/>
      <c r="N4081" s="7"/>
      <c r="O4081" s="8"/>
      <c r="P4081" s="8"/>
      <c r="S4081" s="9"/>
      <c r="T4081" s="6"/>
      <c r="V4081" s="10"/>
      <c r="Y4081" s="10"/>
      <c r="Z4081" s="10"/>
    </row>
    <row r="4082" spans="12:26" x14ac:dyDescent="0.2">
      <c r="L4082" s="5"/>
      <c r="M4082" s="11"/>
      <c r="N4082" s="7"/>
      <c r="O4082" s="8"/>
      <c r="P4082" s="8"/>
      <c r="S4082" s="9"/>
      <c r="T4082" s="6"/>
      <c r="V4082" s="10"/>
      <c r="Y4082" s="10"/>
      <c r="Z4082" s="10"/>
    </row>
    <row r="4083" spans="12:26" x14ac:dyDescent="0.2">
      <c r="L4083" s="5"/>
      <c r="M4083" s="11"/>
      <c r="N4083" s="7"/>
      <c r="O4083" s="8"/>
      <c r="P4083" s="8"/>
      <c r="S4083" s="9"/>
      <c r="T4083" s="6"/>
      <c r="V4083" s="10"/>
      <c r="Y4083" s="10"/>
      <c r="Z4083" s="10"/>
    </row>
    <row r="4084" spans="12:26" x14ac:dyDescent="0.2">
      <c r="L4084" s="5"/>
      <c r="M4084" s="11"/>
      <c r="N4084" s="7"/>
      <c r="O4084" s="8"/>
      <c r="P4084" s="8"/>
      <c r="S4084" s="9"/>
      <c r="T4084" s="6"/>
      <c r="V4084" s="10"/>
      <c r="Y4084" s="10"/>
      <c r="Z4084" s="10"/>
    </row>
    <row r="4085" spans="12:26" x14ac:dyDescent="0.2">
      <c r="L4085" s="5"/>
      <c r="M4085" s="11"/>
      <c r="N4085" s="7"/>
      <c r="O4085" s="8"/>
      <c r="P4085" s="8"/>
      <c r="S4085" s="9"/>
      <c r="T4085" s="6"/>
      <c r="V4085" s="10"/>
      <c r="Y4085" s="10"/>
      <c r="Z4085" s="10"/>
    </row>
    <row r="4086" spans="12:26" x14ac:dyDescent="0.2">
      <c r="L4086" s="5"/>
      <c r="M4086" s="11"/>
      <c r="N4086" s="7"/>
      <c r="O4086" s="8"/>
      <c r="P4086" s="8"/>
      <c r="S4086" s="9"/>
      <c r="T4086" s="6"/>
      <c r="V4086" s="10"/>
      <c r="Y4086" s="10"/>
      <c r="Z4086" s="10"/>
    </row>
    <row r="4087" spans="12:26" x14ac:dyDescent="0.2">
      <c r="L4087" s="5"/>
      <c r="M4087" s="11"/>
      <c r="N4087" s="7"/>
      <c r="O4087" s="8"/>
      <c r="P4087" s="8"/>
      <c r="S4087" s="9"/>
      <c r="T4087" s="6"/>
      <c r="V4087" s="10"/>
      <c r="Y4087" s="10"/>
      <c r="Z4087" s="10"/>
    </row>
    <row r="4088" spans="12:26" x14ac:dyDescent="0.2">
      <c r="L4088" s="5"/>
      <c r="M4088" s="11"/>
      <c r="N4088" s="7"/>
      <c r="O4088" s="8"/>
      <c r="P4088" s="8"/>
      <c r="S4088" s="9"/>
      <c r="T4088" s="6"/>
      <c r="V4088" s="10"/>
      <c r="Y4088" s="10"/>
      <c r="Z4088" s="10"/>
    </row>
    <row r="4089" spans="12:26" x14ac:dyDescent="0.2">
      <c r="L4089" s="5"/>
      <c r="M4089" s="11"/>
      <c r="N4089" s="7"/>
      <c r="O4089" s="8"/>
      <c r="P4089" s="8"/>
      <c r="S4089" s="9"/>
      <c r="T4089" s="6"/>
      <c r="V4089" s="10"/>
      <c r="Y4089" s="10"/>
      <c r="Z4089" s="10"/>
    </row>
    <row r="4090" spans="12:26" x14ac:dyDescent="0.2">
      <c r="L4090" s="5"/>
      <c r="M4090" s="11"/>
      <c r="N4090" s="7"/>
      <c r="O4090" s="8"/>
      <c r="P4090" s="8"/>
      <c r="S4090" s="9"/>
      <c r="T4090" s="6"/>
      <c r="V4090" s="10"/>
      <c r="Y4090" s="10"/>
      <c r="Z4090" s="10"/>
    </row>
    <row r="4091" spans="12:26" x14ac:dyDescent="0.2">
      <c r="L4091" s="5"/>
      <c r="M4091" s="11"/>
      <c r="N4091" s="7"/>
      <c r="O4091" s="8"/>
      <c r="P4091" s="8"/>
      <c r="S4091" s="9"/>
      <c r="T4091" s="6"/>
      <c r="V4091" s="10"/>
      <c r="Y4091" s="10"/>
      <c r="Z4091" s="10"/>
    </row>
    <row r="4092" spans="12:26" x14ac:dyDescent="0.2">
      <c r="L4092" s="5"/>
      <c r="M4092" s="11"/>
      <c r="N4092" s="7"/>
      <c r="O4092" s="8"/>
      <c r="P4092" s="8"/>
      <c r="S4092" s="9"/>
      <c r="T4092" s="6"/>
      <c r="V4092" s="10"/>
      <c r="Y4092" s="10"/>
      <c r="Z4092" s="10"/>
    </row>
    <row r="4093" spans="12:26" x14ac:dyDescent="0.2">
      <c r="L4093" s="5"/>
      <c r="M4093" s="11"/>
      <c r="N4093" s="7"/>
      <c r="O4093" s="8"/>
      <c r="P4093" s="8"/>
      <c r="S4093" s="9"/>
      <c r="T4093" s="6"/>
      <c r="V4093" s="10"/>
      <c r="Y4093" s="10"/>
      <c r="Z4093" s="10"/>
    </row>
    <row r="4094" spans="12:26" x14ac:dyDescent="0.2">
      <c r="L4094" s="5"/>
      <c r="M4094" s="11"/>
      <c r="N4094" s="7"/>
      <c r="O4094" s="8"/>
      <c r="P4094" s="8"/>
      <c r="S4094" s="9"/>
      <c r="T4094" s="6"/>
      <c r="V4094" s="10"/>
      <c r="Y4094" s="10"/>
      <c r="Z4094" s="10"/>
    </row>
    <row r="4095" spans="12:26" x14ac:dyDescent="0.2">
      <c r="L4095" s="5"/>
      <c r="M4095" s="11"/>
      <c r="N4095" s="7"/>
      <c r="O4095" s="8"/>
      <c r="P4095" s="8"/>
      <c r="S4095" s="9"/>
      <c r="T4095" s="6"/>
      <c r="V4095" s="10"/>
      <c r="Y4095" s="10"/>
      <c r="Z4095" s="10"/>
    </row>
    <row r="4096" spans="12:26" x14ac:dyDescent="0.2">
      <c r="L4096" s="5"/>
      <c r="M4096" s="11"/>
      <c r="N4096" s="7"/>
      <c r="O4096" s="8"/>
      <c r="P4096" s="8"/>
      <c r="S4096" s="9"/>
      <c r="T4096" s="6"/>
      <c r="V4096" s="10"/>
      <c r="Y4096" s="10"/>
      <c r="Z4096" s="10"/>
    </row>
    <row r="4097" spans="12:26" x14ac:dyDescent="0.2">
      <c r="L4097" s="5"/>
      <c r="M4097" s="11"/>
      <c r="N4097" s="7"/>
      <c r="O4097" s="8"/>
      <c r="P4097" s="8"/>
      <c r="S4097" s="9"/>
      <c r="T4097" s="6"/>
      <c r="V4097" s="10"/>
      <c r="Y4097" s="10"/>
      <c r="Z4097" s="10"/>
    </row>
    <row r="4098" spans="12:26" x14ac:dyDescent="0.2">
      <c r="L4098" s="5"/>
      <c r="M4098" s="11"/>
      <c r="N4098" s="7"/>
      <c r="O4098" s="8"/>
      <c r="P4098" s="8"/>
      <c r="S4098" s="9"/>
      <c r="T4098" s="6"/>
      <c r="V4098" s="10"/>
      <c r="Y4098" s="10"/>
      <c r="Z4098" s="10"/>
    </row>
    <row r="4099" spans="12:26" x14ac:dyDescent="0.2">
      <c r="L4099" s="5"/>
      <c r="M4099" s="11"/>
      <c r="N4099" s="7"/>
      <c r="O4099" s="8"/>
      <c r="P4099" s="8"/>
      <c r="S4099" s="9"/>
      <c r="T4099" s="6"/>
      <c r="V4099" s="10"/>
      <c r="Y4099" s="10"/>
      <c r="Z4099" s="10"/>
    </row>
    <row r="4100" spans="12:26" x14ac:dyDescent="0.2">
      <c r="L4100" s="5"/>
      <c r="M4100" s="11"/>
      <c r="N4100" s="7"/>
      <c r="O4100" s="8"/>
      <c r="P4100" s="8"/>
      <c r="S4100" s="9"/>
      <c r="T4100" s="6"/>
      <c r="V4100" s="10"/>
      <c r="Y4100" s="10"/>
      <c r="Z4100" s="10"/>
    </row>
    <row r="4101" spans="12:26" x14ac:dyDescent="0.2">
      <c r="L4101" s="5"/>
      <c r="M4101" s="11"/>
      <c r="N4101" s="7"/>
      <c r="O4101" s="8"/>
      <c r="P4101" s="8"/>
      <c r="S4101" s="9"/>
      <c r="T4101" s="6"/>
      <c r="V4101" s="10"/>
      <c r="Y4101" s="10"/>
      <c r="Z4101" s="10"/>
    </row>
    <row r="4102" spans="12:26" x14ac:dyDescent="0.2">
      <c r="L4102" s="5"/>
      <c r="M4102" s="11"/>
      <c r="N4102" s="7"/>
      <c r="O4102" s="8"/>
      <c r="P4102" s="8"/>
      <c r="S4102" s="9"/>
      <c r="T4102" s="6"/>
      <c r="V4102" s="10"/>
      <c r="Y4102" s="10"/>
      <c r="Z4102" s="10"/>
    </row>
    <row r="4103" spans="12:26" x14ac:dyDescent="0.2">
      <c r="L4103" s="5"/>
      <c r="M4103" s="11"/>
      <c r="N4103" s="7"/>
      <c r="O4103" s="8"/>
      <c r="P4103" s="8"/>
      <c r="S4103" s="9"/>
      <c r="T4103" s="6"/>
      <c r="V4103" s="10"/>
      <c r="Y4103" s="10"/>
      <c r="Z4103" s="10"/>
    </row>
    <row r="4104" spans="12:26" x14ac:dyDescent="0.2">
      <c r="L4104" s="5"/>
      <c r="M4104" s="11"/>
      <c r="N4104" s="7"/>
      <c r="O4104" s="8"/>
      <c r="P4104" s="8"/>
      <c r="S4104" s="9"/>
      <c r="T4104" s="6"/>
      <c r="V4104" s="10"/>
      <c r="Y4104" s="10"/>
      <c r="Z4104" s="10"/>
    </row>
    <row r="4105" spans="12:26" x14ac:dyDescent="0.2">
      <c r="L4105" s="5"/>
      <c r="M4105" s="11"/>
      <c r="N4105" s="7"/>
      <c r="O4105" s="8"/>
      <c r="P4105" s="8"/>
      <c r="S4105" s="9"/>
      <c r="T4105" s="6"/>
      <c r="V4105" s="10"/>
      <c r="Y4105" s="10"/>
      <c r="Z4105" s="10"/>
    </row>
    <row r="4106" spans="12:26" x14ac:dyDescent="0.2">
      <c r="L4106" s="5"/>
      <c r="M4106" s="11"/>
      <c r="N4106" s="7"/>
      <c r="O4106" s="8"/>
      <c r="P4106" s="8"/>
      <c r="S4106" s="9"/>
      <c r="T4106" s="6"/>
      <c r="V4106" s="10"/>
      <c r="Y4106" s="10"/>
      <c r="Z4106" s="10"/>
    </row>
    <row r="4107" spans="12:26" x14ac:dyDescent="0.2">
      <c r="L4107" s="5"/>
      <c r="M4107" s="11"/>
      <c r="N4107" s="7"/>
      <c r="O4107" s="8"/>
      <c r="P4107" s="8"/>
      <c r="S4107" s="9"/>
      <c r="T4107" s="6"/>
      <c r="V4107" s="10"/>
      <c r="Y4107" s="10"/>
      <c r="Z4107" s="10"/>
    </row>
    <row r="4108" spans="12:26" x14ac:dyDescent="0.2">
      <c r="L4108" s="5"/>
      <c r="M4108" s="11"/>
      <c r="N4108" s="7"/>
      <c r="O4108" s="8"/>
      <c r="P4108" s="8"/>
      <c r="S4108" s="9"/>
      <c r="T4108" s="6"/>
      <c r="V4108" s="10"/>
      <c r="Y4108" s="10"/>
      <c r="Z4108" s="10"/>
    </row>
    <row r="4109" spans="12:26" x14ac:dyDescent="0.2">
      <c r="L4109" s="5"/>
      <c r="M4109" s="11"/>
      <c r="N4109" s="7"/>
      <c r="O4109" s="8"/>
      <c r="P4109" s="8"/>
      <c r="S4109" s="9"/>
      <c r="T4109" s="6"/>
      <c r="V4109" s="10"/>
      <c r="Y4109" s="10"/>
      <c r="Z4109" s="10"/>
    </row>
    <row r="4110" spans="12:26" x14ac:dyDescent="0.2">
      <c r="L4110" s="5"/>
      <c r="M4110" s="11"/>
      <c r="N4110" s="7"/>
      <c r="O4110" s="8"/>
      <c r="P4110" s="8"/>
      <c r="S4110" s="9"/>
      <c r="T4110" s="6"/>
      <c r="V4110" s="10"/>
      <c r="Y4110" s="10"/>
      <c r="Z4110" s="10"/>
    </row>
    <row r="4111" spans="12:26" x14ac:dyDescent="0.2">
      <c r="L4111" s="5"/>
      <c r="M4111" s="11"/>
      <c r="N4111" s="7"/>
      <c r="O4111" s="8"/>
      <c r="P4111" s="8"/>
      <c r="S4111" s="9"/>
      <c r="T4111" s="6"/>
      <c r="V4111" s="10"/>
      <c r="Y4111" s="10"/>
      <c r="Z4111" s="10"/>
    </row>
    <row r="4112" spans="12:26" x14ac:dyDescent="0.2">
      <c r="L4112" s="5"/>
      <c r="M4112" s="11"/>
      <c r="N4112" s="7"/>
      <c r="O4112" s="8"/>
      <c r="P4112" s="8"/>
      <c r="S4112" s="9"/>
      <c r="T4112" s="6"/>
      <c r="V4112" s="10"/>
      <c r="Y4112" s="10"/>
      <c r="Z4112" s="10"/>
    </row>
    <row r="4113" spans="12:26" x14ac:dyDescent="0.2">
      <c r="L4113" s="5"/>
      <c r="M4113" s="11"/>
      <c r="N4113" s="7"/>
      <c r="O4113" s="8"/>
      <c r="P4113" s="8"/>
      <c r="S4113" s="9"/>
      <c r="T4113" s="6"/>
      <c r="V4113" s="10"/>
      <c r="Y4113" s="10"/>
      <c r="Z4113" s="10"/>
    </row>
    <row r="4114" spans="12:26" x14ac:dyDescent="0.2">
      <c r="L4114" s="5"/>
      <c r="M4114" s="11"/>
      <c r="N4114" s="7"/>
      <c r="O4114" s="8"/>
      <c r="P4114" s="8"/>
      <c r="S4114" s="9"/>
      <c r="T4114" s="6"/>
      <c r="V4114" s="10"/>
      <c r="Y4114" s="10"/>
      <c r="Z4114" s="10"/>
    </row>
    <row r="4115" spans="12:26" x14ac:dyDescent="0.2">
      <c r="L4115" s="5"/>
      <c r="M4115" s="11"/>
      <c r="N4115" s="7"/>
      <c r="O4115" s="8"/>
      <c r="P4115" s="8"/>
      <c r="S4115" s="9"/>
      <c r="T4115" s="6"/>
      <c r="V4115" s="10"/>
      <c r="Y4115" s="10"/>
      <c r="Z4115" s="10"/>
    </row>
    <row r="4116" spans="12:26" x14ac:dyDescent="0.2">
      <c r="L4116" s="5"/>
      <c r="M4116" s="11"/>
      <c r="N4116" s="7"/>
      <c r="O4116" s="8"/>
      <c r="P4116" s="8"/>
      <c r="S4116" s="9"/>
      <c r="T4116" s="6"/>
      <c r="V4116" s="10"/>
      <c r="Y4116" s="10"/>
      <c r="Z4116" s="10"/>
    </row>
    <row r="4117" spans="12:26" x14ac:dyDescent="0.2">
      <c r="L4117" s="5"/>
      <c r="M4117" s="11"/>
      <c r="N4117" s="7"/>
      <c r="O4117" s="8"/>
      <c r="P4117" s="8"/>
      <c r="S4117" s="9"/>
      <c r="T4117" s="6"/>
      <c r="V4117" s="10"/>
      <c r="Y4117" s="10"/>
      <c r="Z4117" s="10"/>
    </row>
    <row r="4118" spans="12:26" x14ac:dyDescent="0.2">
      <c r="L4118" s="5"/>
      <c r="M4118" s="11"/>
      <c r="N4118" s="7"/>
      <c r="O4118" s="8"/>
      <c r="P4118" s="8"/>
      <c r="S4118" s="9"/>
      <c r="T4118" s="6"/>
      <c r="V4118" s="10"/>
      <c r="Y4118" s="10"/>
      <c r="Z4118" s="10"/>
    </row>
    <row r="4119" spans="12:26" x14ac:dyDescent="0.2">
      <c r="L4119" s="5"/>
      <c r="M4119" s="11"/>
      <c r="N4119" s="7"/>
      <c r="O4119" s="8"/>
      <c r="P4119" s="8"/>
      <c r="S4119" s="9"/>
      <c r="T4119" s="6"/>
      <c r="V4119" s="10"/>
      <c r="Y4119" s="10"/>
      <c r="Z4119" s="10"/>
    </row>
    <row r="4120" spans="12:26" x14ac:dyDescent="0.2">
      <c r="L4120" s="5"/>
      <c r="M4120" s="11"/>
      <c r="N4120" s="7"/>
      <c r="O4120" s="8"/>
      <c r="P4120" s="8"/>
      <c r="S4120" s="9"/>
      <c r="T4120" s="6"/>
      <c r="V4120" s="10"/>
      <c r="Y4120" s="10"/>
      <c r="Z4120" s="10"/>
    </row>
    <row r="4121" spans="12:26" x14ac:dyDescent="0.2">
      <c r="L4121" s="5"/>
      <c r="M4121" s="11"/>
      <c r="N4121" s="7"/>
      <c r="O4121" s="8"/>
      <c r="P4121" s="8"/>
      <c r="S4121" s="9"/>
      <c r="T4121" s="6"/>
      <c r="V4121" s="10"/>
      <c r="Y4121" s="10"/>
      <c r="Z4121" s="10"/>
    </row>
    <row r="4122" spans="12:26" x14ac:dyDescent="0.2">
      <c r="L4122" s="5"/>
      <c r="M4122" s="11"/>
      <c r="N4122" s="7"/>
      <c r="O4122" s="8"/>
      <c r="P4122" s="8"/>
      <c r="S4122" s="9"/>
      <c r="T4122" s="6"/>
      <c r="V4122" s="10"/>
      <c r="Y4122" s="10"/>
      <c r="Z4122" s="10"/>
    </row>
    <row r="4123" spans="12:26" x14ac:dyDescent="0.2">
      <c r="L4123" s="5"/>
      <c r="M4123" s="11"/>
      <c r="N4123" s="7"/>
      <c r="O4123" s="8"/>
      <c r="P4123" s="8"/>
      <c r="S4123" s="9"/>
      <c r="T4123" s="6"/>
      <c r="V4123" s="10"/>
      <c r="Y4123" s="10"/>
      <c r="Z4123" s="10"/>
    </row>
    <row r="4124" spans="12:26" x14ac:dyDescent="0.2">
      <c r="L4124" s="5"/>
      <c r="M4124" s="11"/>
      <c r="N4124" s="7"/>
      <c r="O4124" s="8"/>
      <c r="P4124" s="8"/>
      <c r="S4124" s="9"/>
      <c r="T4124" s="6"/>
      <c r="V4124" s="10"/>
      <c r="Y4124" s="10"/>
      <c r="Z4124" s="10"/>
    </row>
    <row r="4125" spans="12:26" x14ac:dyDescent="0.2">
      <c r="L4125" s="5"/>
      <c r="M4125" s="11"/>
      <c r="N4125" s="7"/>
      <c r="O4125" s="8"/>
      <c r="P4125" s="8"/>
      <c r="S4125" s="9"/>
      <c r="T4125" s="6"/>
      <c r="V4125" s="10"/>
      <c r="Y4125" s="10"/>
      <c r="Z4125" s="10"/>
    </row>
    <row r="4126" spans="12:26" x14ac:dyDescent="0.2">
      <c r="L4126" s="5"/>
      <c r="M4126" s="11"/>
      <c r="N4126" s="7"/>
      <c r="O4126" s="8"/>
      <c r="P4126" s="8"/>
      <c r="S4126" s="9"/>
      <c r="T4126" s="6"/>
      <c r="V4126" s="10"/>
      <c r="Y4126" s="10"/>
      <c r="Z4126" s="10"/>
    </row>
    <row r="4127" spans="12:26" x14ac:dyDescent="0.2">
      <c r="L4127" s="5"/>
      <c r="M4127" s="11"/>
      <c r="N4127" s="7"/>
      <c r="O4127" s="8"/>
      <c r="P4127" s="8"/>
      <c r="S4127" s="9"/>
      <c r="T4127" s="6"/>
      <c r="V4127" s="10"/>
      <c r="Y4127" s="10"/>
      <c r="Z4127" s="10"/>
    </row>
    <row r="4128" spans="12:26" x14ac:dyDescent="0.2">
      <c r="L4128" s="5"/>
      <c r="M4128" s="11"/>
      <c r="N4128" s="7"/>
      <c r="O4128" s="8"/>
      <c r="P4128" s="8"/>
      <c r="S4128" s="9"/>
      <c r="T4128" s="6"/>
      <c r="V4128" s="10"/>
      <c r="Y4128" s="10"/>
      <c r="Z4128" s="10"/>
    </row>
    <row r="4129" spans="12:26" x14ac:dyDescent="0.2">
      <c r="L4129" s="5"/>
      <c r="M4129" s="11"/>
      <c r="N4129" s="7"/>
      <c r="O4129" s="8"/>
      <c r="P4129" s="8"/>
      <c r="S4129" s="9"/>
      <c r="T4129" s="6"/>
      <c r="V4129" s="10"/>
      <c r="Y4129" s="10"/>
      <c r="Z4129" s="10"/>
    </row>
    <row r="4130" spans="12:26" x14ac:dyDescent="0.2">
      <c r="L4130" s="5"/>
      <c r="M4130" s="11"/>
      <c r="N4130" s="7"/>
      <c r="O4130" s="8"/>
      <c r="P4130" s="8"/>
      <c r="S4130" s="9"/>
      <c r="T4130" s="6"/>
      <c r="V4130" s="10"/>
      <c r="Y4130" s="10"/>
      <c r="Z4130" s="10"/>
    </row>
    <row r="4131" spans="12:26" x14ac:dyDescent="0.2">
      <c r="L4131" s="5"/>
      <c r="M4131" s="11"/>
      <c r="N4131" s="7"/>
      <c r="O4131" s="8"/>
      <c r="P4131" s="8"/>
      <c r="S4131" s="9"/>
      <c r="T4131" s="6"/>
      <c r="V4131" s="10"/>
      <c r="Y4131" s="10"/>
      <c r="Z4131" s="10"/>
    </row>
    <row r="4132" spans="12:26" x14ac:dyDescent="0.2">
      <c r="L4132" s="5"/>
      <c r="M4132" s="11"/>
      <c r="N4132" s="7"/>
      <c r="O4132" s="8"/>
      <c r="P4132" s="8"/>
      <c r="S4132" s="9"/>
      <c r="T4132" s="6"/>
      <c r="V4132" s="10"/>
      <c r="Y4132" s="10"/>
      <c r="Z4132" s="10"/>
    </row>
    <row r="4133" spans="12:26" x14ac:dyDescent="0.2">
      <c r="L4133" s="5"/>
      <c r="M4133" s="11"/>
      <c r="N4133" s="7"/>
      <c r="O4133" s="8"/>
      <c r="P4133" s="8"/>
      <c r="S4133" s="9"/>
      <c r="T4133" s="6"/>
      <c r="V4133" s="10"/>
      <c r="Y4133" s="10"/>
      <c r="Z4133" s="10"/>
    </row>
    <row r="4134" spans="12:26" x14ac:dyDescent="0.2">
      <c r="L4134" s="5"/>
      <c r="M4134" s="11"/>
      <c r="N4134" s="7"/>
      <c r="O4134" s="8"/>
      <c r="P4134" s="8"/>
      <c r="S4134" s="9"/>
      <c r="T4134" s="6"/>
      <c r="V4134" s="10"/>
      <c r="Y4134" s="10"/>
      <c r="Z4134" s="10"/>
    </row>
    <row r="4135" spans="12:26" x14ac:dyDescent="0.2">
      <c r="L4135" s="5"/>
      <c r="M4135" s="11"/>
      <c r="N4135" s="7"/>
      <c r="O4135" s="8"/>
      <c r="P4135" s="8"/>
      <c r="S4135" s="9"/>
      <c r="T4135" s="6"/>
      <c r="V4135" s="10"/>
      <c r="Y4135" s="10"/>
      <c r="Z4135" s="10"/>
    </row>
    <row r="4136" spans="12:26" x14ac:dyDescent="0.2">
      <c r="L4136" s="5"/>
      <c r="M4136" s="11"/>
      <c r="N4136" s="7"/>
      <c r="O4136" s="8"/>
      <c r="P4136" s="8"/>
      <c r="S4136" s="9"/>
      <c r="T4136" s="6"/>
      <c r="V4136" s="10"/>
      <c r="Y4136" s="10"/>
      <c r="Z4136" s="10"/>
    </row>
    <row r="4137" spans="12:26" x14ac:dyDescent="0.2">
      <c r="L4137" s="5"/>
      <c r="M4137" s="11"/>
      <c r="N4137" s="7"/>
      <c r="O4137" s="8"/>
      <c r="P4137" s="8"/>
      <c r="S4137" s="9"/>
      <c r="T4137" s="6"/>
      <c r="V4137" s="10"/>
      <c r="Y4137" s="10"/>
      <c r="Z4137" s="10"/>
    </row>
    <row r="4138" spans="12:26" x14ac:dyDescent="0.2">
      <c r="L4138" s="5"/>
      <c r="M4138" s="11"/>
      <c r="N4138" s="7"/>
      <c r="O4138" s="8"/>
      <c r="P4138" s="8"/>
      <c r="S4138" s="9"/>
      <c r="T4138" s="6"/>
      <c r="V4138" s="10"/>
      <c r="Y4138" s="10"/>
      <c r="Z4138" s="10"/>
    </row>
    <row r="4139" spans="12:26" x14ac:dyDescent="0.2">
      <c r="L4139" s="5"/>
      <c r="M4139" s="11"/>
      <c r="N4139" s="7"/>
      <c r="O4139" s="8"/>
      <c r="P4139" s="8"/>
      <c r="S4139" s="9"/>
      <c r="T4139" s="6"/>
      <c r="V4139" s="10"/>
      <c r="Y4139" s="10"/>
      <c r="Z4139" s="10"/>
    </row>
    <row r="4140" spans="12:26" x14ac:dyDescent="0.2">
      <c r="L4140" s="5"/>
      <c r="M4140" s="11"/>
      <c r="N4140" s="7"/>
      <c r="O4140" s="8"/>
      <c r="P4140" s="8"/>
      <c r="S4140" s="9"/>
      <c r="T4140" s="6"/>
      <c r="V4140" s="10"/>
      <c r="Y4140" s="10"/>
      <c r="Z4140" s="10"/>
    </row>
    <row r="4141" spans="12:26" x14ac:dyDescent="0.2">
      <c r="L4141" s="5"/>
      <c r="M4141" s="11"/>
      <c r="N4141" s="7"/>
      <c r="O4141" s="8"/>
      <c r="P4141" s="8"/>
      <c r="S4141" s="9"/>
      <c r="T4141" s="6"/>
      <c r="V4141" s="10"/>
      <c r="Y4141" s="10"/>
      <c r="Z4141" s="10"/>
    </row>
    <row r="4142" spans="12:26" x14ac:dyDescent="0.2">
      <c r="L4142" s="5"/>
      <c r="M4142" s="11"/>
      <c r="N4142" s="7"/>
      <c r="O4142" s="8"/>
      <c r="P4142" s="8"/>
      <c r="S4142" s="9"/>
      <c r="T4142" s="6"/>
      <c r="V4142" s="10"/>
      <c r="Y4142" s="10"/>
      <c r="Z4142" s="10"/>
    </row>
    <row r="4143" spans="12:26" x14ac:dyDescent="0.2">
      <c r="L4143" s="5"/>
      <c r="M4143" s="11"/>
      <c r="N4143" s="7"/>
      <c r="O4143" s="8"/>
      <c r="P4143" s="8"/>
      <c r="S4143" s="9"/>
      <c r="T4143" s="6"/>
      <c r="V4143" s="10"/>
      <c r="Y4143" s="10"/>
      <c r="Z4143" s="10"/>
    </row>
    <row r="4144" spans="12:26" x14ac:dyDescent="0.2">
      <c r="L4144" s="5"/>
      <c r="M4144" s="11"/>
      <c r="N4144" s="7"/>
      <c r="O4144" s="8"/>
      <c r="P4144" s="8"/>
      <c r="S4144" s="9"/>
      <c r="T4144" s="6"/>
      <c r="V4144" s="10"/>
      <c r="Y4144" s="10"/>
      <c r="Z4144" s="10"/>
    </row>
    <row r="4145" spans="12:26" x14ac:dyDescent="0.2">
      <c r="L4145" s="5"/>
      <c r="M4145" s="11"/>
      <c r="N4145" s="7"/>
      <c r="O4145" s="8"/>
      <c r="P4145" s="8"/>
      <c r="S4145" s="9"/>
      <c r="T4145" s="6"/>
      <c r="V4145" s="10"/>
      <c r="Y4145" s="10"/>
      <c r="Z4145" s="10"/>
    </row>
    <row r="4146" spans="12:26" x14ac:dyDescent="0.2">
      <c r="L4146" s="5"/>
      <c r="M4146" s="11"/>
      <c r="N4146" s="7"/>
      <c r="O4146" s="8"/>
      <c r="P4146" s="8"/>
      <c r="S4146" s="9"/>
      <c r="T4146" s="6"/>
      <c r="V4146" s="10"/>
      <c r="Y4146" s="10"/>
      <c r="Z4146" s="10"/>
    </row>
    <row r="4147" spans="12:26" x14ac:dyDescent="0.2">
      <c r="L4147" s="5"/>
      <c r="M4147" s="11"/>
      <c r="N4147" s="7"/>
      <c r="O4147" s="8"/>
      <c r="P4147" s="8"/>
      <c r="S4147" s="9"/>
      <c r="T4147" s="6"/>
      <c r="V4147" s="10"/>
      <c r="Y4147" s="10"/>
      <c r="Z4147" s="10"/>
    </row>
    <row r="4148" spans="12:26" x14ac:dyDescent="0.2">
      <c r="L4148" s="5"/>
      <c r="M4148" s="11"/>
      <c r="N4148" s="7"/>
      <c r="O4148" s="8"/>
      <c r="P4148" s="8"/>
      <c r="S4148" s="9"/>
      <c r="T4148" s="6"/>
      <c r="V4148" s="10"/>
      <c r="Y4148" s="10"/>
      <c r="Z4148" s="10"/>
    </row>
    <row r="4149" spans="12:26" x14ac:dyDescent="0.2">
      <c r="L4149" s="5"/>
      <c r="M4149" s="11"/>
      <c r="N4149" s="7"/>
      <c r="O4149" s="8"/>
      <c r="P4149" s="8"/>
      <c r="S4149" s="9"/>
      <c r="T4149" s="6"/>
      <c r="V4149" s="10"/>
      <c r="Y4149" s="10"/>
      <c r="Z4149" s="10"/>
    </row>
    <row r="4150" spans="12:26" x14ac:dyDescent="0.2">
      <c r="L4150" s="5"/>
      <c r="M4150" s="11"/>
      <c r="N4150" s="7"/>
      <c r="O4150" s="8"/>
      <c r="P4150" s="8"/>
      <c r="S4150" s="9"/>
      <c r="T4150" s="6"/>
      <c r="V4150" s="10"/>
      <c r="Y4150" s="10"/>
      <c r="Z4150" s="10"/>
    </row>
    <row r="4151" spans="12:26" x14ac:dyDescent="0.2">
      <c r="L4151" s="5"/>
      <c r="M4151" s="11"/>
      <c r="N4151" s="7"/>
      <c r="O4151" s="8"/>
      <c r="P4151" s="8"/>
      <c r="S4151" s="9"/>
      <c r="T4151" s="6"/>
      <c r="V4151" s="10"/>
      <c r="Y4151" s="10"/>
      <c r="Z4151" s="10"/>
    </row>
    <row r="4152" spans="12:26" x14ac:dyDescent="0.2">
      <c r="L4152" s="5"/>
      <c r="M4152" s="11"/>
      <c r="N4152" s="7"/>
      <c r="O4152" s="8"/>
      <c r="P4152" s="8"/>
      <c r="S4152" s="9"/>
      <c r="T4152" s="6"/>
      <c r="V4152" s="10"/>
      <c r="Y4152" s="10"/>
      <c r="Z4152" s="10"/>
    </row>
    <row r="4153" spans="12:26" x14ac:dyDescent="0.2">
      <c r="L4153" s="5"/>
      <c r="M4153" s="11"/>
      <c r="N4153" s="7"/>
      <c r="O4153" s="8"/>
      <c r="P4153" s="8"/>
      <c r="S4153" s="9"/>
      <c r="T4153" s="6"/>
      <c r="V4153" s="10"/>
      <c r="Y4153" s="10"/>
      <c r="Z4153" s="10"/>
    </row>
    <row r="4154" spans="12:26" x14ac:dyDescent="0.2">
      <c r="L4154" s="5"/>
      <c r="M4154" s="11"/>
      <c r="N4154" s="7"/>
      <c r="O4154" s="8"/>
      <c r="P4154" s="8"/>
      <c r="S4154" s="9"/>
      <c r="T4154" s="6"/>
      <c r="V4154" s="10"/>
      <c r="Y4154" s="10"/>
      <c r="Z4154" s="10"/>
    </row>
    <row r="4155" spans="12:26" x14ac:dyDescent="0.2">
      <c r="L4155" s="5"/>
      <c r="M4155" s="11"/>
      <c r="N4155" s="7"/>
      <c r="O4155" s="8"/>
      <c r="P4155" s="8"/>
      <c r="S4155" s="9"/>
      <c r="T4155" s="6"/>
      <c r="V4155" s="10"/>
      <c r="Y4155" s="10"/>
      <c r="Z4155" s="10"/>
    </row>
    <row r="4156" spans="12:26" x14ac:dyDescent="0.2">
      <c r="L4156" s="5"/>
      <c r="M4156" s="11"/>
      <c r="N4156" s="7"/>
      <c r="O4156" s="8"/>
      <c r="P4156" s="8"/>
      <c r="S4156" s="9"/>
      <c r="T4156" s="6"/>
      <c r="V4156" s="10"/>
      <c r="Y4156" s="10"/>
      <c r="Z4156" s="10"/>
    </row>
    <row r="4157" spans="12:26" x14ac:dyDescent="0.2">
      <c r="L4157" s="5"/>
      <c r="M4157" s="11"/>
      <c r="N4157" s="7"/>
      <c r="O4157" s="8"/>
      <c r="P4157" s="8"/>
      <c r="S4157" s="9"/>
      <c r="T4157" s="6"/>
      <c r="V4157" s="10"/>
      <c r="Y4157" s="10"/>
      <c r="Z4157" s="10"/>
    </row>
    <row r="4158" spans="12:26" x14ac:dyDescent="0.2">
      <c r="L4158" s="5"/>
      <c r="M4158" s="11"/>
      <c r="N4158" s="7"/>
      <c r="O4158" s="8"/>
      <c r="P4158" s="8"/>
      <c r="S4158" s="9"/>
      <c r="T4158" s="6"/>
      <c r="V4158" s="10"/>
      <c r="Y4158" s="10"/>
      <c r="Z4158" s="10"/>
    </row>
    <row r="4159" spans="12:26" x14ac:dyDescent="0.2">
      <c r="L4159" s="5"/>
      <c r="M4159" s="11"/>
      <c r="N4159" s="7"/>
      <c r="O4159" s="8"/>
      <c r="P4159" s="8"/>
      <c r="S4159" s="9"/>
      <c r="T4159" s="6"/>
      <c r="V4159" s="10"/>
      <c r="Y4159" s="10"/>
      <c r="Z4159" s="10"/>
    </row>
    <row r="4160" spans="12:26" x14ac:dyDescent="0.2">
      <c r="L4160" s="5"/>
      <c r="M4160" s="11"/>
      <c r="N4160" s="7"/>
      <c r="O4160" s="8"/>
      <c r="P4160" s="8"/>
      <c r="S4160" s="9"/>
      <c r="T4160" s="6"/>
      <c r="V4160" s="10"/>
      <c r="Y4160" s="10"/>
      <c r="Z4160" s="10"/>
    </row>
    <row r="4161" spans="12:26" x14ac:dyDescent="0.2">
      <c r="L4161" s="5"/>
      <c r="M4161" s="11"/>
      <c r="N4161" s="7"/>
      <c r="O4161" s="8"/>
      <c r="P4161" s="8"/>
      <c r="S4161" s="9"/>
      <c r="T4161" s="6"/>
      <c r="V4161" s="10"/>
      <c r="Y4161" s="10"/>
      <c r="Z4161" s="10"/>
    </row>
    <row r="4162" spans="12:26" x14ac:dyDescent="0.2">
      <c r="L4162" s="5"/>
      <c r="M4162" s="11"/>
      <c r="N4162" s="7"/>
      <c r="O4162" s="8"/>
      <c r="P4162" s="8"/>
      <c r="S4162" s="9"/>
      <c r="T4162" s="6"/>
      <c r="V4162" s="10"/>
      <c r="Y4162" s="10"/>
      <c r="Z4162" s="10"/>
    </row>
    <row r="4163" spans="12:26" x14ac:dyDescent="0.2">
      <c r="L4163" s="5"/>
      <c r="M4163" s="11"/>
      <c r="N4163" s="7"/>
      <c r="O4163" s="8"/>
      <c r="P4163" s="8"/>
      <c r="S4163" s="9"/>
      <c r="T4163" s="6"/>
      <c r="V4163" s="10"/>
      <c r="Y4163" s="10"/>
      <c r="Z4163" s="10"/>
    </row>
    <row r="4164" spans="12:26" x14ac:dyDescent="0.2">
      <c r="L4164" s="5"/>
      <c r="M4164" s="11"/>
      <c r="N4164" s="7"/>
      <c r="O4164" s="8"/>
      <c r="P4164" s="8"/>
      <c r="S4164" s="9"/>
      <c r="T4164" s="6"/>
      <c r="V4164" s="10"/>
      <c r="Y4164" s="10"/>
      <c r="Z4164" s="10"/>
    </row>
    <row r="4165" spans="12:26" x14ac:dyDescent="0.2">
      <c r="L4165" s="5"/>
      <c r="M4165" s="11"/>
      <c r="N4165" s="7"/>
      <c r="O4165" s="8"/>
      <c r="P4165" s="8"/>
      <c r="S4165" s="9"/>
      <c r="T4165" s="6"/>
      <c r="V4165" s="10"/>
      <c r="Y4165" s="10"/>
      <c r="Z4165" s="10"/>
    </row>
    <row r="4166" spans="12:26" x14ac:dyDescent="0.2">
      <c r="L4166" s="5"/>
      <c r="M4166" s="11"/>
      <c r="N4166" s="7"/>
      <c r="O4166" s="8"/>
      <c r="P4166" s="8"/>
      <c r="S4166" s="9"/>
      <c r="T4166" s="6"/>
      <c r="V4166" s="10"/>
      <c r="Y4166" s="10"/>
      <c r="Z4166" s="10"/>
    </row>
    <row r="4167" spans="12:26" x14ac:dyDescent="0.2">
      <c r="L4167" s="5"/>
      <c r="M4167" s="11"/>
      <c r="N4167" s="7"/>
      <c r="O4167" s="8"/>
      <c r="P4167" s="8"/>
      <c r="S4167" s="9"/>
      <c r="T4167" s="6"/>
      <c r="V4167" s="10"/>
      <c r="Y4167" s="10"/>
      <c r="Z4167" s="10"/>
    </row>
    <row r="4168" spans="12:26" x14ac:dyDescent="0.2">
      <c r="L4168" s="5"/>
      <c r="M4168" s="11"/>
      <c r="N4168" s="7"/>
      <c r="O4168" s="8"/>
      <c r="P4168" s="8"/>
      <c r="S4168" s="9"/>
      <c r="T4168" s="6"/>
      <c r="V4168" s="10"/>
      <c r="Y4168" s="10"/>
      <c r="Z4168" s="10"/>
    </row>
    <row r="4169" spans="12:26" x14ac:dyDescent="0.2">
      <c r="L4169" s="5"/>
      <c r="M4169" s="11"/>
      <c r="N4169" s="7"/>
      <c r="O4169" s="8"/>
      <c r="P4169" s="8"/>
      <c r="S4169" s="9"/>
      <c r="T4169" s="6"/>
      <c r="V4169" s="10"/>
      <c r="Y4169" s="10"/>
      <c r="Z4169" s="10"/>
    </row>
    <row r="4170" spans="12:26" x14ac:dyDescent="0.2">
      <c r="L4170" s="5"/>
      <c r="M4170" s="11"/>
      <c r="N4170" s="7"/>
      <c r="O4170" s="8"/>
      <c r="P4170" s="8"/>
      <c r="S4170" s="9"/>
      <c r="T4170" s="6"/>
      <c r="V4170" s="10"/>
      <c r="Y4170" s="10"/>
      <c r="Z4170" s="10"/>
    </row>
    <row r="4171" spans="12:26" x14ac:dyDescent="0.2">
      <c r="L4171" s="5"/>
      <c r="M4171" s="11"/>
      <c r="N4171" s="7"/>
      <c r="O4171" s="8"/>
      <c r="P4171" s="8"/>
      <c r="S4171" s="9"/>
      <c r="T4171" s="6"/>
      <c r="V4171" s="10"/>
      <c r="Y4171" s="10"/>
      <c r="Z4171" s="10"/>
    </row>
    <row r="4172" spans="12:26" x14ac:dyDescent="0.2">
      <c r="L4172" s="5"/>
      <c r="M4172" s="11"/>
      <c r="N4172" s="7"/>
      <c r="O4172" s="8"/>
      <c r="P4172" s="8"/>
      <c r="S4172" s="9"/>
      <c r="T4172" s="6"/>
      <c r="V4172" s="10"/>
      <c r="Y4172" s="10"/>
      <c r="Z4172" s="10"/>
    </row>
    <row r="4173" spans="12:26" x14ac:dyDescent="0.2">
      <c r="L4173" s="5"/>
      <c r="M4173" s="11"/>
      <c r="N4173" s="7"/>
      <c r="O4173" s="8"/>
      <c r="P4173" s="8"/>
      <c r="S4173" s="9"/>
      <c r="T4173" s="6"/>
      <c r="V4173" s="10"/>
      <c r="Y4173" s="10"/>
      <c r="Z4173" s="10"/>
    </row>
    <row r="4174" spans="12:26" x14ac:dyDescent="0.2">
      <c r="L4174" s="5"/>
      <c r="M4174" s="11"/>
      <c r="N4174" s="7"/>
      <c r="O4174" s="8"/>
      <c r="P4174" s="8"/>
      <c r="S4174" s="9"/>
      <c r="T4174" s="6"/>
      <c r="V4174" s="10"/>
      <c r="Y4174" s="10"/>
      <c r="Z4174" s="10"/>
    </row>
    <row r="4175" spans="12:26" x14ac:dyDescent="0.2">
      <c r="L4175" s="5"/>
      <c r="M4175" s="11"/>
      <c r="N4175" s="7"/>
      <c r="O4175" s="8"/>
      <c r="P4175" s="8"/>
      <c r="S4175" s="9"/>
      <c r="T4175" s="6"/>
      <c r="V4175" s="10"/>
      <c r="Y4175" s="10"/>
      <c r="Z4175" s="10"/>
    </row>
    <row r="4176" spans="12:26" x14ac:dyDescent="0.2">
      <c r="L4176" s="5"/>
      <c r="M4176" s="11"/>
      <c r="N4176" s="7"/>
      <c r="O4176" s="8"/>
      <c r="P4176" s="8"/>
      <c r="S4176" s="9"/>
      <c r="T4176" s="6"/>
      <c r="V4176" s="10"/>
      <c r="Y4176" s="10"/>
      <c r="Z4176" s="10"/>
    </row>
    <row r="4177" spans="12:26" x14ac:dyDescent="0.2">
      <c r="L4177" s="5"/>
      <c r="M4177" s="11"/>
      <c r="N4177" s="7"/>
      <c r="O4177" s="8"/>
      <c r="P4177" s="8"/>
      <c r="S4177" s="9"/>
      <c r="T4177" s="6"/>
      <c r="V4177" s="10"/>
      <c r="Y4177" s="10"/>
      <c r="Z4177" s="10"/>
    </row>
    <row r="4178" spans="12:26" x14ac:dyDescent="0.2">
      <c r="L4178" s="5"/>
      <c r="M4178" s="11"/>
      <c r="N4178" s="7"/>
      <c r="O4178" s="8"/>
      <c r="P4178" s="8"/>
      <c r="S4178" s="9"/>
      <c r="T4178" s="6"/>
      <c r="V4178" s="10"/>
      <c r="Y4178" s="10"/>
      <c r="Z4178" s="10"/>
    </row>
    <row r="4179" spans="12:26" x14ac:dyDescent="0.2">
      <c r="L4179" s="5"/>
      <c r="M4179" s="11"/>
      <c r="N4179" s="7"/>
      <c r="O4179" s="8"/>
      <c r="P4179" s="8"/>
      <c r="S4179" s="9"/>
      <c r="T4179" s="6"/>
      <c r="V4179" s="10"/>
      <c r="Y4179" s="10"/>
      <c r="Z4179" s="10"/>
    </row>
    <row r="4180" spans="12:26" x14ac:dyDescent="0.2">
      <c r="L4180" s="5"/>
      <c r="M4180" s="11"/>
      <c r="N4180" s="7"/>
      <c r="O4180" s="8"/>
      <c r="P4180" s="8"/>
      <c r="S4180" s="9"/>
      <c r="T4180" s="6"/>
      <c r="V4180" s="10"/>
      <c r="Y4180" s="10"/>
      <c r="Z4180" s="10"/>
    </row>
    <row r="4181" spans="12:26" x14ac:dyDescent="0.2">
      <c r="L4181" s="5"/>
      <c r="M4181" s="11"/>
      <c r="N4181" s="7"/>
      <c r="O4181" s="8"/>
      <c r="P4181" s="8"/>
      <c r="S4181" s="9"/>
      <c r="T4181" s="6"/>
      <c r="V4181" s="10"/>
      <c r="Y4181" s="10"/>
      <c r="Z4181" s="10"/>
    </row>
    <row r="4182" spans="12:26" x14ac:dyDescent="0.2">
      <c r="L4182" s="5"/>
      <c r="M4182" s="11"/>
      <c r="N4182" s="7"/>
      <c r="O4182" s="8"/>
      <c r="P4182" s="8"/>
      <c r="S4182" s="9"/>
      <c r="T4182" s="6"/>
      <c r="V4182" s="10"/>
      <c r="Y4182" s="10"/>
      <c r="Z4182" s="10"/>
    </row>
    <row r="4183" spans="12:26" x14ac:dyDescent="0.2">
      <c r="L4183" s="5"/>
      <c r="M4183" s="11"/>
      <c r="N4183" s="7"/>
      <c r="O4183" s="8"/>
      <c r="P4183" s="8"/>
      <c r="S4183" s="9"/>
      <c r="T4183" s="6"/>
      <c r="V4183" s="10"/>
      <c r="Y4183" s="10"/>
      <c r="Z4183" s="10"/>
    </row>
    <row r="4184" spans="12:26" x14ac:dyDescent="0.2">
      <c r="L4184" s="5"/>
      <c r="M4184" s="11"/>
      <c r="N4184" s="7"/>
      <c r="O4184" s="8"/>
      <c r="P4184" s="8"/>
      <c r="S4184" s="9"/>
      <c r="T4184" s="6"/>
      <c r="V4184" s="10"/>
      <c r="Y4184" s="10"/>
      <c r="Z4184" s="10"/>
    </row>
    <row r="4185" spans="12:26" x14ac:dyDescent="0.2">
      <c r="L4185" s="5"/>
      <c r="M4185" s="11"/>
      <c r="N4185" s="7"/>
      <c r="O4185" s="8"/>
      <c r="P4185" s="8"/>
      <c r="S4185" s="9"/>
      <c r="T4185" s="6"/>
      <c r="V4185" s="10"/>
      <c r="Y4185" s="10"/>
      <c r="Z4185" s="10"/>
    </row>
    <row r="4186" spans="12:26" x14ac:dyDescent="0.2">
      <c r="L4186" s="5"/>
      <c r="M4186" s="11"/>
      <c r="N4186" s="7"/>
      <c r="O4186" s="8"/>
      <c r="P4186" s="8"/>
      <c r="S4186" s="9"/>
      <c r="T4186" s="6"/>
      <c r="V4186" s="10"/>
      <c r="Y4186" s="10"/>
      <c r="Z4186" s="10"/>
    </row>
    <row r="4187" spans="12:26" x14ac:dyDescent="0.2">
      <c r="L4187" s="5"/>
      <c r="M4187" s="11"/>
      <c r="N4187" s="7"/>
      <c r="O4187" s="8"/>
      <c r="P4187" s="8"/>
      <c r="S4187" s="9"/>
      <c r="T4187" s="6"/>
      <c r="V4187" s="10"/>
      <c r="Y4187" s="10"/>
      <c r="Z4187" s="10"/>
    </row>
    <row r="4188" spans="12:26" x14ac:dyDescent="0.2">
      <c r="L4188" s="5"/>
      <c r="M4188" s="11"/>
      <c r="N4188" s="7"/>
      <c r="O4188" s="8"/>
      <c r="P4188" s="8"/>
      <c r="S4188" s="9"/>
      <c r="T4188" s="6"/>
      <c r="V4188" s="10"/>
      <c r="Y4188" s="10"/>
      <c r="Z4188" s="10"/>
    </row>
    <row r="4189" spans="12:26" x14ac:dyDescent="0.2">
      <c r="L4189" s="5"/>
      <c r="M4189" s="11"/>
      <c r="N4189" s="7"/>
      <c r="O4189" s="8"/>
      <c r="P4189" s="8"/>
      <c r="S4189" s="9"/>
      <c r="T4189" s="6"/>
      <c r="V4189" s="10"/>
      <c r="Y4189" s="10"/>
      <c r="Z4189" s="10"/>
    </row>
    <row r="4190" spans="12:26" x14ac:dyDescent="0.2">
      <c r="L4190" s="5"/>
      <c r="M4190" s="11"/>
      <c r="N4190" s="7"/>
      <c r="O4190" s="8"/>
      <c r="P4190" s="8"/>
      <c r="S4190" s="9"/>
      <c r="T4190" s="6"/>
      <c r="V4190" s="10"/>
      <c r="Y4190" s="10"/>
      <c r="Z4190" s="10"/>
    </row>
    <row r="4191" spans="12:26" x14ac:dyDescent="0.2">
      <c r="L4191" s="5"/>
      <c r="M4191" s="11"/>
      <c r="N4191" s="7"/>
      <c r="O4191" s="8"/>
      <c r="P4191" s="8"/>
      <c r="S4191" s="9"/>
      <c r="T4191" s="6"/>
      <c r="V4191" s="10"/>
      <c r="Y4191" s="10"/>
      <c r="Z4191" s="10"/>
    </row>
    <row r="4192" spans="12:26" x14ac:dyDescent="0.2">
      <c r="L4192" s="5"/>
      <c r="M4192" s="11"/>
      <c r="N4192" s="7"/>
      <c r="O4192" s="8"/>
      <c r="P4192" s="8"/>
      <c r="S4192" s="9"/>
      <c r="T4192" s="6"/>
      <c r="V4192" s="10"/>
      <c r="Y4192" s="10"/>
      <c r="Z4192" s="10"/>
    </row>
    <row r="4193" spans="12:26" x14ac:dyDescent="0.2">
      <c r="L4193" s="5"/>
      <c r="M4193" s="11"/>
      <c r="N4193" s="7"/>
      <c r="O4193" s="8"/>
      <c r="P4193" s="8"/>
      <c r="S4193" s="9"/>
      <c r="T4193" s="6"/>
      <c r="V4193" s="10"/>
      <c r="Y4193" s="10"/>
      <c r="Z4193" s="10"/>
    </row>
    <row r="4194" spans="12:26" x14ac:dyDescent="0.2">
      <c r="L4194" s="5"/>
      <c r="M4194" s="11"/>
      <c r="N4194" s="7"/>
      <c r="O4194" s="8"/>
      <c r="P4194" s="8"/>
      <c r="S4194" s="9"/>
      <c r="T4194" s="6"/>
      <c r="V4194" s="10"/>
      <c r="Y4194" s="10"/>
      <c r="Z4194" s="10"/>
    </row>
    <row r="4195" spans="12:26" x14ac:dyDescent="0.2">
      <c r="L4195" s="5"/>
      <c r="M4195" s="11"/>
      <c r="N4195" s="7"/>
      <c r="O4195" s="8"/>
      <c r="P4195" s="8"/>
      <c r="S4195" s="9"/>
      <c r="T4195" s="6"/>
      <c r="V4195" s="10"/>
      <c r="Y4195" s="10"/>
      <c r="Z4195" s="10"/>
    </row>
    <row r="4196" spans="12:26" x14ac:dyDescent="0.2">
      <c r="L4196" s="5"/>
      <c r="M4196" s="11"/>
      <c r="N4196" s="7"/>
      <c r="O4196" s="8"/>
      <c r="P4196" s="8"/>
      <c r="S4196" s="9"/>
      <c r="T4196" s="6"/>
      <c r="V4196" s="10"/>
      <c r="Y4196" s="10"/>
      <c r="Z4196" s="10"/>
    </row>
    <row r="4197" spans="12:26" x14ac:dyDescent="0.2">
      <c r="L4197" s="5"/>
      <c r="M4197" s="11"/>
      <c r="N4197" s="7"/>
      <c r="O4197" s="8"/>
      <c r="P4197" s="8"/>
      <c r="S4197" s="9"/>
      <c r="T4197" s="6"/>
      <c r="V4197" s="10"/>
      <c r="Y4197" s="10"/>
      <c r="Z4197" s="10"/>
    </row>
    <row r="4198" spans="12:26" x14ac:dyDescent="0.2">
      <c r="L4198" s="5"/>
      <c r="M4198" s="11"/>
      <c r="N4198" s="7"/>
      <c r="O4198" s="8"/>
      <c r="P4198" s="8"/>
      <c r="S4198" s="9"/>
      <c r="T4198" s="6"/>
      <c r="V4198" s="10"/>
      <c r="Y4198" s="10"/>
      <c r="Z4198" s="10"/>
    </row>
    <row r="4199" spans="12:26" x14ac:dyDescent="0.2">
      <c r="L4199" s="5"/>
      <c r="M4199" s="11"/>
      <c r="N4199" s="7"/>
      <c r="O4199" s="8"/>
      <c r="P4199" s="8"/>
      <c r="S4199" s="9"/>
      <c r="T4199" s="6"/>
      <c r="V4199" s="10"/>
      <c r="Y4199" s="10"/>
      <c r="Z4199" s="10"/>
    </row>
    <row r="4200" spans="12:26" x14ac:dyDescent="0.2">
      <c r="L4200" s="5"/>
      <c r="M4200" s="11"/>
      <c r="N4200" s="7"/>
      <c r="O4200" s="8"/>
      <c r="P4200" s="8"/>
      <c r="S4200" s="9"/>
      <c r="T4200" s="6"/>
      <c r="V4200" s="10"/>
      <c r="Y4200" s="10"/>
      <c r="Z4200" s="10"/>
    </row>
    <row r="4201" spans="12:26" x14ac:dyDescent="0.2">
      <c r="L4201" s="5"/>
      <c r="M4201" s="11"/>
      <c r="N4201" s="7"/>
      <c r="O4201" s="8"/>
      <c r="P4201" s="8"/>
      <c r="S4201" s="9"/>
      <c r="T4201" s="6"/>
      <c r="V4201" s="10"/>
      <c r="Y4201" s="10"/>
      <c r="Z4201" s="10"/>
    </row>
    <row r="4202" spans="12:26" x14ac:dyDescent="0.2">
      <c r="L4202" s="5"/>
      <c r="M4202" s="11"/>
      <c r="N4202" s="7"/>
      <c r="O4202" s="8"/>
      <c r="P4202" s="8"/>
      <c r="S4202" s="9"/>
      <c r="T4202" s="6"/>
      <c r="V4202" s="10"/>
      <c r="Y4202" s="10"/>
      <c r="Z4202" s="10"/>
    </row>
    <row r="4203" spans="12:26" x14ac:dyDescent="0.2">
      <c r="L4203" s="5"/>
      <c r="M4203" s="11"/>
      <c r="N4203" s="7"/>
      <c r="O4203" s="8"/>
      <c r="P4203" s="8"/>
      <c r="S4203" s="9"/>
      <c r="T4203" s="6"/>
      <c r="V4203" s="10"/>
      <c r="Y4203" s="10"/>
      <c r="Z4203" s="10"/>
    </row>
    <row r="4204" spans="12:26" x14ac:dyDescent="0.2">
      <c r="L4204" s="5"/>
      <c r="M4204" s="11"/>
      <c r="N4204" s="7"/>
      <c r="O4204" s="8"/>
      <c r="P4204" s="8"/>
      <c r="S4204" s="9"/>
      <c r="T4204" s="6"/>
      <c r="V4204" s="10"/>
      <c r="Y4204" s="10"/>
      <c r="Z4204" s="10"/>
    </row>
    <row r="4205" spans="12:26" x14ac:dyDescent="0.2">
      <c r="L4205" s="5"/>
      <c r="M4205" s="11"/>
      <c r="N4205" s="7"/>
      <c r="O4205" s="8"/>
      <c r="P4205" s="8"/>
      <c r="S4205" s="9"/>
      <c r="T4205" s="6"/>
      <c r="V4205" s="10"/>
      <c r="Y4205" s="10"/>
      <c r="Z4205" s="10"/>
    </row>
    <row r="4206" spans="12:26" x14ac:dyDescent="0.2">
      <c r="L4206" s="5"/>
      <c r="M4206" s="11"/>
      <c r="N4206" s="7"/>
      <c r="O4206" s="8"/>
      <c r="P4206" s="8"/>
      <c r="S4206" s="9"/>
      <c r="T4206" s="6"/>
      <c r="V4206" s="10"/>
      <c r="Y4206" s="10"/>
      <c r="Z4206" s="10"/>
    </row>
    <row r="4207" spans="12:26" x14ac:dyDescent="0.2">
      <c r="L4207" s="5"/>
      <c r="M4207" s="11"/>
      <c r="N4207" s="7"/>
      <c r="O4207" s="8"/>
      <c r="P4207" s="8"/>
      <c r="S4207" s="9"/>
      <c r="T4207" s="6"/>
      <c r="V4207" s="10"/>
      <c r="Y4207" s="10"/>
      <c r="Z4207" s="10"/>
    </row>
    <row r="4208" spans="12:26" x14ac:dyDescent="0.2">
      <c r="L4208" s="5"/>
      <c r="M4208" s="11"/>
      <c r="N4208" s="7"/>
      <c r="O4208" s="8"/>
      <c r="P4208" s="8"/>
      <c r="S4208" s="9"/>
      <c r="T4208" s="6"/>
      <c r="V4208" s="10"/>
      <c r="Y4208" s="10"/>
      <c r="Z4208" s="10"/>
    </row>
    <row r="4209" spans="12:26" x14ac:dyDescent="0.2">
      <c r="L4209" s="5"/>
      <c r="M4209" s="11"/>
      <c r="N4209" s="7"/>
      <c r="O4209" s="8"/>
      <c r="P4209" s="8"/>
      <c r="S4209" s="9"/>
      <c r="T4209" s="6"/>
      <c r="V4209" s="10"/>
      <c r="Y4209" s="10"/>
      <c r="Z4209" s="10"/>
    </row>
    <row r="4210" spans="12:26" x14ac:dyDescent="0.2">
      <c r="L4210" s="5"/>
      <c r="M4210" s="11"/>
      <c r="N4210" s="7"/>
      <c r="O4210" s="8"/>
      <c r="P4210" s="8"/>
      <c r="S4210" s="9"/>
      <c r="T4210" s="6"/>
      <c r="V4210" s="10"/>
      <c r="Y4210" s="10"/>
      <c r="Z4210" s="10"/>
    </row>
    <row r="4211" spans="12:26" x14ac:dyDescent="0.2">
      <c r="L4211" s="5"/>
      <c r="M4211" s="11"/>
      <c r="N4211" s="7"/>
      <c r="O4211" s="8"/>
      <c r="P4211" s="8"/>
      <c r="S4211" s="9"/>
      <c r="T4211" s="6"/>
      <c r="V4211" s="10"/>
      <c r="Y4211" s="10"/>
      <c r="Z4211" s="10"/>
    </row>
    <row r="4212" spans="12:26" x14ac:dyDescent="0.2">
      <c r="L4212" s="5"/>
      <c r="M4212" s="11"/>
      <c r="N4212" s="7"/>
      <c r="O4212" s="8"/>
      <c r="P4212" s="8"/>
      <c r="S4212" s="9"/>
      <c r="T4212" s="6"/>
      <c r="V4212" s="10"/>
      <c r="Y4212" s="10"/>
      <c r="Z4212" s="10"/>
    </row>
    <row r="4213" spans="12:26" x14ac:dyDescent="0.2">
      <c r="L4213" s="5"/>
      <c r="M4213" s="11"/>
      <c r="N4213" s="7"/>
      <c r="O4213" s="8"/>
      <c r="P4213" s="8"/>
      <c r="S4213" s="9"/>
      <c r="T4213" s="6"/>
      <c r="V4213" s="10"/>
      <c r="Y4213" s="10"/>
      <c r="Z4213" s="10"/>
    </row>
    <row r="4214" spans="12:26" x14ac:dyDescent="0.2">
      <c r="L4214" s="5"/>
      <c r="M4214" s="11"/>
      <c r="N4214" s="7"/>
      <c r="O4214" s="8"/>
      <c r="P4214" s="8"/>
      <c r="S4214" s="9"/>
      <c r="T4214" s="6"/>
      <c r="V4214" s="10"/>
      <c r="Y4214" s="10"/>
      <c r="Z4214" s="10"/>
    </row>
    <row r="4215" spans="12:26" x14ac:dyDescent="0.2">
      <c r="L4215" s="5"/>
      <c r="M4215" s="11"/>
      <c r="N4215" s="7"/>
      <c r="O4215" s="8"/>
      <c r="P4215" s="8"/>
      <c r="S4215" s="9"/>
      <c r="T4215" s="6"/>
      <c r="V4215" s="10"/>
      <c r="Y4215" s="10"/>
      <c r="Z4215" s="10"/>
    </row>
    <row r="4216" spans="12:26" x14ac:dyDescent="0.2">
      <c r="L4216" s="5"/>
      <c r="M4216" s="11"/>
      <c r="N4216" s="7"/>
      <c r="O4216" s="8"/>
      <c r="P4216" s="8"/>
      <c r="S4216" s="9"/>
      <c r="T4216" s="6"/>
      <c r="V4216" s="10"/>
      <c r="Y4216" s="10"/>
      <c r="Z4216" s="10"/>
    </row>
    <row r="4217" spans="12:26" x14ac:dyDescent="0.2">
      <c r="L4217" s="5"/>
      <c r="M4217" s="11"/>
      <c r="N4217" s="7"/>
      <c r="O4217" s="8"/>
      <c r="P4217" s="8"/>
      <c r="S4217" s="9"/>
      <c r="T4217" s="6"/>
      <c r="V4217" s="10"/>
      <c r="Y4217" s="10"/>
      <c r="Z4217" s="10"/>
    </row>
    <row r="4218" spans="12:26" x14ac:dyDescent="0.2">
      <c r="L4218" s="5"/>
      <c r="M4218" s="11"/>
      <c r="N4218" s="7"/>
      <c r="O4218" s="8"/>
      <c r="P4218" s="8"/>
      <c r="S4218" s="9"/>
      <c r="T4218" s="6"/>
      <c r="V4218" s="10"/>
      <c r="Y4218" s="10"/>
      <c r="Z4218" s="10"/>
    </row>
    <row r="4219" spans="12:26" x14ac:dyDescent="0.2">
      <c r="L4219" s="5"/>
      <c r="M4219" s="11"/>
      <c r="N4219" s="7"/>
      <c r="O4219" s="8"/>
      <c r="P4219" s="8"/>
      <c r="S4219" s="9"/>
      <c r="T4219" s="6"/>
      <c r="V4219" s="10"/>
      <c r="Y4219" s="10"/>
      <c r="Z4219" s="10"/>
    </row>
    <row r="4220" spans="12:26" x14ac:dyDescent="0.2">
      <c r="L4220" s="5"/>
      <c r="M4220" s="11"/>
      <c r="N4220" s="7"/>
      <c r="O4220" s="8"/>
      <c r="P4220" s="8"/>
      <c r="S4220" s="9"/>
      <c r="T4220" s="6"/>
      <c r="V4220" s="10"/>
      <c r="Y4220" s="10"/>
      <c r="Z4220" s="10"/>
    </row>
    <row r="4221" spans="12:26" x14ac:dyDescent="0.2">
      <c r="L4221" s="5"/>
      <c r="M4221" s="11"/>
      <c r="N4221" s="7"/>
      <c r="O4221" s="8"/>
      <c r="P4221" s="8"/>
      <c r="S4221" s="9"/>
      <c r="T4221" s="6"/>
      <c r="V4221" s="10"/>
      <c r="Y4221" s="10"/>
      <c r="Z4221" s="10"/>
    </row>
    <row r="4222" spans="12:26" x14ac:dyDescent="0.2">
      <c r="L4222" s="5"/>
      <c r="M4222" s="11"/>
      <c r="N4222" s="7"/>
      <c r="O4222" s="8"/>
      <c r="P4222" s="8"/>
      <c r="S4222" s="9"/>
      <c r="T4222" s="6"/>
      <c r="V4222" s="10"/>
      <c r="Y4222" s="10"/>
      <c r="Z4222" s="10"/>
    </row>
    <row r="4223" spans="12:26" x14ac:dyDescent="0.2">
      <c r="L4223" s="5"/>
      <c r="M4223" s="11"/>
      <c r="N4223" s="7"/>
      <c r="O4223" s="8"/>
      <c r="P4223" s="8"/>
      <c r="S4223" s="9"/>
      <c r="T4223" s="6"/>
      <c r="V4223" s="10"/>
      <c r="Y4223" s="10"/>
      <c r="Z4223" s="10"/>
    </row>
    <row r="4224" spans="12:26" x14ac:dyDescent="0.2">
      <c r="L4224" s="5"/>
      <c r="M4224" s="11"/>
      <c r="N4224" s="7"/>
      <c r="O4224" s="8"/>
      <c r="P4224" s="8"/>
      <c r="S4224" s="9"/>
      <c r="T4224" s="6"/>
      <c r="V4224" s="10"/>
      <c r="Y4224" s="10"/>
      <c r="Z4224" s="10"/>
    </row>
    <row r="4225" spans="12:26" x14ac:dyDescent="0.2">
      <c r="L4225" s="5"/>
      <c r="M4225" s="11"/>
      <c r="N4225" s="7"/>
      <c r="O4225" s="8"/>
      <c r="P4225" s="8"/>
      <c r="S4225" s="9"/>
      <c r="T4225" s="6"/>
      <c r="V4225" s="10"/>
      <c r="Y4225" s="10"/>
      <c r="Z4225" s="10"/>
    </row>
    <row r="4226" spans="12:26" x14ac:dyDescent="0.2">
      <c r="L4226" s="5"/>
      <c r="M4226" s="11"/>
      <c r="N4226" s="7"/>
      <c r="O4226" s="8"/>
      <c r="P4226" s="8"/>
      <c r="S4226" s="9"/>
      <c r="T4226" s="6"/>
      <c r="V4226" s="10"/>
      <c r="Y4226" s="10"/>
      <c r="Z4226" s="10"/>
    </row>
    <row r="4227" spans="12:26" x14ac:dyDescent="0.2">
      <c r="L4227" s="5"/>
      <c r="M4227" s="11"/>
      <c r="N4227" s="7"/>
      <c r="O4227" s="8"/>
      <c r="P4227" s="8"/>
      <c r="S4227" s="9"/>
      <c r="T4227" s="6"/>
      <c r="V4227" s="10"/>
      <c r="Y4227" s="10"/>
      <c r="Z4227" s="10"/>
    </row>
    <row r="4228" spans="12:26" x14ac:dyDescent="0.2">
      <c r="L4228" s="5"/>
      <c r="M4228" s="11"/>
      <c r="N4228" s="7"/>
      <c r="O4228" s="8"/>
      <c r="P4228" s="8"/>
      <c r="S4228" s="9"/>
      <c r="T4228" s="6"/>
      <c r="V4228" s="10"/>
      <c r="Y4228" s="10"/>
      <c r="Z4228" s="10"/>
    </row>
    <row r="4229" spans="12:26" x14ac:dyDescent="0.2">
      <c r="L4229" s="5"/>
      <c r="M4229" s="11"/>
      <c r="N4229" s="7"/>
      <c r="O4229" s="8"/>
      <c r="P4229" s="8"/>
      <c r="S4229" s="9"/>
      <c r="T4229" s="6"/>
      <c r="V4229" s="10"/>
      <c r="Y4229" s="10"/>
      <c r="Z4229" s="10"/>
    </row>
    <row r="4230" spans="12:26" x14ac:dyDescent="0.2">
      <c r="L4230" s="5"/>
      <c r="M4230" s="11"/>
      <c r="N4230" s="7"/>
      <c r="O4230" s="8"/>
      <c r="P4230" s="8"/>
      <c r="S4230" s="9"/>
      <c r="T4230" s="6"/>
      <c r="V4230" s="10"/>
      <c r="Y4230" s="10"/>
      <c r="Z4230" s="10"/>
    </row>
    <row r="4231" spans="12:26" x14ac:dyDescent="0.2">
      <c r="L4231" s="5"/>
      <c r="M4231" s="11"/>
      <c r="N4231" s="7"/>
      <c r="O4231" s="8"/>
      <c r="P4231" s="8"/>
      <c r="S4231" s="9"/>
      <c r="T4231" s="6"/>
      <c r="V4231" s="10"/>
      <c r="Y4231" s="10"/>
      <c r="Z4231" s="10"/>
    </row>
    <row r="4232" spans="12:26" x14ac:dyDescent="0.2">
      <c r="L4232" s="5"/>
      <c r="M4232" s="11"/>
      <c r="N4232" s="7"/>
      <c r="O4232" s="8"/>
      <c r="P4232" s="8"/>
      <c r="S4232" s="9"/>
      <c r="T4232" s="6"/>
      <c r="V4232" s="10"/>
      <c r="Y4232" s="10"/>
      <c r="Z4232" s="10"/>
    </row>
    <row r="4233" spans="12:26" x14ac:dyDescent="0.2">
      <c r="L4233" s="5"/>
      <c r="M4233" s="11"/>
      <c r="N4233" s="7"/>
      <c r="O4233" s="8"/>
      <c r="P4233" s="8"/>
      <c r="S4233" s="9"/>
      <c r="T4233" s="6"/>
      <c r="V4233" s="10"/>
      <c r="Y4233" s="10"/>
      <c r="Z4233" s="10"/>
    </row>
    <row r="4234" spans="12:26" x14ac:dyDescent="0.2">
      <c r="L4234" s="5"/>
      <c r="M4234" s="11"/>
      <c r="N4234" s="7"/>
      <c r="O4234" s="8"/>
      <c r="P4234" s="8"/>
      <c r="S4234" s="9"/>
      <c r="T4234" s="6"/>
      <c r="V4234" s="10"/>
      <c r="Y4234" s="10"/>
      <c r="Z4234" s="10"/>
    </row>
    <row r="4235" spans="12:26" x14ac:dyDescent="0.2">
      <c r="L4235" s="5"/>
      <c r="M4235" s="11"/>
      <c r="N4235" s="7"/>
      <c r="O4235" s="8"/>
      <c r="P4235" s="8"/>
      <c r="S4235" s="9"/>
      <c r="T4235" s="6"/>
      <c r="V4235" s="10"/>
      <c r="Y4235" s="10"/>
      <c r="Z4235" s="10"/>
    </row>
    <row r="4236" spans="12:26" x14ac:dyDescent="0.2">
      <c r="L4236" s="5"/>
      <c r="M4236" s="11"/>
      <c r="N4236" s="7"/>
      <c r="O4236" s="8"/>
      <c r="P4236" s="8"/>
      <c r="S4236" s="9"/>
      <c r="T4236" s="6"/>
      <c r="V4236" s="10"/>
      <c r="Y4236" s="10"/>
      <c r="Z4236" s="10"/>
    </row>
    <row r="4237" spans="12:26" x14ac:dyDescent="0.2">
      <c r="L4237" s="5"/>
      <c r="M4237" s="11"/>
      <c r="N4237" s="7"/>
      <c r="O4237" s="8"/>
      <c r="P4237" s="8"/>
      <c r="S4237" s="9"/>
      <c r="T4237" s="6"/>
      <c r="V4237" s="10"/>
      <c r="Y4237" s="10"/>
      <c r="Z4237" s="10"/>
    </row>
    <row r="4238" spans="12:26" x14ac:dyDescent="0.2">
      <c r="L4238" s="5"/>
      <c r="M4238" s="11"/>
      <c r="N4238" s="7"/>
      <c r="O4238" s="8"/>
      <c r="P4238" s="8"/>
      <c r="S4238" s="9"/>
      <c r="T4238" s="6"/>
      <c r="V4238" s="10"/>
      <c r="Y4238" s="10"/>
      <c r="Z4238" s="10"/>
    </row>
    <row r="4239" spans="12:26" x14ac:dyDescent="0.2">
      <c r="L4239" s="5"/>
      <c r="M4239" s="11"/>
      <c r="N4239" s="7"/>
      <c r="O4239" s="8"/>
      <c r="P4239" s="8"/>
      <c r="S4239" s="9"/>
      <c r="T4239" s="6"/>
      <c r="V4239" s="10"/>
      <c r="Y4239" s="10"/>
      <c r="Z4239" s="10"/>
    </row>
    <row r="4240" spans="12:26" x14ac:dyDescent="0.2">
      <c r="L4240" s="5"/>
      <c r="M4240" s="11"/>
      <c r="N4240" s="7"/>
      <c r="O4240" s="8"/>
      <c r="P4240" s="8"/>
      <c r="S4240" s="9"/>
      <c r="T4240" s="6"/>
      <c r="V4240" s="10"/>
      <c r="Y4240" s="10"/>
      <c r="Z4240" s="10"/>
    </row>
    <row r="4241" spans="12:26" x14ac:dyDescent="0.2">
      <c r="L4241" s="5"/>
      <c r="M4241" s="11"/>
      <c r="N4241" s="7"/>
      <c r="O4241" s="8"/>
      <c r="P4241" s="8"/>
      <c r="S4241" s="9"/>
      <c r="T4241" s="6"/>
      <c r="V4241" s="10"/>
      <c r="Y4241" s="10"/>
      <c r="Z4241" s="10"/>
    </row>
    <row r="4242" spans="12:26" x14ac:dyDescent="0.2">
      <c r="L4242" s="5"/>
      <c r="M4242" s="11"/>
      <c r="N4242" s="7"/>
      <c r="O4242" s="8"/>
      <c r="P4242" s="8"/>
      <c r="S4242" s="9"/>
      <c r="T4242" s="6"/>
      <c r="V4242" s="10"/>
      <c r="Y4242" s="10"/>
      <c r="Z4242" s="10"/>
    </row>
    <row r="4243" spans="12:26" x14ac:dyDescent="0.2">
      <c r="L4243" s="5"/>
      <c r="M4243" s="11"/>
      <c r="N4243" s="7"/>
      <c r="O4243" s="8"/>
      <c r="P4243" s="8"/>
      <c r="S4243" s="9"/>
      <c r="T4243" s="6"/>
      <c r="V4243" s="10"/>
      <c r="Y4243" s="10"/>
      <c r="Z4243" s="10"/>
    </row>
    <row r="4244" spans="12:26" x14ac:dyDescent="0.2">
      <c r="L4244" s="5"/>
      <c r="M4244" s="11"/>
      <c r="N4244" s="7"/>
      <c r="O4244" s="8"/>
      <c r="P4244" s="8"/>
      <c r="S4244" s="9"/>
      <c r="T4244" s="6"/>
      <c r="V4244" s="10"/>
      <c r="Y4244" s="10"/>
      <c r="Z4244" s="10"/>
    </row>
    <row r="4245" spans="12:26" x14ac:dyDescent="0.2">
      <c r="L4245" s="5"/>
      <c r="M4245" s="11"/>
      <c r="N4245" s="7"/>
      <c r="O4245" s="8"/>
      <c r="P4245" s="8"/>
      <c r="S4245" s="9"/>
      <c r="T4245" s="6"/>
      <c r="V4245" s="10"/>
      <c r="Y4245" s="10"/>
      <c r="Z4245" s="10"/>
    </row>
    <row r="4246" spans="12:26" x14ac:dyDescent="0.2">
      <c r="L4246" s="5"/>
      <c r="M4246" s="11"/>
      <c r="N4246" s="7"/>
      <c r="O4246" s="8"/>
      <c r="P4246" s="8"/>
      <c r="S4246" s="9"/>
      <c r="T4246" s="6"/>
      <c r="V4246" s="10"/>
      <c r="Y4246" s="10"/>
      <c r="Z4246" s="10"/>
    </row>
    <row r="4247" spans="12:26" x14ac:dyDescent="0.2">
      <c r="L4247" s="5"/>
      <c r="M4247" s="11"/>
      <c r="N4247" s="7"/>
      <c r="O4247" s="8"/>
      <c r="P4247" s="8"/>
      <c r="S4247" s="9"/>
      <c r="T4247" s="6"/>
      <c r="V4247" s="10"/>
      <c r="Y4247" s="10"/>
      <c r="Z4247" s="10"/>
    </row>
    <row r="4248" spans="12:26" x14ac:dyDescent="0.2">
      <c r="L4248" s="5"/>
      <c r="M4248" s="11"/>
      <c r="N4248" s="7"/>
      <c r="O4248" s="8"/>
      <c r="P4248" s="8"/>
      <c r="S4248" s="9"/>
      <c r="T4248" s="6"/>
      <c r="V4248" s="10"/>
      <c r="Y4248" s="10"/>
      <c r="Z4248" s="10"/>
    </row>
    <row r="4249" spans="12:26" x14ac:dyDescent="0.2">
      <c r="L4249" s="5"/>
      <c r="M4249" s="11"/>
      <c r="N4249" s="7"/>
      <c r="O4249" s="8"/>
      <c r="P4249" s="8"/>
      <c r="S4249" s="9"/>
      <c r="T4249" s="6"/>
      <c r="V4249" s="10"/>
      <c r="Y4249" s="10"/>
      <c r="Z4249" s="10"/>
    </row>
    <row r="4250" spans="12:26" x14ac:dyDescent="0.2">
      <c r="L4250" s="5"/>
      <c r="M4250" s="11"/>
      <c r="N4250" s="7"/>
      <c r="O4250" s="8"/>
      <c r="P4250" s="8"/>
      <c r="S4250" s="9"/>
      <c r="T4250" s="6"/>
      <c r="V4250" s="10"/>
      <c r="Y4250" s="10"/>
      <c r="Z4250" s="10"/>
    </row>
    <row r="4251" spans="12:26" x14ac:dyDescent="0.2">
      <c r="L4251" s="5"/>
      <c r="M4251" s="11"/>
      <c r="N4251" s="7"/>
      <c r="O4251" s="8"/>
      <c r="P4251" s="8"/>
      <c r="S4251" s="9"/>
      <c r="T4251" s="6"/>
      <c r="V4251" s="10"/>
      <c r="Y4251" s="10"/>
      <c r="Z4251" s="10"/>
    </row>
    <row r="4252" spans="12:26" x14ac:dyDescent="0.2">
      <c r="L4252" s="5"/>
      <c r="M4252" s="11"/>
      <c r="N4252" s="7"/>
      <c r="O4252" s="8"/>
      <c r="P4252" s="8"/>
      <c r="S4252" s="9"/>
      <c r="T4252" s="6"/>
      <c r="V4252" s="10"/>
      <c r="Y4252" s="10"/>
      <c r="Z4252" s="10"/>
    </row>
    <row r="4253" spans="12:26" x14ac:dyDescent="0.2">
      <c r="L4253" s="5"/>
      <c r="M4253" s="11"/>
      <c r="N4253" s="7"/>
      <c r="O4253" s="8"/>
      <c r="P4253" s="8"/>
      <c r="S4253" s="9"/>
      <c r="T4253" s="6"/>
      <c r="V4253" s="10"/>
      <c r="Y4253" s="10"/>
      <c r="Z4253" s="10"/>
    </row>
    <row r="4254" spans="12:26" x14ac:dyDescent="0.2">
      <c r="L4254" s="5"/>
      <c r="M4254" s="11"/>
      <c r="N4254" s="7"/>
      <c r="O4254" s="8"/>
      <c r="P4254" s="8"/>
      <c r="S4254" s="9"/>
      <c r="T4254" s="6"/>
      <c r="V4254" s="10"/>
      <c r="Y4254" s="10"/>
      <c r="Z4254" s="10"/>
    </row>
    <row r="4255" spans="12:26" x14ac:dyDescent="0.2">
      <c r="L4255" s="5"/>
      <c r="M4255" s="11"/>
      <c r="N4255" s="7"/>
      <c r="O4255" s="8"/>
      <c r="P4255" s="8"/>
      <c r="S4255" s="9"/>
      <c r="T4255" s="6"/>
      <c r="V4255" s="10"/>
      <c r="Y4255" s="10"/>
      <c r="Z4255" s="10"/>
    </row>
    <row r="4256" spans="12:26" x14ac:dyDescent="0.2">
      <c r="L4256" s="5"/>
      <c r="M4256" s="11"/>
      <c r="N4256" s="7"/>
      <c r="O4256" s="8"/>
      <c r="P4256" s="8"/>
      <c r="S4256" s="9"/>
      <c r="T4256" s="6"/>
      <c r="V4256" s="10"/>
      <c r="Y4256" s="10"/>
      <c r="Z4256" s="10"/>
    </row>
    <row r="4257" spans="12:26" x14ac:dyDescent="0.2">
      <c r="L4257" s="5"/>
      <c r="M4257" s="11"/>
      <c r="N4257" s="7"/>
      <c r="O4257" s="8"/>
      <c r="P4257" s="8"/>
      <c r="S4257" s="9"/>
      <c r="T4257" s="6"/>
      <c r="V4257" s="10"/>
      <c r="Y4257" s="10"/>
      <c r="Z4257" s="10"/>
    </row>
    <row r="4258" spans="12:26" x14ac:dyDescent="0.2">
      <c r="L4258" s="5"/>
      <c r="M4258" s="11"/>
      <c r="N4258" s="7"/>
      <c r="O4258" s="8"/>
      <c r="P4258" s="8"/>
      <c r="S4258" s="9"/>
      <c r="T4258" s="6"/>
      <c r="V4258" s="10"/>
      <c r="Y4258" s="10"/>
      <c r="Z4258" s="10"/>
    </row>
    <row r="4259" spans="12:26" x14ac:dyDescent="0.2">
      <c r="L4259" s="5"/>
      <c r="M4259" s="11"/>
      <c r="N4259" s="7"/>
      <c r="O4259" s="8"/>
      <c r="P4259" s="8"/>
      <c r="S4259" s="9"/>
      <c r="T4259" s="6"/>
      <c r="V4259" s="10"/>
      <c r="Y4259" s="10"/>
      <c r="Z4259" s="10"/>
    </row>
    <row r="4260" spans="12:26" x14ac:dyDescent="0.2">
      <c r="L4260" s="5"/>
      <c r="M4260" s="11"/>
      <c r="N4260" s="7"/>
      <c r="O4260" s="8"/>
      <c r="P4260" s="8"/>
      <c r="S4260" s="9"/>
      <c r="T4260" s="6"/>
      <c r="V4260" s="10"/>
      <c r="Y4260" s="10"/>
      <c r="Z4260" s="10"/>
    </row>
    <row r="4261" spans="12:26" x14ac:dyDescent="0.2">
      <c r="L4261" s="5"/>
      <c r="M4261" s="11"/>
      <c r="N4261" s="7"/>
      <c r="O4261" s="8"/>
      <c r="P4261" s="8"/>
      <c r="S4261" s="9"/>
      <c r="T4261" s="6"/>
      <c r="V4261" s="10"/>
      <c r="Y4261" s="10"/>
      <c r="Z4261" s="10"/>
    </row>
    <row r="4262" spans="12:26" x14ac:dyDescent="0.2">
      <c r="L4262" s="5"/>
      <c r="M4262" s="11"/>
      <c r="N4262" s="7"/>
      <c r="O4262" s="8"/>
      <c r="P4262" s="8"/>
      <c r="S4262" s="9"/>
      <c r="T4262" s="6"/>
      <c r="V4262" s="10"/>
      <c r="Y4262" s="10"/>
      <c r="Z4262" s="10"/>
    </row>
    <row r="4263" spans="12:26" x14ac:dyDescent="0.2">
      <c r="L4263" s="5"/>
      <c r="M4263" s="11"/>
      <c r="N4263" s="7"/>
      <c r="O4263" s="8"/>
      <c r="P4263" s="8"/>
      <c r="S4263" s="9"/>
      <c r="T4263" s="6"/>
      <c r="V4263" s="10"/>
      <c r="Y4263" s="10"/>
      <c r="Z4263" s="10"/>
    </row>
    <row r="4264" spans="12:26" x14ac:dyDescent="0.2">
      <c r="L4264" s="5"/>
      <c r="M4264" s="11"/>
      <c r="N4264" s="7"/>
      <c r="O4264" s="8"/>
      <c r="P4264" s="8"/>
      <c r="S4264" s="9"/>
      <c r="T4264" s="6"/>
      <c r="V4264" s="10"/>
      <c r="Y4264" s="10"/>
      <c r="Z4264" s="10"/>
    </row>
    <row r="4265" spans="12:26" x14ac:dyDescent="0.2">
      <c r="L4265" s="5"/>
      <c r="M4265" s="11"/>
      <c r="N4265" s="7"/>
      <c r="O4265" s="8"/>
      <c r="P4265" s="8"/>
      <c r="S4265" s="9"/>
      <c r="T4265" s="6"/>
      <c r="V4265" s="10"/>
      <c r="Y4265" s="10"/>
      <c r="Z4265" s="10"/>
    </row>
    <row r="4266" spans="12:26" x14ac:dyDescent="0.2">
      <c r="L4266" s="5"/>
      <c r="M4266" s="11"/>
      <c r="N4266" s="7"/>
      <c r="O4266" s="8"/>
      <c r="P4266" s="8"/>
      <c r="S4266" s="9"/>
      <c r="T4266" s="6"/>
      <c r="V4266" s="10"/>
      <c r="Y4266" s="10"/>
      <c r="Z4266" s="10"/>
    </row>
    <row r="4267" spans="12:26" x14ac:dyDescent="0.2">
      <c r="L4267" s="5"/>
      <c r="M4267" s="11"/>
      <c r="N4267" s="7"/>
      <c r="O4267" s="8"/>
      <c r="P4267" s="8"/>
      <c r="S4267" s="9"/>
      <c r="T4267" s="6"/>
      <c r="V4267" s="10"/>
      <c r="Y4267" s="10"/>
      <c r="Z4267" s="10"/>
    </row>
    <row r="4268" spans="12:26" x14ac:dyDescent="0.2">
      <c r="L4268" s="5"/>
      <c r="M4268" s="11"/>
      <c r="N4268" s="7"/>
      <c r="O4268" s="8"/>
      <c r="P4268" s="8"/>
      <c r="S4268" s="9"/>
      <c r="T4268" s="6"/>
      <c r="V4268" s="10"/>
      <c r="Y4268" s="10"/>
      <c r="Z4268" s="10"/>
    </row>
    <row r="4269" spans="12:26" x14ac:dyDescent="0.2">
      <c r="L4269" s="5"/>
      <c r="M4269" s="11"/>
      <c r="N4269" s="7"/>
      <c r="O4269" s="8"/>
      <c r="P4269" s="8"/>
      <c r="S4269" s="9"/>
      <c r="T4269" s="6"/>
      <c r="V4269" s="10"/>
      <c r="Y4269" s="10"/>
      <c r="Z4269" s="10"/>
    </row>
    <row r="4270" spans="12:26" x14ac:dyDescent="0.2">
      <c r="L4270" s="5"/>
      <c r="M4270" s="11"/>
      <c r="N4270" s="7"/>
      <c r="O4270" s="8"/>
      <c r="P4270" s="8"/>
      <c r="S4270" s="9"/>
      <c r="T4270" s="6"/>
      <c r="V4270" s="10"/>
      <c r="Y4270" s="10"/>
      <c r="Z4270" s="10"/>
    </row>
    <row r="4271" spans="12:26" x14ac:dyDescent="0.2">
      <c r="L4271" s="5"/>
      <c r="M4271" s="11"/>
      <c r="N4271" s="7"/>
      <c r="O4271" s="8"/>
      <c r="P4271" s="8"/>
      <c r="S4271" s="9"/>
      <c r="T4271" s="6"/>
      <c r="V4271" s="10"/>
      <c r="Y4271" s="10"/>
      <c r="Z4271" s="10"/>
    </row>
    <row r="4272" spans="12:26" x14ac:dyDescent="0.2">
      <c r="L4272" s="5"/>
      <c r="M4272" s="11"/>
      <c r="N4272" s="7"/>
      <c r="O4272" s="8"/>
      <c r="P4272" s="8"/>
      <c r="S4272" s="9"/>
      <c r="T4272" s="6"/>
      <c r="V4272" s="10"/>
      <c r="Y4272" s="10"/>
      <c r="Z4272" s="10"/>
    </row>
    <row r="4273" spans="12:26" x14ac:dyDescent="0.2">
      <c r="L4273" s="5"/>
      <c r="M4273" s="11"/>
      <c r="N4273" s="7"/>
      <c r="O4273" s="8"/>
      <c r="P4273" s="8"/>
      <c r="S4273" s="9"/>
      <c r="T4273" s="6"/>
      <c r="V4273" s="10"/>
      <c r="Y4273" s="10"/>
      <c r="Z4273" s="10"/>
    </row>
    <row r="4274" spans="12:26" x14ac:dyDescent="0.2">
      <c r="L4274" s="5"/>
      <c r="M4274" s="11"/>
      <c r="N4274" s="7"/>
      <c r="O4274" s="8"/>
      <c r="P4274" s="8"/>
      <c r="S4274" s="9"/>
      <c r="T4274" s="6"/>
      <c r="V4274" s="10"/>
      <c r="Y4274" s="10"/>
      <c r="Z4274" s="10"/>
    </row>
    <row r="4275" spans="12:26" x14ac:dyDescent="0.2">
      <c r="L4275" s="5"/>
      <c r="M4275" s="11"/>
      <c r="N4275" s="7"/>
      <c r="O4275" s="8"/>
      <c r="P4275" s="8"/>
      <c r="S4275" s="9"/>
      <c r="T4275" s="6"/>
      <c r="V4275" s="10"/>
      <c r="Y4275" s="10"/>
      <c r="Z4275" s="10"/>
    </row>
    <row r="4276" spans="12:26" x14ac:dyDescent="0.2">
      <c r="L4276" s="5"/>
      <c r="M4276" s="11"/>
      <c r="N4276" s="7"/>
      <c r="O4276" s="8"/>
      <c r="P4276" s="8"/>
      <c r="S4276" s="9"/>
      <c r="T4276" s="6"/>
      <c r="V4276" s="10"/>
      <c r="Y4276" s="10"/>
      <c r="Z4276" s="10"/>
    </row>
    <row r="4277" spans="12:26" x14ac:dyDescent="0.2">
      <c r="L4277" s="5"/>
      <c r="M4277" s="11"/>
      <c r="N4277" s="7"/>
      <c r="O4277" s="8"/>
      <c r="P4277" s="8"/>
      <c r="S4277" s="9"/>
      <c r="T4277" s="6"/>
      <c r="V4277" s="10"/>
      <c r="Y4277" s="10"/>
      <c r="Z4277" s="10"/>
    </row>
    <row r="4278" spans="12:26" x14ac:dyDescent="0.2">
      <c r="L4278" s="5"/>
      <c r="M4278" s="11"/>
      <c r="N4278" s="7"/>
      <c r="O4278" s="8"/>
      <c r="P4278" s="8"/>
      <c r="S4278" s="9"/>
      <c r="T4278" s="6"/>
      <c r="V4278" s="10"/>
      <c r="Y4278" s="10"/>
      <c r="Z4278" s="10"/>
    </row>
    <row r="4279" spans="12:26" x14ac:dyDescent="0.2">
      <c r="L4279" s="5"/>
      <c r="M4279" s="11"/>
      <c r="N4279" s="7"/>
      <c r="O4279" s="8"/>
      <c r="P4279" s="8"/>
      <c r="S4279" s="9"/>
      <c r="T4279" s="6"/>
      <c r="V4279" s="10"/>
      <c r="Y4279" s="10"/>
      <c r="Z4279" s="10"/>
    </row>
    <row r="4280" spans="12:26" x14ac:dyDescent="0.2">
      <c r="L4280" s="5"/>
      <c r="M4280" s="11"/>
      <c r="N4280" s="7"/>
      <c r="O4280" s="8"/>
      <c r="P4280" s="8"/>
      <c r="S4280" s="9"/>
      <c r="T4280" s="6"/>
      <c r="V4280" s="10"/>
      <c r="Y4280" s="10"/>
      <c r="Z4280" s="10"/>
    </row>
    <row r="4281" spans="12:26" x14ac:dyDescent="0.2">
      <c r="L4281" s="5"/>
      <c r="M4281" s="11"/>
      <c r="N4281" s="7"/>
      <c r="O4281" s="8"/>
      <c r="P4281" s="8"/>
      <c r="S4281" s="9"/>
      <c r="T4281" s="6"/>
      <c r="V4281" s="10"/>
      <c r="Y4281" s="10"/>
      <c r="Z4281" s="10"/>
    </row>
    <row r="4282" spans="12:26" x14ac:dyDescent="0.2">
      <c r="L4282" s="5"/>
      <c r="M4282" s="11"/>
      <c r="N4282" s="7"/>
      <c r="O4282" s="8"/>
      <c r="P4282" s="8"/>
      <c r="S4282" s="9"/>
      <c r="T4282" s="6"/>
      <c r="V4282" s="10"/>
      <c r="Y4282" s="10"/>
      <c r="Z4282" s="10"/>
    </row>
    <row r="4283" spans="12:26" x14ac:dyDescent="0.2">
      <c r="L4283" s="5"/>
      <c r="M4283" s="11"/>
      <c r="N4283" s="7"/>
      <c r="O4283" s="8"/>
      <c r="P4283" s="8"/>
      <c r="S4283" s="9"/>
      <c r="T4283" s="6"/>
      <c r="V4283" s="10"/>
      <c r="Y4283" s="10"/>
      <c r="Z4283" s="10"/>
    </row>
    <row r="4284" spans="12:26" x14ac:dyDescent="0.2">
      <c r="L4284" s="5"/>
      <c r="M4284" s="11"/>
      <c r="N4284" s="7"/>
      <c r="O4284" s="8"/>
      <c r="P4284" s="8"/>
      <c r="S4284" s="9"/>
      <c r="T4284" s="6"/>
      <c r="V4284" s="10"/>
      <c r="Y4284" s="10"/>
      <c r="Z4284" s="10"/>
    </row>
    <row r="4285" spans="12:26" x14ac:dyDescent="0.2">
      <c r="L4285" s="5"/>
      <c r="M4285" s="11"/>
      <c r="N4285" s="7"/>
      <c r="O4285" s="8"/>
      <c r="P4285" s="8"/>
      <c r="S4285" s="9"/>
      <c r="T4285" s="6"/>
      <c r="V4285" s="10"/>
      <c r="Y4285" s="10"/>
      <c r="Z4285" s="10"/>
    </row>
    <row r="4286" spans="12:26" x14ac:dyDescent="0.2">
      <c r="L4286" s="5"/>
      <c r="M4286" s="11"/>
      <c r="N4286" s="7"/>
      <c r="O4286" s="8"/>
      <c r="P4286" s="8"/>
      <c r="S4286" s="9"/>
      <c r="T4286" s="6"/>
      <c r="V4286" s="10"/>
      <c r="Y4286" s="10"/>
      <c r="Z4286" s="10"/>
    </row>
    <row r="4287" spans="12:26" x14ac:dyDescent="0.2">
      <c r="L4287" s="5"/>
      <c r="M4287" s="11"/>
      <c r="N4287" s="7"/>
      <c r="O4287" s="8"/>
      <c r="P4287" s="8"/>
      <c r="S4287" s="9"/>
      <c r="T4287" s="6"/>
      <c r="V4287" s="10"/>
      <c r="Y4287" s="10"/>
      <c r="Z4287" s="10"/>
    </row>
    <row r="4288" spans="12:26" x14ac:dyDescent="0.2">
      <c r="L4288" s="5"/>
      <c r="M4288" s="11"/>
      <c r="N4288" s="7"/>
      <c r="O4288" s="8"/>
      <c r="P4288" s="8"/>
      <c r="S4288" s="9"/>
      <c r="T4288" s="6"/>
      <c r="V4288" s="10"/>
      <c r="Y4288" s="10"/>
      <c r="Z4288" s="10"/>
    </row>
    <row r="4289" spans="12:26" x14ac:dyDescent="0.2">
      <c r="L4289" s="5"/>
      <c r="M4289" s="11"/>
      <c r="N4289" s="7"/>
      <c r="O4289" s="8"/>
      <c r="P4289" s="8"/>
      <c r="S4289" s="9"/>
      <c r="T4289" s="6"/>
      <c r="V4289" s="10"/>
      <c r="Y4289" s="10"/>
      <c r="Z4289" s="10"/>
    </row>
    <row r="4290" spans="12:26" x14ac:dyDescent="0.2">
      <c r="L4290" s="5"/>
      <c r="M4290" s="11"/>
      <c r="N4290" s="7"/>
      <c r="O4290" s="8"/>
      <c r="P4290" s="8"/>
      <c r="S4290" s="9"/>
      <c r="T4290" s="6"/>
      <c r="V4290" s="10"/>
      <c r="Y4290" s="10"/>
      <c r="Z4290" s="10"/>
    </row>
    <row r="4291" spans="12:26" x14ac:dyDescent="0.2">
      <c r="L4291" s="5"/>
      <c r="M4291" s="11"/>
      <c r="N4291" s="7"/>
      <c r="O4291" s="8"/>
      <c r="P4291" s="8"/>
      <c r="S4291" s="9"/>
      <c r="T4291" s="6"/>
      <c r="V4291" s="10"/>
      <c r="Y4291" s="10"/>
      <c r="Z4291" s="10"/>
    </row>
    <row r="4292" spans="12:26" x14ac:dyDescent="0.2">
      <c r="L4292" s="5"/>
      <c r="M4292" s="11"/>
      <c r="N4292" s="7"/>
      <c r="O4292" s="8"/>
      <c r="P4292" s="8"/>
      <c r="S4292" s="9"/>
      <c r="T4292" s="6"/>
      <c r="V4292" s="10"/>
      <c r="Y4292" s="10"/>
      <c r="Z4292" s="10"/>
    </row>
    <row r="4293" spans="12:26" x14ac:dyDescent="0.2">
      <c r="L4293" s="5"/>
      <c r="M4293" s="11"/>
      <c r="N4293" s="7"/>
      <c r="O4293" s="8"/>
      <c r="P4293" s="8"/>
      <c r="S4293" s="9"/>
      <c r="T4293" s="6"/>
      <c r="V4293" s="10"/>
      <c r="Y4293" s="10"/>
      <c r="Z4293" s="10"/>
    </row>
    <row r="4294" spans="12:26" x14ac:dyDescent="0.2">
      <c r="L4294" s="5"/>
      <c r="M4294" s="11"/>
      <c r="N4294" s="7"/>
      <c r="O4294" s="8"/>
      <c r="P4294" s="8"/>
      <c r="S4294" s="9"/>
      <c r="T4294" s="6"/>
      <c r="V4294" s="10"/>
      <c r="Y4294" s="10"/>
      <c r="Z4294" s="10"/>
    </row>
    <row r="4295" spans="12:26" x14ac:dyDescent="0.2">
      <c r="L4295" s="5"/>
      <c r="M4295" s="11"/>
      <c r="N4295" s="7"/>
      <c r="O4295" s="8"/>
      <c r="P4295" s="8"/>
      <c r="S4295" s="9"/>
      <c r="T4295" s="6"/>
      <c r="V4295" s="10"/>
      <c r="Y4295" s="10"/>
      <c r="Z4295" s="10"/>
    </row>
    <row r="4296" spans="12:26" x14ac:dyDescent="0.2">
      <c r="L4296" s="5"/>
      <c r="M4296" s="11"/>
      <c r="N4296" s="7"/>
      <c r="O4296" s="8"/>
      <c r="P4296" s="8"/>
      <c r="S4296" s="9"/>
      <c r="T4296" s="6"/>
      <c r="V4296" s="10"/>
      <c r="Y4296" s="10"/>
      <c r="Z4296" s="10"/>
    </row>
    <row r="4297" spans="12:26" x14ac:dyDescent="0.2">
      <c r="L4297" s="5"/>
      <c r="M4297" s="11"/>
      <c r="N4297" s="7"/>
      <c r="O4297" s="8"/>
      <c r="P4297" s="8"/>
      <c r="S4297" s="9"/>
      <c r="T4297" s="6"/>
      <c r="V4297" s="10"/>
      <c r="Y4297" s="10"/>
      <c r="Z4297" s="10"/>
    </row>
    <row r="4298" spans="12:26" x14ac:dyDescent="0.2">
      <c r="L4298" s="5"/>
      <c r="M4298" s="11"/>
      <c r="N4298" s="7"/>
      <c r="O4298" s="8"/>
      <c r="P4298" s="8"/>
      <c r="S4298" s="9"/>
      <c r="T4298" s="6"/>
      <c r="V4298" s="10"/>
      <c r="Y4298" s="10"/>
      <c r="Z4298" s="10"/>
    </row>
    <row r="4299" spans="12:26" x14ac:dyDescent="0.2">
      <c r="L4299" s="5"/>
      <c r="M4299" s="11"/>
      <c r="N4299" s="7"/>
      <c r="O4299" s="8"/>
      <c r="P4299" s="8"/>
      <c r="S4299" s="9"/>
      <c r="T4299" s="6"/>
      <c r="V4299" s="10"/>
      <c r="Y4299" s="10"/>
      <c r="Z4299" s="10"/>
    </row>
    <row r="4300" spans="12:26" x14ac:dyDescent="0.2">
      <c r="L4300" s="5"/>
      <c r="M4300" s="11"/>
      <c r="N4300" s="7"/>
      <c r="O4300" s="8"/>
      <c r="P4300" s="8"/>
      <c r="S4300" s="9"/>
      <c r="T4300" s="6"/>
      <c r="V4300" s="10"/>
      <c r="Y4300" s="10"/>
      <c r="Z4300" s="10"/>
    </row>
    <row r="4301" spans="12:26" x14ac:dyDescent="0.2">
      <c r="L4301" s="5"/>
      <c r="M4301" s="11"/>
      <c r="N4301" s="7"/>
      <c r="O4301" s="8"/>
      <c r="P4301" s="8"/>
      <c r="S4301" s="9"/>
      <c r="T4301" s="6"/>
      <c r="V4301" s="10"/>
      <c r="Y4301" s="10"/>
      <c r="Z4301" s="10"/>
    </row>
    <row r="4302" spans="12:26" x14ac:dyDescent="0.2">
      <c r="L4302" s="5"/>
      <c r="M4302" s="11"/>
      <c r="N4302" s="7"/>
      <c r="O4302" s="8"/>
      <c r="P4302" s="8"/>
      <c r="S4302" s="9"/>
      <c r="T4302" s="6"/>
      <c r="V4302" s="10"/>
      <c r="Y4302" s="10"/>
      <c r="Z4302" s="10"/>
    </row>
    <row r="4303" spans="12:26" x14ac:dyDescent="0.2">
      <c r="L4303" s="5"/>
      <c r="M4303" s="11"/>
      <c r="N4303" s="7"/>
      <c r="O4303" s="8"/>
      <c r="P4303" s="8"/>
      <c r="S4303" s="9"/>
      <c r="T4303" s="6"/>
      <c r="V4303" s="10"/>
      <c r="Y4303" s="10"/>
      <c r="Z4303" s="10"/>
    </row>
    <row r="4304" spans="12:26" x14ac:dyDescent="0.2">
      <c r="L4304" s="5"/>
      <c r="M4304" s="11"/>
      <c r="N4304" s="7"/>
      <c r="O4304" s="8"/>
      <c r="P4304" s="8"/>
      <c r="S4304" s="9"/>
      <c r="T4304" s="6"/>
      <c r="V4304" s="10"/>
      <c r="Y4304" s="10"/>
      <c r="Z4304" s="10"/>
    </row>
    <row r="4305" spans="12:26" x14ac:dyDescent="0.2">
      <c r="L4305" s="5"/>
      <c r="M4305" s="11"/>
      <c r="N4305" s="7"/>
      <c r="O4305" s="8"/>
      <c r="P4305" s="8"/>
      <c r="S4305" s="9"/>
      <c r="T4305" s="6"/>
      <c r="V4305" s="10"/>
      <c r="Y4305" s="10"/>
      <c r="Z4305" s="10"/>
    </row>
    <row r="4306" spans="12:26" x14ac:dyDescent="0.2">
      <c r="L4306" s="5"/>
      <c r="M4306" s="11"/>
      <c r="N4306" s="7"/>
      <c r="O4306" s="8"/>
      <c r="P4306" s="8"/>
      <c r="S4306" s="9"/>
      <c r="T4306" s="6"/>
      <c r="V4306" s="10"/>
      <c r="Y4306" s="10"/>
      <c r="Z4306" s="10"/>
    </row>
    <row r="4307" spans="12:26" x14ac:dyDescent="0.2">
      <c r="L4307" s="5"/>
      <c r="M4307" s="11"/>
      <c r="N4307" s="7"/>
      <c r="O4307" s="8"/>
      <c r="P4307" s="8"/>
      <c r="S4307" s="9"/>
      <c r="T4307" s="6"/>
      <c r="V4307" s="10"/>
      <c r="Y4307" s="10"/>
      <c r="Z4307" s="10"/>
    </row>
    <row r="4308" spans="12:26" x14ac:dyDescent="0.2">
      <c r="L4308" s="5"/>
      <c r="M4308" s="11"/>
      <c r="N4308" s="7"/>
      <c r="O4308" s="8"/>
      <c r="P4308" s="8"/>
      <c r="S4308" s="9"/>
      <c r="T4308" s="6"/>
      <c r="V4308" s="10"/>
      <c r="Y4308" s="10"/>
      <c r="Z4308" s="10"/>
    </row>
    <row r="4309" spans="12:26" x14ac:dyDescent="0.2">
      <c r="L4309" s="5"/>
      <c r="M4309" s="11"/>
      <c r="N4309" s="7"/>
      <c r="O4309" s="8"/>
      <c r="P4309" s="8"/>
      <c r="S4309" s="9"/>
      <c r="T4309" s="6"/>
      <c r="V4309" s="10"/>
      <c r="Y4309" s="10"/>
      <c r="Z4309" s="10"/>
    </row>
    <row r="4310" spans="12:26" x14ac:dyDescent="0.2">
      <c r="L4310" s="5"/>
      <c r="M4310" s="11"/>
      <c r="N4310" s="7"/>
      <c r="O4310" s="8"/>
      <c r="P4310" s="8"/>
      <c r="S4310" s="9"/>
      <c r="T4310" s="6"/>
      <c r="V4310" s="10"/>
      <c r="Y4310" s="10"/>
      <c r="Z4310" s="10"/>
    </row>
    <row r="4311" spans="12:26" x14ac:dyDescent="0.2">
      <c r="L4311" s="5"/>
      <c r="M4311" s="11"/>
      <c r="N4311" s="7"/>
      <c r="O4311" s="8"/>
      <c r="P4311" s="8"/>
      <c r="S4311" s="9"/>
      <c r="T4311" s="6"/>
      <c r="V4311" s="10"/>
      <c r="Y4311" s="10"/>
      <c r="Z4311" s="10"/>
    </row>
    <row r="4312" spans="12:26" x14ac:dyDescent="0.2">
      <c r="L4312" s="5"/>
      <c r="M4312" s="11"/>
      <c r="N4312" s="7"/>
      <c r="O4312" s="8"/>
      <c r="P4312" s="8"/>
      <c r="S4312" s="9"/>
      <c r="T4312" s="6"/>
      <c r="V4312" s="10"/>
      <c r="Y4312" s="10"/>
      <c r="Z4312" s="10"/>
    </row>
    <row r="4313" spans="12:26" x14ac:dyDescent="0.2">
      <c r="L4313" s="5"/>
      <c r="M4313" s="11"/>
      <c r="N4313" s="7"/>
      <c r="O4313" s="8"/>
      <c r="P4313" s="8"/>
      <c r="S4313" s="9"/>
      <c r="T4313" s="6"/>
      <c r="V4313" s="10"/>
      <c r="Y4313" s="10"/>
      <c r="Z4313" s="10"/>
    </row>
    <row r="4314" spans="12:26" x14ac:dyDescent="0.2">
      <c r="L4314" s="5"/>
      <c r="M4314" s="11"/>
      <c r="N4314" s="7"/>
      <c r="O4314" s="8"/>
      <c r="P4314" s="8"/>
      <c r="S4314" s="9"/>
      <c r="T4314" s="6"/>
      <c r="V4314" s="10"/>
      <c r="Y4314" s="10"/>
      <c r="Z4314" s="10"/>
    </row>
    <row r="4315" spans="12:26" x14ac:dyDescent="0.2">
      <c r="L4315" s="5"/>
      <c r="M4315" s="11"/>
      <c r="N4315" s="7"/>
      <c r="O4315" s="8"/>
      <c r="P4315" s="8"/>
      <c r="S4315" s="9"/>
      <c r="T4315" s="6"/>
      <c r="V4315" s="10"/>
      <c r="Y4315" s="10"/>
      <c r="Z4315" s="10"/>
    </row>
    <row r="4316" spans="12:26" x14ac:dyDescent="0.2">
      <c r="L4316" s="5"/>
      <c r="M4316" s="11"/>
      <c r="N4316" s="7"/>
      <c r="O4316" s="8"/>
      <c r="P4316" s="8"/>
      <c r="S4316" s="9"/>
      <c r="T4316" s="6"/>
      <c r="V4316" s="10"/>
      <c r="Y4316" s="10"/>
      <c r="Z4316" s="10"/>
    </row>
    <row r="4317" spans="12:26" x14ac:dyDescent="0.2">
      <c r="L4317" s="5"/>
      <c r="M4317" s="11"/>
      <c r="N4317" s="7"/>
      <c r="O4317" s="8"/>
      <c r="P4317" s="8"/>
      <c r="S4317" s="9"/>
      <c r="T4317" s="6"/>
      <c r="V4317" s="10"/>
      <c r="Y4317" s="10"/>
      <c r="Z4317" s="10"/>
    </row>
    <row r="4318" spans="12:26" x14ac:dyDescent="0.2">
      <c r="L4318" s="5"/>
      <c r="M4318" s="11"/>
      <c r="N4318" s="7"/>
      <c r="O4318" s="8"/>
      <c r="P4318" s="8"/>
      <c r="S4318" s="9"/>
      <c r="T4318" s="6"/>
      <c r="V4318" s="10"/>
      <c r="Y4318" s="10"/>
      <c r="Z4318" s="10"/>
    </row>
    <row r="4319" spans="12:26" x14ac:dyDescent="0.2">
      <c r="L4319" s="5"/>
      <c r="M4319" s="11"/>
      <c r="N4319" s="7"/>
      <c r="O4319" s="8"/>
      <c r="P4319" s="8"/>
      <c r="S4319" s="9"/>
      <c r="T4319" s="6"/>
      <c r="V4319" s="10"/>
      <c r="Y4319" s="10"/>
      <c r="Z4319" s="10"/>
    </row>
    <row r="4320" spans="12:26" x14ac:dyDescent="0.2">
      <c r="L4320" s="5"/>
      <c r="M4320" s="11"/>
      <c r="N4320" s="7"/>
      <c r="O4320" s="8"/>
      <c r="P4320" s="8"/>
      <c r="S4320" s="9"/>
      <c r="T4320" s="6"/>
      <c r="V4320" s="10"/>
      <c r="Y4320" s="10"/>
      <c r="Z4320" s="10"/>
    </row>
    <row r="4321" spans="12:26" x14ac:dyDescent="0.2">
      <c r="L4321" s="5"/>
      <c r="M4321" s="11"/>
      <c r="N4321" s="7"/>
      <c r="O4321" s="8"/>
      <c r="P4321" s="8"/>
      <c r="S4321" s="9"/>
      <c r="T4321" s="6"/>
      <c r="V4321" s="10"/>
      <c r="Y4321" s="10"/>
      <c r="Z4321" s="10"/>
    </row>
    <row r="4322" spans="12:26" x14ac:dyDescent="0.2">
      <c r="L4322" s="5"/>
      <c r="M4322" s="11"/>
      <c r="N4322" s="7"/>
      <c r="O4322" s="8"/>
      <c r="P4322" s="8"/>
      <c r="S4322" s="9"/>
      <c r="T4322" s="6"/>
      <c r="V4322" s="10"/>
      <c r="Y4322" s="10"/>
      <c r="Z4322" s="10"/>
    </row>
    <row r="4323" spans="12:26" x14ac:dyDescent="0.2">
      <c r="L4323" s="5"/>
      <c r="M4323" s="11"/>
      <c r="N4323" s="7"/>
      <c r="O4323" s="8"/>
      <c r="P4323" s="8"/>
      <c r="S4323" s="9"/>
      <c r="T4323" s="6"/>
      <c r="V4323" s="10"/>
      <c r="Y4323" s="10"/>
      <c r="Z4323" s="10"/>
    </row>
    <row r="4324" spans="12:26" x14ac:dyDescent="0.2">
      <c r="L4324" s="5"/>
      <c r="M4324" s="11"/>
      <c r="N4324" s="7"/>
      <c r="O4324" s="8"/>
      <c r="P4324" s="8"/>
      <c r="S4324" s="9"/>
      <c r="T4324" s="6"/>
      <c r="V4324" s="10"/>
      <c r="Y4324" s="10"/>
      <c r="Z4324" s="10"/>
    </row>
    <row r="4325" spans="12:26" x14ac:dyDescent="0.2">
      <c r="L4325" s="5"/>
      <c r="M4325" s="11"/>
      <c r="N4325" s="7"/>
      <c r="O4325" s="8"/>
      <c r="P4325" s="8"/>
      <c r="S4325" s="9"/>
      <c r="T4325" s="6"/>
      <c r="V4325" s="10"/>
      <c r="Y4325" s="10"/>
      <c r="Z4325" s="10"/>
    </row>
    <row r="4326" spans="12:26" x14ac:dyDescent="0.2">
      <c r="L4326" s="5"/>
      <c r="M4326" s="11"/>
      <c r="N4326" s="7"/>
      <c r="O4326" s="8"/>
      <c r="P4326" s="8"/>
      <c r="S4326" s="9"/>
      <c r="T4326" s="6"/>
      <c r="V4326" s="10"/>
      <c r="Y4326" s="10"/>
      <c r="Z4326" s="10"/>
    </row>
    <row r="4327" spans="12:26" x14ac:dyDescent="0.2">
      <c r="L4327" s="5"/>
      <c r="M4327" s="11"/>
      <c r="N4327" s="7"/>
      <c r="O4327" s="8"/>
      <c r="P4327" s="8"/>
      <c r="S4327" s="9"/>
      <c r="T4327" s="6"/>
      <c r="V4327" s="10"/>
      <c r="Y4327" s="10"/>
      <c r="Z4327" s="10"/>
    </row>
    <row r="4328" spans="12:26" x14ac:dyDescent="0.2">
      <c r="L4328" s="5"/>
      <c r="M4328" s="11"/>
      <c r="N4328" s="7"/>
      <c r="O4328" s="8"/>
      <c r="P4328" s="8"/>
      <c r="S4328" s="9"/>
      <c r="T4328" s="6"/>
      <c r="V4328" s="10"/>
      <c r="Y4328" s="10"/>
      <c r="Z4328" s="10"/>
    </row>
    <row r="4329" spans="12:26" x14ac:dyDescent="0.2">
      <c r="L4329" s="5"/>
      <c r="M4329" s="11"/>
      <c r="N4329" s="7"/>
      <c r="O4329" s="8"/>
      <c r="P4329" s="8"/>
      <c r="S4329" s="9"/>
      <c r="T4329" s="6"/>
      <c r="V4329" s="10"/>
      <c r="Y4329" s="10"/>
      <c r="Z4329" s="10"/>
    </row>
    <row r="4330" spans="12:26" x14ac:dyDescent="0.2">
      <c r="L4330" s="5"/>
      <c r="M4330" s="11"/>
      <c r="N4330" s="7"/>
      <c r="O4330" s="8"/>
      <c r="P4330" s="8"/>
      <c r="S4330" s="9"/>
      <c r="T4330" s="6"/>
      <c r="V4330" s="10"/>
      <c r="Y4330" s="10"/>
      <c r="Z4330" s="10"/>
    </row>
    <row r="4331" spans="12:26" x14ac:dyDescent="0.2">
      <c r="L4331" s="5"/>
      <c r="M4331" s="11"/>
      <c r="N4331" s="7"/>
      <c r="O4331" s="8"/>
      <c r="P4331" s="8"/>
      <c r="S4331" s="9"/>
      <c r="T4331" s="6"/>
      <c r="V4331" s="10"/>
      <c r="Y4331" s="10"/>
      <c r="Z4331" s="10"/>
    </row>
    <row r="4332" spans="12:26" x14ac:dyDescent="0.2">
      <c r="L4332" s="5"/>
      <c r="M4332" s="11"/>
      <c r="N4332" s="7"/>
      <c r="O4332" s="8"/>
      <c r="P4332" s="8"/>
      <c r="S4332" s="9"/>
      <c r="T4332" s="6"/>
      <c r="V4332" s="10"/>
      <c r="Y4332" s="10"/>
      <c r="Z4332" s="10"/>
    </row>
    <row r="4333" spans="12:26" x14ac:dyDescent="0.2">
      <c r="L4333" s="5"/>
      <c r="M4333" s="11"/>
      <c r="N4333" s="7"/>
      <c r="O4333" s="8"/>
      <c r="P4333" s="8"/>
      <c r="S4333" s="9"/>
      <c r="T4333" s="6"/>
      <c r="V4333" s="10"/>
      <c r="Y4333" s="10"/>
      <c r="Z4333" s="10"/>
    </row>
    <row r="4334" spans="12:26" x14ac:dyDescent="0.2">
      <c r="L4334" s="5"/>
      <c r="M4334" s="11"/>
      <c r="N4334" s="7"/>
      <c r="O4334" s="8"/>
      <c r="P4334" s="8"/>
      <c r="S4334" s="9"/>
      <c r="T4334" s="6"/>
      <c r="V4334" s="10"/>
      <c r="Y4334" s="10"/>
      <c r="Z4334" s="10"/>
    </row>
    <row r="4335" spans="12:26" x14ac:dyDescent="0.2">
      <c r="L4335" s="5"/>
      <c r="M4335" s="11"/>
      <c r="N4335" s="7"/>
      <c r="O4335" s="8"/>
      <c r="P4335" s="8"/>
      <c r="S4335" s="9"/>
      <c r="T4335" s="6"/>
      <c r="V4335" s="10"/>
      <c r="Y4335" s="10"/>
      <c r="Z4335" s="10"/>
    </row>
    <row r="4336" spans="12:26" x14ac:dyDescent="0.2">
      <c r="L4336" s="5"/>
      <c r="M4336" s="11"/>
      <c r="N4336" s="7"/>
      <c r="O4336" s="8"/>
      <c r="P4336" s="8"/>
      <c r="S4336" s="9"/>
      <c r="T4336" s="6"/>
      <c r="V4336" s="10"/>
      <c r="Y4336" s="10"/>
      <c r="Z4336" s="10"/>
    </row>
    <row r="4337" spans="12:26" x14ac:dyDescent="0.2">
      <c r="L4337" s="5"/>
      <c r="M4337" s="11"/>
      <c r="N4337" s="7"/>
      <c r="O4337" s="8"/>
      <c r="P4337" s="8"/>
      <c r="S4337" s="9"/>
      <c r="T4337" s="6"/>
      <c r="V4337" s="10"/>
      <c r="Y4337" s="10"/>
      <c r="Z4337" s="10"/>
    </row>
    <row r="4338" spans="12:26" x14ac:dyDescent="0.2">
      <c r="L4338" s="5"/>
      <c r="M4338" s="11"/>
      <c r="N4338" s="7"/>
      <c r="O4338" s="8"/>
      <c r="P4338" s="8"/>
      <c r="S4338" s="9"/>
      <c r="T4338" s="6"/>
      <c r="V4338" s="10"/>
      <c r="Y4338" s="10"/>
      <c r="Z4338" s="10"/>
    </row>
    <row r="4339" spans="12:26" x14ac:dyDescent="0.2">
      <c r="L4339" s="5"/>
      <c r="M4339" s="11"/>
      <c r="N4339" s="7"/>
      <c r="O4339" s="8"/>
      <c r="P4339" s="8"/>
      <c r="S4339" s="9"/>
      <c r="T4339" s="6"/>
      <c r="V4339" s="10"/>
      <c r="Y4339" s="10"/>
      <c r="Z4339" s="10"/>
    </row>
    <row r="4340" spans="12:26" x14ac:dyDescent="0.2">
      <c r="L4340" s="5"/>
      <c r="M4340" s="11"/>
      <c r="N4340" s="7"/>
      <c r="O4340" s="8"/>
      <c r="P4340" s="8"/>
      <c r="S4340" s="9"/>
      <c r="T4340" s="6"/>
      <c r="V4340" s="10"/>
      <c r="Y4340" s="10"/>
      <c r="Z4340" s="10"/>
    </row>
    <row r="4341" spans="12:26" x14ac:dyDescent="0.2">
      <c r="L4341" s="5"/>
      <c r="M4341" s="11"/>
      <c r="N4341" s="7"/>
      <c r="O4341" s="8"/>
      <c r="P4341" s="8"/>
      <c r="S4341" s="9"/>
      <c r="T4341" s="6"/>
      <c r="V4341" s="10"/>
      <c r="Y4341" s="10"/>
      <c r="Z4341" s="10"/>
    </row>
    <row r="4342" spans="12:26" x14ac:dyDescent="0.2">
      <c r="L4342" s="5"/>
      <c r="M4342" s="11"/>
      <c r="N4342" s="7"/>
      <c r="O4342" s="8"/>
      <c r="P4342" s="8"/>
      <c r="S4342" s="9"/>
      <c r="T4342" s="6"/>
      <c r="V4342" s="10"/>
      <c r="Y4342" s="10"/>
      <c r="Z4342" s="10"/>
    </row>
    <row r="4343" spans="12:26" x14ac:dyDescent="0.2">
      <c r="L4343" s="5"/>
      <c r="M4343" s="11"/>
      <c r="N4343" s="7"/>
      <c r="O4343" s="8"/>
      <c r="P4343" s="8"/>
      <c r="S4343" s="9"/>
      <c r="T4343" s="6"/>
      <c r="V4343" s="10"/>
      <c r="Y4343" s="10"/>
      <c r="Z4343" s="10"/>
    </row>
    <row r="4344" spans="12:26" x14ac:dyDescent="0.2">
      <c r="L4344" s="5"/>
      <c r="M4344" s="11"/>
      <c r="N4344" s="7"/>
      <c r="O4344" s="8"/>
      <c r="P4344" s="8"/>
      <c r="S4344" s="9"/>
      <c r="T4344" s="6"/>
      <c r="V4344" s="10"/>
      <c r="Y4344" s="10"/>
      <c r="Z4344" s="10"/>
    </row>
    <row r="4345" spans="12:26" x14ac:dyDescent="0.2">
      <c r="L4345" s="5"/>
      <c r="M4345" s="11"/>
      <c r="N4345" s="7"/>
      <c r="O4345" s="8"/>
      <c r="P4345" s="8"/>
      <c r="S4345" s="9"/>
      <c r="T4345" s="6"/>
      <c r="V4345" s="10"/>
      <c r="Y4345" s="10"/>
      <c r="Z4345" s="10"/>
    </row>
    <row r="4346" spans="12:26" x14ac:dyDescent="0.2">
      <c r="L4346" s="5"/>
      <c r="M4346" s="11"/>
      <c r="N4346" s="7"/>
      <c r="O4346" s="8"/>
      <c r="P4346" s="8"/>
      <c r="S4346" s="9"/>
      <c r="T4346" s="6"/>
      <c r="V4346" s="10"/>
      <c r="Y4346" s="10"/>
      <c r="Z4346" s="10"/>
    </row>
    <row r="4347" spans="12:26" x14ac:dyDescent="0.2">
      <c r="L4347" s="5"/>
      <c r="M4347" s="11"/>
      <c r="N4347" s="7"/>
      <c r="O4347" s="8"/>
      <c r="P4347" s="8"/>
      <c r="S4347" s="9"/>
      <c r="T4347" s="6"/>
      <c r="V4347" s="10"/>
      <c r="Y4347" s="10"/>
      <c r="Z4347" s="10"/>
    </row>
    <row r="4348" spans="12:26" x14ac:dyDescent="0.2">
      <c r="L4348" s="5"/>
      <c r="M4348" s="11"/>
      <c r="N4348" s="7"/>
      <c r="O4348" s="8"/>
      <c r="P4348" s="8"/>
      <c r="S4348" s="9"/>
      <c r="T4348" s="6"/>
      <c r="V4348" s="10"/>
      <c r="Y4348" s="10"/>
      <c r="Z4348" s="10"/>
    </row>
    <row r="4349" spans="12:26" x14ac:dyDescent="0.2">
      <c r="L4349" s="5"/>
      <c r="M4349" s="11"/>
      <c r="N4349" s="7"/>
      <c r="O4349" s="8"/>
      <c r="P4349" s="8"/>
      <c r="S4349" s="9"/>
      <c r="T4349" s="6"/>
      <c r="V4349" s="10"/>
      <c r="Y4349" s="10"/>
      <c r="Z4349" s="10"/>
    </row>
    <row r="4350" spans="12:26" x14ac:dyDescent="0.2">
      <c r="L4350" s="5"/>
      <c r="M4350" s="11"/>
      <c r="N4350" s="7"/>
      <c r="O4350" s="8"/>
      <c r="P4350" s="8"/>
      <c r="S4350" s="9"/>
      <c r="T4350" s="6"/>
      <c r="V4350" s="10"/>
      <c r="Y4350" s="10"/>
      <c r="Z4350" s="10"/>
    </row>
    <row r="4351" spans="12:26" x14ac:dyDescent="0.2">
      <c r="L4351" s="5"/>
      <c r="M4351" s="11"/>
      <c r="N4351" s="7"/>
      <c r="O4351" s="8"/>
      <c r="P4351" s="8"/>
      <c r="S4351" s="9"/>
      <c r="T4351" s="6"/>
      <c r="V4351" s="10"/>
      <c r="Y4351" s="10"/>
      <c r="Z4351" s="10"/>
    </row>
    <row r="4352" spans="12:26" x14ac:dyDescent="0.2">
      <c r="L4352" s="5"/>
      <c r="M4352" s="11"/>
      <c r="N4352" s="7"/>
      <c r="O4352" s="8"/>
      <c r="P4352" s="8"/>
      <c r="S4352" s="9"/>
      <c r="T4352" s="6"/>
      <c r="V4352" s="10"/>
      <c r="Y4352" s="10"/>
      <c r="Z4352" s="10"/>
    </row>
    <row r="4353" spans="12:26" x14ac:dyDescent="0.2">
      <c r="L4353" s="5"/>
      <c r="M4353" s="11"/>
      <c r="N4353" s="7"/>
      <c r="O4353" s="8"/>
      <c r="P4353" s="8"/>
      <c r="S4353" s="9"/>
      <c r="T4353" s="6"/>
      <c r="V4353" s="10"/>
      <c r="Y4353" s="10"/>
      <c r="Z4353" s="10"/>
    </row>
    <row r="4354" spans="12:26" x14ac:dyDescent="0.2">
      <c r="L4354" s="5"/>
      <c r="M4354" s="11"/>
      <c r="N4354" s="7"/>
      <c r="O4354" s="8"/>
      <c r="P4354" s="8"/>
      <c r="S4354" s="9"/>
      <c r="T4354" s="6"/>
      <c r="V4354" s="10"/>
      <c r="Y4354" s="10"/>
      <c r="Z4354" s="10"/>
    </row>
    <row r="4355" spans="12:26" x14ac:dyDescent="0.2">
      <c r="L4355" s="5"/>
      <c r="M4355" s="11"/>
      <c r="N4355" s="7"/>
      <c r="O4355" s="8"/>
      <c r="P4355" s="8"/>
      <c r="S4355" s="9"/>
      <c r="T4355" s="6"/>
      <c r="V4355" s="10"/>
      <c r="Y4355" s="10"/>
      <c r="Z4355" s="10"/>
    </row>
    <row r="4356" spans="12:26" x14ac:dyDescent="0.2">
      <c r="L4356" s="5"/>
      <c r="M4356" s="11"/>
      <c r="N4356" s="7"/>
      <c r="O4356" s="8"/>
      <c r="P4356" s="8"/>
      <c r="S4356" s="9"/>
      <c r="T4356" s="6"/>
      <c r="V4356" s="10"/>
      <c r="Y4356" s="10"/>
      <c r="Z4356" s="10"/>
    </row>
    <row r="4357" spans="12:26" x14ac:dyDescent="0.2">
      <c r="L4357" s="5"/>
      <c r="M4357" s="11"/>
      <c r="N4357" s="7"/>
      <c r="O4357" s="8"/>
      <c r="P4357" s="8"/>
      <c r="S4357" s="9"/>
      <c r="T4357" s="6"/>
      <c r="V4357" s="10"/>
      <c r="Y4357" s="10"/>
      <c r="Z4357" s="10"/>
    </row>
    <row r="4358" spans="12:26" x14ac:dyDescent="0.2">
      <c r="L4358" s="5"/>
      <c r="M4358" s="11"/>
      <c r="N4358" s="7"/>
      <c r="O4358" s="8"/>
      <c r="P4358" s="8"/>
      <c r="S4358" s="9"/>
      <c r="T4358" s="6"/>
      <c r="V4358" s="10"/>
      <c r="Y4358" s="10"/>
      <c r="Z4358" s="10"/>
    </row>
    <row r="4359" spans="12:26" x14ac:dyDescent="0.2">
      <c r="L4359" s="5"/>
      <c r="M4359" s="11"/>
      <c r="N4359" s="7"/>
      <c r="O4359" s="8"/>
      <c r="P4359" s="8"/>
      <c r="S4359" s="9"/>
      <c r="T4359" s="6"/>
      <c r="V4359" s="10"/>
      <c r="Y4359" s="10"/>
      <c r="Z4359" s="10"/>
    </row>
    <row r="4360" spans="12:26" x14ac:dyDescent="0.2">
      <c r="L4360" s="5"/>
      <c r="M4360" s="11"/>
      <c r="N4360" s="7"/>
      <c r="O4360" s="8"/>
      <c r="P4360" s="8"/>
      <c r="S4360" s="9"/>
      <c r="T4360" s="6"/>
      <c r="V4360" s="10"/>
      <c r="Y4360" s="10"/>
      <c r="Z4360" s="10"/>
    </row>
    <row r="4361" spans="12:26" x14ac:dyDescent="0.2">
      <c r="L4361" s="5"/>
      <c r="M4361" s="11"/>
      <c r="N4361" s="7"/>
      <c r="O4361" s="8"/>
      <c r="P4361" s="8"/>
      <c r="S4361" s="9"/>
      <c r="T4361" s="6"/>
      <c r="V4361" s="10"/>
      <c r="Y4361" s="10"/>
      <c r="Z4361" s="10"/>
    </row>
    <row r="4362" spans="12:26" x14ac:dyDescent="0.2">
      <c r="L4362" s="5"/>
      <c r="M4362" s="11"/>
      <c r="N4362" s="7"/>
      <c r="O4362" s="8"/>
      <c r="P4362" s="8"/>
      <c r="S4362" s="9"/>
      <c r="T4362" s="6"/>
      <c r="V4362" s="10"/>
      <c r="Y4362" s="10"/>
      <c r="Z4362" s="10"/>
    </row>
    <row r="4363" spans="12:26" x14ac:dyDescent="0.2">
      <c r="L4363" s="5"/>
      <c r="M4363" s="11"/>
      <c r="N4363" s="7"/>
      <c r="O4363" s="8"/>
      <c r="P4363" s="8"/>
      <c r="S4363" s="9"/>
      <c r="T4363" s="6"/>
      <c r="V4363" s="10"/>
      <c r="Y4363" s="10"/>
      <c r="Z4363" s="10"/>
    </row>
    <row r="4364" spans="12:26" x14ac:dyDescent="0.2">
      <c r="L4364" s="5"/>
      <c r="M4364" s="11"/>
      <c r="N4364" s="7"/>
      <c r="O4364" s="8"/>
      <c r="P4364" s="8"/>
      <c r="S4364" s="9"/>
      <c r="T4364" s="6"/>
      <c r="V4364" s="10"/>
      <c r="Y4364" s="10"/>
      <c r="Z4364" s="10"/>
    </row>
    <row r="4365" spans="12:26" x14ac:dyDescent="0.2">
      <c r="L4365" s="5"/>
      <c r="M4365" s="11"/>
      <c r="N4365" s="7"/>
      <c r="O4365" s="8"/>
      <c r="P4365" s="8"/>
      <c r="S4365" s="9"/>
      <c r="T4365" s="6"/>
      <c r="V4365" s="10"/>
      <c r="Y4365" s="10"/>
      <c r="Z4365" s="10"/>
    </row>
    <row r="4366" spans="12:26" x14ac:dyDescent="0.2">
      <c r="L4366" s="5"/>
      <c r="M4366" s="11"/>
      <c r="N4366" s="7"/>
      <c r="O4366" s="8"/>
      <c r="P4366" s="8"/>
      <c r="S4366" s="9"/>
      <c r="T4366" s="6"/>
      <c r="V4366" s="10"/>
      <c r="Y4366" s="10"/>
      <c r="Z4366" s="10"/>
    </row>
    <row r="4367" spans="12:26" x14ac:dyDescent="0.2">
      <c r="L4367" s="5"/>
      <c r="M4367" s="11"/>
      <c r="N4367" s="7"/>
      <c r="O4367" s="8"/>
      <c r="P4367" s="8"/>
      <c r="S4367" s="9"/>
      <c r="T4367" s="6"/>
      <c r="V4367" s="10"/>
      <c r="Y4367" s="10"/>
      <c r="Z4367" s="10"/>
    </row>
    <row r="4368" spans="12:26" x14ac:dyDescent="0.2">
      <c r="L4368" s="5"/>
      <c r="M4368" s="11"/>
      <c r="N4368" s="7"/>
      <c r="O4368" s="8"/>
      <c r="P4368" s="8"/>
      <c r="S4368" s="9"/>
      <c r="T4368" s="6"/>
      <c r="V4368" s="10"/>
      <c r="Y4368" s="10"/>
      <c r="Z4368" s="10"/>
    </row>
    <row r="4369" spans="12:26" x14ac:dyDescent="0.2">
      <c r="L4369" s="5"/>
      <c r="M4369" s="11"/>
      <c r="N4369" s="7"/>
      <c r="O4369" s="8"/>
      <c r="P4369" s="8"/>
      <c r="S4369" s="9"/>
      <c r="T4369" s="6"/>
      <c r="V4369" s="10"/>
      <c r="Y4369" s="10"/>
      <c r="Z4369" s="10"/>
    </row>
    <row r="4370" spans="12:26" x14ac:dyDescent="0.2">
      <c r="L4370" s="5"/>
      <c r="M4370" s="11"/>
      <c r="N4370" s="7"/>
      <c r="O4370" s="8"/>
      <c r="P4370" s="8"/>
      <c r="S4370" s="9"/>
      <c r="T4370" s="6"/>
      <c r="V4370" s="10"/>
      <c r="Y4370" s="10"/>
      <c r="Z4370" s="10"/>
    </row>
    <row r="4371" spans="12:26" x14ac:dyDescent="0.2">
      <c r="L4371" s="5"/>
      <c r="M4371" s="11"/>
      <c r="N4371" s="7"/>
      <c r="O4371" s="8"/>
      <c r="P4371" s="8"/>
      <c r="S4371" s="9"/>
      <c r="T4371" s="6"/>
      <c r="V4371" s="10"/>
      <c r="Y4371" s="10"/>
      <c r="Z4371" s="10"/>
    </row>
    <row r="4372" spans="12:26" x14ac:dyDescent="0.2">
      <c r="L4372" s="5"/>
      <c r="M4372" s="11"/>
      <c r="N4372" s="7"/>
      <c r="O4372" s="8"/>
      <c r="P4372" s="8"/>
      <c r="S4372" s="9"/>
      <c r="T4372" s="6"/>
      <c r="V4372" s="10"/>
      <c r="Y4372" s="10"/>
      <c r="Z4372" s="10"/>
    </row>
    <row r="4373" spans="12:26" x14ac:dyDescent="0.2">
      <c r="L4373" s="5"/>
      <c r="M4373" s="11"/>
      <c r="N4373" s="7"/>
      <c r="O4373" s="8"/>
      <c r="P4373" s="8"/>
      <c r="S4373" s="9"/>
      <c r="T4373" s="6"/>
      <c r="V4373" s="10"/>
      <c r="Y4373" s="10"/>
      <c r="Z4373" s="10"/>
    </row>
    <row r="4374" spans="12:26" x14ac:dyDescent="0.2">
      <c r="L4374" s="5"/>
      <c r="M4374" s="11"/>
      <c r="N4374" s="7"/>
      <c r="O4374" s="8"/>
      <c r="P4374" s="8"/>
      <c r="S4374" s="9"/>
      <c r="T4374" s="6"/>
      <c r="V4374" s="10"/>
      <c r="Y4374" s="10"/>
      <c r="Z4374" s="10"/>
    </row>
    <row r="4375" spans="12:26" x14ac:dyDescent="0.2">
      <c r="L4375" s="5"/>
      <c r="M4375" s="11"/>
      <c r="N4375" s="7"/>
      <c r="O4375" s="8"/>
      <c r="P4375" s="8"/>
      <c r="S4375" s="9"/>
      <c r="T4375" s="6"/>
      <c r="V4375" s="10"/>
      <c r="Y4375" s="10"/>
      <c r="Z4375" s="10"/>
    </row>
    <row r="4376" spans="12:26" x14ac:dyDescent="0.2">
      <c r="L4376" s="5"/>
      <c r="M4376" s="11"/>
      <c r="N4376" s="7"/>
      <c r="O4376" s="8"/>
      <c r="P4376" s="8"/>
      <c r="S4376" s="9"/>
      <c r="T4376" s="6"/>
      <c r="V4376" s="10"/>
      <c r="Y4376" s="10"/>
      <c r="Z4376" s="10"/>
    </row>
    <row r="4377" spans="12:26" x14ac:dyDescent="0.2">
      <c r="L4377" s="5"/>
      <c r="M4377" s="11"/>
      <c r="N4377" s="7"/>
      <c r="O4377" s="8"/>
      <c r="P4377" s="8"/>
      <c r="S4377" s="9"/>
      <c r="T4377" s="6"/>
      <c r="V4377" s="10"/>
      <c r="Y4377" s="10"/>
      <c r="Z4377" s="10"/>
    </row>
    <row r="4378" spans="12:26" x14ac:dyDescent="0.2">
      <c r="L4378" s="5"/>
      <c r="M4378" s="11"/>
      <c r="N4378" s="7"/>
      <c r="O4378" s="8"/>
      <c r="P4378" s="8"/>
      <c r="S4378" s="9"/>
      <c r="T4378" s="6"/>
      <c r="V4378" s="10"/>
      <c r="Y4378" s="10"/>
      <c r="Z4378" s="10"/>
    </row>
    <row r="4379" spans="12:26" x14ac:dyDescent="0.2">
      <c r="L4379" s="5"/>
      <c r="M4379" s="11"/>
      <c r="N4379" s="7"/>
      <c r="O4379" s="8"/>
      <c r="P4379" s="8"/>
      <c r="S4379" s="9"/>
      <c r="T4379" s="6"/>
      <c r="V4379" s="10"/>
      <c r="Y4379" s="10"/>
      <c r="Z4379" s="10"/>
    </row>
    <row r="4380" spans="12:26" x14ac:dyDescent="0.2">
      <c r="L4380" s="5"/>
      <c r="M4380" s="11"/>
      <c r="N4380" s="7"/>
      <c r="O4380" s="8"/>
      <c r="P4380" s="8"/>
      <c r="S4380" s="9"/>
      <c r="T4380" s="6"/>
      <c r="V4380" s="10"/>
      <c r="Y4380" s="10"/>
      <c r="Z4380" s="10"/>
    </row>
    <row r="4381" spans="12:26" x14ac:dyDescent="0.2">
      <c r="L4381" s="5"/>
      <c r="M4381" s="11"/>
      <c r="N4381" s="7"/>
      <c r="O4381" s="8"/>
      <c r="P4381" s="8"/>
      <c r="S4381" s="9"/>
      <c r="T4381" s="6"/>
      <c r="V4381" s="10"/>
      <c r="Y4381" s="10"/>
      <c r="Z4381" s="10"/>
    </row>
    <row r="4382" spans="12:26" x14ac:dyDescent="0.2">
      <c r="L4382" s="5"/>
      <c r="M4382" s="11"/>
      <c r="N4382" s="7"/>
      <c r="O4382" s="8"/>
      <c r="P4382" s="8"/>
      <c r="S4382" s="9"/>
      <c r="T4382" s="6"/>
      <c r="V4382" s="10"/>
      <c r="Y4382" s="10"/>
      <c r="Z4382" s="10"/>
    </row>
    <row r="4383" spans="12:26" x14ac:dyDescent="0.2">
      <c r="L4383" s="5"/>
      <c r="M4383" s="11"/>
      <c r="N4383" s="7"/>
      <c r="O4383" s="8"/>
      <c r="P4383" s="8"/>
      <c r="S4383" s="9"/>
      <c r="T4383" s="6"/>
      <c r="V4383" s="10"/>
      <c r="Y4383" s="10"/>
      <c r="Z4383" s="10"/>
    </row>
    <row r="4384" spans="12:26" x14ac:dyDescent="0.2">
      <c r="L4384" s="5"/>
      <c r="M4384" s="11"/>
      <c r="N4384" s="7"/>
      <c r="O4384" s="8"/>
      <c r="P4384" s="8"/>
      <c r="S4384" s="9"/>
      <c r="T4384" s="6"/>
      <c r="V4384" s="10"/>
      <c r="Y4384" s="10"/>
      <c r="Z4384" s="10"/>
    </row>
    <row r="4385" spans="12:26" x14ac:dyDescent="0.2">
      <c r="L4385" s="5"/>
      <c r="M4385" s="11"/>
      <c r="N4385" s="7"/>
      <c r="O4385" s="8"/>
      <c r="P4385" s="8"/>
      <c r="S4385" s="9"/>
      <c r="T4385" s="6"/>
      <c r="V4385" s="10"/>
      <c r="Y4385" s="10"/>
      <c r="Z4385" s="10"/>
    </row>
    <row r="4386" spans="12:26" x14ac:dyDescent="0.2">
      <c r="L4386" s="5"/>
      <c r="M4386" s="11"/>
      <c r="N4386" s="7"/>
      <c r="O4386" s="8"/>
      <c r="P4386" s="8"/>
      <c r="S4386" s="9"/>
      <c r="T4386" s="6"/>
      <c r="V4386" s="10"/>
      <c r="Y4386" s="10"/>
      <c r="Z4386" s="10"/>
    </row>
    <row r="4387" spans="12:26" x14ac:dyDescent="0.2">
      <c r="L4387" s="5"/>
      <c r="M4387" s="11"/>
      <c r="N4387" s="7"/>
      <c r="O4387" s="8"/>
      <c r="P4387" s="8"/>
      <c r="S4387" s="9"/>
      <c r="T4387" s="6"/>
      <c r="V4387" s="10"/>
      <c r="Y4387" s="10"/>
      <c r="Z4387" s="10"/>
    </row>
    <row r="4388" spans="12:26" x14ac:dyDescent="0.2">
      <c r="L4388" s="5"/>
      <c r="M4388" s="11"/>
      <c r="N4388" s="7"/>
      <c r="O4388" s="8"/>
      <c r="P4388" s="8"/>
      <c r="S4388" s="9"/>
      <c r="T4388" s="6"/>
      <c r="V4388" s="10"/>
      <c r="Y4388" s="10"/>
      <c r="Z4388" s="10"/>
    </row>
    <row r="4389" spans="12:26" x14ac:dyDescent="0.2">
      <c r="L4389" s="5"/>
      <c r="M4389" s="11"/>
      <c r="N4389" s="7"/>
      <c r="O4389" s="8"/>
      <c r="P4389" s="8"/>
      <c r="S4389" s="9"/>
      <c r="T4389" s="6"/>
      <c r="V4389" s="10"/>
      <c r="Y4389" s="10"/>
      <c r="Z4389" s="10"/>
    </row>
    <row r="4390" spans="12:26" x14ac:dyDescent="0.2">
      <c r="L4390" s="5"/>
      <c r="M4390" s="11"/>
      <c r="N4390" s="7"/>
      <c r="O4390" s="8"/>
      <c r="P4390" s="8"/>
      <c r="S4390" s="9"/>
      <c r="T4390" s="6"/>
      <c r="V4390" s="10"/>
      <c r="Y4390" s="10"/>
      <c r="Z4390" s="10"/>
    </row>
    <row r="4391" spans="12:26" x14ac:dyDescent="0.2">
      <c r="L4391" s="5"/>
      <c r="M4391" s="11"/>
      <c r="N4391" s="7"/>
      <c r="O4391" s="8"/>
      <c r="P4391" s="8"/>
      <c r="S4391" s="9"/>
      <c r="T4391" s="6"/>
      <c r="V4391" s="10"/>
      <c r="Y4391" s="10"/>
      <c r="Z4391" s="10"/>
    </row>
    <row r="4392" spans="12:26" x14ac:dyDescent="0.2">
      <c r="L4392" s="5"/>
      <c r="M4392" s="11"/>
      <c r="N4392" s="7"/>
      <c r="O4392" s="8"/>
      <c r="P4392" s="8"/>
      <c r="S4392" s="9"/>
      <c r="T4392" s="6"/>
      <c r="V4392" s="10"/>
      <c r="Y4392" s="10"/>
      <c r="Z4392" s="10"/>
    </row>
    <row r="4393" spans="12:26" x14ac:dyDescent="0.2">
      <c r="L4393" s="5"/>
      <c r="M4393" s="11"/>
      <c r="N4393" s="7"/>
      <c r="O4393" s="8"/>
      <c r="P4393" s="8"/>
      <c r="S4393" s="9"/>
      <c r="T4393" s="6"/>
      <c r="V4393" s="10"/>
      <c r="Y4393" s="10"/>
      <c r="Z4393" s="10"/>
    </row>
    <row r="4394" spans="12:26" x14ac:dyDescent="0.2">
      <c r="L4394" s="5"/>
      <c r="M4394" s="11"/>
      <c r="N4394" s="7"/>
      <c r="O4394" s="8"/>
      <c r="P4394" s="8"/>
      <c r="S4394" s="9"/>
      <c r="T4394" s="6"/>
      <c r="V4394" s="10"/>
      <c r="Y4394" s="10"/>
      <c r="Z4394" s="10"/>
    </row>
    <row r="4395" spans="12:26" x14ac:dyDescent="0.2">
      <c r="L4395" s="5"/>
      <c r="M4395" s="11"/>
      <c r="N4395" s="7"/>
      <c r="O4395" s="8"/>
      <c r="P4395" s="8"/>
      <c r="S4395" s="9"/>
      <c r="T4395" s="6"/>
      <c r="V4395" s="10"/>
      <c r="Y4395" s="10"/>
      <c r="Z4395" s="10"/>
    </row>
    <row r="4396" spans="12:26" x14ac:dyDescent="0.2">
      <c r="L4396" s="5"/>
      <c r="M4396" s="11"/>
      <c r="N4396" s="7"/>
      <c r="O4396" s="8"/>
      <c r="P4396" s="8"/>
      <c r="S4396" s="9"/>
      <c r="T4396" s="6"/>
      <c r="V4396" s="10"/>
      <c r="Y4396" s="10"/>
      <c r="Z4396" s="10"/>
    </row>
    <row r="4397" spans="12:26" x14ac:dyDescent="0.2">
      <c r="L4397" s="5"/>
      <c r="M4397" s="11"/>
      <c r="N4397" s="7"/>
      <c r="O4397" s="8"/>
      <c r="P4397" s="8"/>
      <c r="S4397" s="9"/>
      <c r="T4397" s="6"/>
      <c r="V4397" s="10"/>
      <c r="Y4397" s="10"/>
      <c r="Z4397" s="10"/>
    </row>
    <row r="4398" spans="12:26" x14ac:dyDescent="0.2">
      <c r="L4398" s="5"/>
      <c r="M4398" s="11"/>
      <c r="N4398" s="7"/>
      <c r="O4398" s="8"/>
      <c r="P4398" s="8"/>
      <c r="S4398" s="9"/>
      <c r="T4398" s="6"/>
      <c r="V4398" s="10"/>
      <c r="Y4398" s="10"/>
      <c r="Z4398" s="10"/>
    </row>
    <row r="4399" spans="12:26" x14ac:dyDescent="0.2">
      <c r="L4399" s="5"/>
      <c r="M4399" s="11"/>
      <c r="N4399" s="7"/>
      <c r="O4399" s="8"/>
      <c r="P4399" s="8"/>
      <c r="S4399" s="9"/>
      <c r="T4399" s="6"/>
      <c r="V4399" s="10"/>
      <c r="Y4399" s="10"/>
      <c r="Z4399" s="10"/>
    </row>
    <row r="4400" spans="12:26" x14ac:dyDescent="0.2">
      <c r="L4400" s="5"/>
      <c r="M4400" s="11"/>
      <c r="N4400" s="7"/>
      <c r="O4400" s="8"/>
      <c r="P4400" s="8"/>
      <c r="S4400" s="9"/>
      <c r="T4400" s="6"/>
      <c r="V4400" s="10"/>
      <c r="Y4400" s="10"/>
      <c r="Z4400" s="10"/>
    </row>
    <row r="4401" spans="12:26" x14ac:dyDescent="0.2">
      <c r="L4401" s="5"/>
      <c r="M4401" s="11"/>
      <c r="N4401" s="7"/>
      <c r="O4401" s="8"/>
      <c r="P4401" s="8"/>
      <c r="S4401" s="9"/>
      <c r="T4401" s="6"/>
      <c r="V4401" s="10"/>
      <c r="Y4401" s="10"/>
      <c r="Z4401" s="10"/>
    </row>
    <row r="4402" spans="12:26" x14ac:dyDescent="0.2">
      <c r="L4402" s="5"/>
      <c r="M4402" s="11"/>
      <c r="N4402" s="7"/>
      <c r="O4402" s="8"/>
      <c r="P4402" s="8"/>
      <c r="S4402" s="9"/>
      <c r="T4402" s="6"/>
      <c r="V4402" s="10"/>
      <c r="Y4402" s="10"/>
      <c r="Z4402" s="10"/>
    </row>
    <row r="4403" spans="12:26" x14ac:dyDescent="0.2">
      <c r="L4403" s="5"/>
      <c r="M4403" s="11"/>
      <c r="N4403" s="7"/>
      <c r="O4403" s="8"/>
      <c r="P4403" s="8"/>
      <c r="S4403" s="9"/>
      <c r="T4403" s="6"/>
      <c r="V4403" s="10"/>
      <c r="Y4403" s="10"/>
      <c r="Z4403" s="10"/>
    </row>
    <row r="4404" spans="12:26" x14ac:dyDescent="0.2">
      <c r="L4404" s="5"/>
      <c r="M4404" s="11"/>
      <c r="N4404" s="7"/>
      <c r="O4404" s="8"/>
      <c r="P4404" s="8"/>
      <c r="S4404" s="9"/>
      <c r="T4404" s="6"/>
      <c r="V4404" s="10"/>
      <c r="Y4404" s="10"/>
      <c r="Z4404" s="10"/>
    </row>
    <row r="4405" spans="12:26" x14ac:dyDescent="0.2">
      <c r="L4405" s="5"/>
      <c r="M4405" s="11"/>
      <c r="N4405" s="7"/>
      <c r="O4405" s="8"/>
      <c r="P4405" s="8"/>
      <c r="S4405" s="9"/>
      <c r="T4405" s="6"/>
      <c r="V4405" s="10"/>
      <c r="Y4405" s="10"/>
      <c r="Z4405" s="10"/>
    </row>
    <row r="4406" spans="12:26" x14ac:dyDescent="0.2">
      <c r="L4406" s="5"/>
      <c r="M4406" s="11"/>
      <c r="N4406" s="7"/>
      <c r="O4406" s="8"/>
      <c r="P4406" s="8"/>
      <c r="S4406" s="9"/>
      <c r="T4406" s="6"/>
      <c r="V4406" s="10"/>
      <c r="Y4406" s="10"/>
      <c r="Z4406" s="10"/>
    </row>
    <row r="4407" spans="12:26" x14ac:dyDescent="0.2">
      <c r="L4407" s="5"/>
      <c r="M4407" s="11"/>
      <c r="N4407" s="7"/>
      <c r="O4407" s="8"/>
      <c r="P4407" s="8"/>
      <c r="S4407" s="9"/>
      <c r="T4407" s="6"/>
      <c r="V4407" s="10"/>
      <c r="Y4407" s="10"/>
      <c r="Z4407" s="10"/>
    </row>
    <row r="4408" spans="12:26" x14ac:dyDescent="0.2">
      <c r="L4408" s="5"/>
      <c r="M4408" s="11"/>
      <c r="N4408" s="7"/>
      <c r="O4408" s="8"/>
      <c r="P4408" s="8"/>
      <c r="S4408" s="9"/>
      <c r="T4408" s="6"/>
      <c r="V4408" s="10"/>
      <c r="Y4408" s="10"/>
      <c r="Z4408" s="10"/>
    </row>
    <row r="4409" spans="12:26" x14ac:dyDescent="0.2">
      <c r="L4409" s="5"/>
      <c r="M4409" s="11"/>
      <c r="N4409" s="7"/>
      <c r="O4409" s="8"/>
      <c r="P4409" s="8"/>
      <c r="S4409" s="9"/>
      <c r="T4409" s="6"/>
      <c r="V4409" s="10"/>
      <c r="Y4409" s="10"/>
      <c r="Z4409" s="10"/>
    </row>
    <row r="4410" spans="12:26" x14ac:dyDescent="0.2">
      <c r="L4410" s="5"/>
      <c r="M4410" s="11"/>
      <c r="N4410" s="7"/>
      <c r="O4410" s="8"/>
      <c r="P4410" s="8"/>
      <c r="S4410" s="9"/>
      <c r="T4410" s="6"/>
      <c r="V4410" s="10"/>
      <c r="Y4410" s="10"/>
      <c r="Z4410" s="10"/>
    </row>
    <row r="4411" spans="12:26" x14ac:dyDescent="0.2">
      <c r="L4411" s="5"/>
      <c r="M4411" s="11"/>
      <c r="N4411" s="7"/>
      <c r="O4411" s="8"/>
      <c r="P4411" s="8"/>
      <c r="S4411" s="9"/>
      <c r="T4411" s="6"/>
      <c r="V4411" s="10"/>
      <c r="Y4411" s="10"/>
      <c r="Z4411" s="10"/>
    </row>
    <row r="4412" spans="12:26" x14ac:dyDescent="0.2">
      <c r="L4412" s="5"/>
      <c r="M4412" s="11"/>
      <c r="N4412" s="7"/>
      <c r="O4412" s="8"/>
      <c r="P4412" s="8"/>
      <c r="S4412" s="9"/>
      <c r="T4412" s="6"/>
      <c r="V4412" s="10"/>
      <c r="Y4412" s="10"/>
      <c r="Z4412" s="10"/>
    </row>
    <row r="4413" spans="12:26" x14ac:dyDescent="0.2">
      <c r="L4413" s="5"/>
      <c r="M4413" s="11"/>
      <c r="N4413" s="7"/>
      <c r="O4413" s="8"/>
      <c r="P4413" s="8"/>
      <c r="S4413" s="9"/>
      <c r="T4413" s="6"/>
      <c r="V4413" s="10"/>
      <c r="Y4413" s="10"/>
      <c r="Z4413" s="10"/>
    </row>
    <row r="4414" spans="12:26" x14ac:dyDescent="0.2">
      <c r="L4414" s="5"/>
      <c r="M4414" s="11"/>
      <c r="N4414" s="7"/>
      <c r="O4414" s="8"/>
      <c r="P4414" s="8"/>
      <c r="S4414" s="9"/>
      <c r="T4414" s="6"/>
      <c r="V4414" s="10"/>
      <c r="Y4414" s="10"/>
      <c r="Z4414" s="10"/>
    </row>
    <row r="4415" spans="12:26" x14ac:dyDescent="0.2">
      <c r="L4415" s="5"/>
      <c r="M4415" s="11"/>
      <c r="N4415" s="7"/>
      <c r="O4415" s="8"/>
      <c r="P4415" s="8"/>
      <c r="S4415" s="9"/>
      <c r="T4415" s="6"/>
      <c r="V4415" s="10"/>
      <c r="Y4415" s="10"/>
      <c r="Z4415" s="10"/>
    </row>
    <row r="4416" spans="12:26" x14ac:dyDescent="0.2">
      <c r="L4416" s="5"/>
      <c r="M4416" s="11"/>
      <c r="N4416" s="7"/>
      <c r="O4416" s="8"/>
      <c r="P4416" s="8"/>
      <c r="S4416" s="9"/>
      <c r="T4416" s="6"/>
      <c r="V4416" s="10"/>
      <c r="Y4416" s="10"/>
      <c r="Z4416" s="10"/>
    </row>
    <row r="4417" spans="12:26" x14ac:dyDescent="0.2">
      <c r="L4417" s="5"/>
      <c r="M4417" s="11"/>
      <c r="N4417" s="7"/>
      <c r="O4417" s="8"/>
      <c r="P4417" s="8"/>
      <c r="S4417" s="9"/>
      <c r="T4417" s="6"/>
      <c r="V4417" s="10"/>
      <c r="Y4417" s="10"/>
      <c r="Z4417" s="10"/>
    </row>
    <row r="4418" spans="12:26" x14ac:dyDescent="0.2">
      <c r="L4418" s="5"/>
      <c r="M4418" s="11"/>
      <c r="N4418" s="7"/>
      <c r="O4418" s="8"/>
      <c r="P4418" s="8"/>
      <c r="S4418" s="9"/>
      <c r="T4418" s="6"/>
      <c r="V4418" s="10"/>
      <c r="Y4418" s="10"/>
      <c r="Z4418" s="10"/>
    </row>
    <row r="4419" spans="12:26" x14ac:dyDescent="0.2">
      <c r="L4419" s="5"/>
      <c r="M4419" s="11"/>
      <c r="N4419" s="7"/>
      <c r="O4419" s="8"/>
      <c r="P4419" s="8"/>
      <c r="S4419" s="9"/>
      <c r="T4419" s="6"/>
      <c r="V4419" s="10"/>
      <c r="Y4419" s="10"/>
      <c r="Z4419" s="10"/>
    </row>
    <row r="4420" spans="12:26" x14ac:dyDescent="0.2">
      <c r="L4420" s="5"/>
      <c r="M4420" s="11"/>
      <c r="N4420" s="7"/>
      <c r="O4420" s="8"/>
      <c r="P4420" s="8"/>
      <c r="S4420" s="9"/>
      <c r="T4420" s="6"/>
      <c r="V4420" s="10"/>
      <c r="Y4420" s="10"/>
      <c r="Z4420" s="10"/>
    </row>
    <row r="4421" spans="12:26" x14ac:dyDescent="0.2">
      <c r="L4421" s="5"/>
      <c r="M4421" s="11"/>
      <c r="N4421" s="7"/>
      <c r="O4421" s="8"/>
      <c r="P4421" s="8"/>
      <c r="S4421" s="9"/>
      <c r="T4421" s="6"/>
      <c r="V4421" s="10"/>
      <c r="Y4421" s="10"/>
      <c r="Z4421" s="10"/>
    </row>
    <row r="4422" spans="12:26" x14ac:dyDescent="0.2">
      <c r="L4422" s="5"/>
      <c r="M4422" s="11"/>
      <c r="N4422" s="7"/>
      <c r="O4422" s="8"/>
      <c r="P4422" s="8"/>
      <c r="S4422" s="9"/>
      <c r="T4422" s="6"/>
      <c r="V4422" s="10"/>
      <c r="Y4422" s="10"/>
      <c r="Z4422" s="10"/>
    </row>
    <row r="4423" spans="12:26" x14ac:dyDescent="0.2">
      <c r="L4423" s="5"/>
      <c r="M4423" s="11"/>
      <c r="N4423" s="7"/>
      <c r="O4423" s="8"/>
      <c r="P4423" s="8"/>
      <c r="S4423" s="9"/>
      <c r="T4423" s="6"/>
      <c r="V4423" s="10"/>
      <c r="Y4423" s="10"/>
      <c r="Z4423" s="10"/>
    </row>
    <row r="4424" spans="12:26" x14ac:dyDescent="0.2">
      <c r="L4424" s="5"/>
      <c r="M4424" s="11"/>
      <c r="N4424" s="7"/>
      <c r="O4424" s="8"/>
      <c r="P4424" s="8"/>
      <c r="S4424" s="9"/>
      <c r="T4424" s="6"/>
      <c r="V4424" s="10"/>
      <c r="Y4424" s="10"/>
      <c r="Z4424" s="10"/>
    </row>
    <row r="4425" spans="12:26" x14ac:dyDescent="0.2">
      <c r="L4425" s="5"/>
      <c r="M4425" s="11"/>
      <c r="N4425" s="7"/>
      <c r="O4425" s="8"/>
      <c r="P4425" s="8"/>
      <c r="S4425" s="9"/>
      <c r="T4425" s="6"/>
      <c r="V4425" s="10"/>
      <c r="Y4425" s="10"/>
      <c r="Z4425" s="10"/>
    </row>
    <row r="4426" spans="12:26" x14ac:dyDescent="0.2">
      <c r="L4426" s="5"/>
      <c r="M4426" s="11"/>
      <c r="N4426" s="7"/>
      <c r="O4426" s="8"/>
      <c r="P4426" s="8"/>
      <c r="S4426" s="9"/>
      <c r="T4426" s="6"/>
      <c r="V4426" s="10"/>
      <c r="Y4426" s="10"/>
      <c r="Z4426" s="10"/>
    </row>
    <row r="4427" spans="12:26" x14ac:dyDescent="0.2">
      <c r="L4427" s="5"/>
      <c r="M4427" s="11"/>
      <c r="N4427" s="7"/>
      <c r="O4427" s="8"/>
      <c r="P4427" s="8"/>
      <c r="S4427" s="9"/>
      <c r="T4427" s="6"/>
      <c r="V4427" s="10"/>
      <c r="Y4427" s="10"/>
      <c r="Z4427" s="10"/>
    </row>
    <row r="4428" spans="12:26" x14ac:dyDescent="0.2">
      <c r="L4428" s="5"/>
      <c r="M4428" s="11"/>
      <c r="N4428" s="7"/>
      <c r="O4428" s="8"/>
      <c r="P4428" s="8"/>
      <c r="S4428" s="9"/>
      <c r="T4428" s="6"/>
      <c r="V4428" s="10"/>
      <c r="Y4428" s="10"/>
      <c r="Z4428" s="10"/>
    </row>
    <row r="4429" spans="12:26" x14ac:dyDescent="0.2">
      <c r="L4429" s="5"/>
      <c r="M4429" s="11"/>
      <c r="N4429" s="7"/>
      <c r="O4429" s="8"/>
      <c r="P4429" s="8"/>
      <c r="S4429" s="9"/>
      <c r="T4429" s="6"/>
      <c r="V4429" s="10"/>
      <c r="Y4429" s="10"/>
      <c r="Z4429" s="10"/>
    </row>
    <row r="4430" spans="12:26" x14ac:dyDescent="0.2">
      <c r="L4430" s="5"/>
      <c r="M4430" s="11"/>
      <c r="N4430" s="7"/>
      <c r="O4430" s="8"/>
      <c r="P4430" s="8"/>
      <c r="S4430" s="9"/>
      <c r="T4430" s="6"/>
      <c r="V4430" s="10"/>
      <c r="Y4430" s="10"/>
      <c r="Z4430" s="10"/>
    </row>
    <row r="4431" spans="12:26" x14ac:dyDescent="0.2">
      <c r="L4431" s="5"/>
      <c r="M4431" s="11"/>
      <c r="N4431" s="7"/>
      <c r="O4431" s="8"/>
      <c r="P4431" s="8"/>
      <c r="S4431" s="9"/>
      <c r="T4431" s="6"/>
      <c r="V4431" s="10"/>
      <c r="Y4431" s="10"/>
      <c r="Z4431" s="10"/>
    </row>
    <row r="4432" spans="12:26" x14ac:dyDescent="0.2">
      <c r="L4432" s="5"/>
      <c r="M4432" s="11"/>
      <c r="N4432" s="7"/>
      <c r="O4432" s="8"/>
      <c r="P4432" s="8"/>
      <c r="S4432" s="9"/>
      <c r="T4432" s="6"/>
      <c r="V4432" s="10"/>
      <c r="Y4432" s="10"/>
      <c r="Z4432" s="10"/>
    </row>
    <row r="4433" spans="12:26" x14ac:dyDescent="0.2">
      <c r="L4433" s="5"/>
      <c r="M4433" s="11"/>
      <c r="N4433" s="7"/>
      <c r="O4433" s="8"/>
      <c r="P4433" s="8"/>
      <c r="S4433" s="9"/>
      <c r="T4433" s="6"/>
      <c r="V4433" s="10"/>
      <c r="Y4433" s="10"/>
      <c r="Z4433" s="10"/>
    </row>
    <row r="4434" spans="12:26" x14ac:dyDescent="0.2">
      <c r="L4434" s="5"/>
      <c r="M4434" s="11"/>
      <c r="N4434" s="7"/>
      <c r="O4434" s="8"/>
      <c r="P4434" s="8"/>
      <c r="S4434" s="9"/>
      <c r="T4434" s="6"/>
      <c r="V4434" s="10"/>
      <c r="Y4434" s="10"/>
      <c r="Z4434" s="10"/>
    </row>
    <row r="4435" spans="12:26" x14ac:dyDescent="0.2">
      <c r="L4435" s="5"/>
      <c r="M4435" s="11"/>
      <c r="N4435" s="7"/>
      <c r="O4435" s="8"/>
      <c r="P4435" s="8"/>
      <c r="S4435" s="9"/>
      <c r="T4435" s="6"/>
      <c r="V4435" s="10"/>
      <c r="Y4435" s="10"/>
      <c r="Z4435" s="10"/>
    </row>
    <row r="4436" spans="12:26" x14ac:dyDescent="0.2">
      <c r="L4436" s="5"/>
      <c r="M4436" s="11"/>
      <c r="N4436" s="7"/>
      <c r="O4436" s="8"/>
      <c r="P4436" s="8"/>
      <c r="S4436" s="9"/>
      <c r="T4436" s="6"/>
      <c r="V4436" s="10"/>
      <c r="Y4436" s="10"/>
      <c r="Z4436" s="10"/>
    </row>
    <row r="4437" spans="12:26" x14ac:dyDescent="0.2">
      <c r="L4437" s="5"/>
      <c r="M4437" s="11"/>
      <c r="N4437" s="7"/>
      <c r="O4437" s="8"/>
      <c r="P4437" s="8"/>
      <c r="S4437" s="9"/>
      <c r="T4437" s="6"/>
      <c r="V4437" s="10"/>
      <c r="Y4437" s="10"/>
      <c r="Z4437" s="10"/>
    </row>
    <row r="4438" spans="12:26" x14ac:dyDescent="0.2">
      <c r="L4438" s="5"/>
      <c r="M4438" s="11"/>
      <c r="N4438" s="7"/>
      <c r="O4438" s="8"/>
      <c r="P4438" s="8"/>
      <c r="S4438" s="9"/>
      <c r="T4438" s="6"/>
      <c r="V4438" s="10"/>
      <c r="Y4438" s="10"/>
      <c r="Z4438" s="10"/>
    </row>
    <row r="4439" spans="12:26" x14ac:dyDescent="0.2">
      <c r="L4439" s="5"/>
      <c r="M4439" s="11"/>
      <c r="N4439" s="7"/>
      <c r="O4439" s="8"/>
      <c r="P4439" s="8"/>
      <c r="S4439" s="9"/>
      <c r="T4439" s="6"/>
      <c r="V4439" s="10"/>
      <c r="Y4439" s="10"/>
      <c r="Z4439" s="10"/>
    </row>
    <row r="4440" spans="12:26" x14ac:dyDescent="0.2">
      <c r="L4440" s="5"/>
      <c r="M4440" s="11"/>
      <c r="N4440" s="7"/>
      <c r="O4440" s="8"/>
      <c r="P4440" s="8"/>
      <c r="S4440" s="9"/>
      <c r="T4440" s="6"/>
      <c r="V4440" s="10"/>
      <c r="Y4440" s="10"/>
      <c r="Z4440" s="10"/>
    </row>
    <row r="4441" spans="12:26" x14ac:dyDescent="0.2">
      <c r="L4441" s="5"/>
      <c r="M4441" s="11"/>
      <c r="N4441" s="7"/>
      <c r="O4441" s="8"/>
      <c r="P4441" s="8"/>
      <c r="S4441" s="9"/>
      <c r="T4441" s="6"/>
      <c r="V4441" s="10"/>
      <c r="Y4441" s="10"/>
      <c r="Z4441" s="10"/>
    </row>
    <row r="4442" spans="12:26" x14ac:dyDescent="0.2">
      <c r="L4442" s="5"/>
      <c r="M4442" s="11"/>
      <c r="N4442" s="7"/>
      <c r="O4442" s="8"/>
      <c r="P4442" s="8"/>
      <c r="S4442" s="9"/>
      <c r="T4442" s="6"/>
      <c r="V4442" s="10"/>
      <c r="Y4442" s="10"/>
      <c r="Z4442" s="10"/>
    </row>
    <row r="4443" spans="12:26" x14ac:dyDescent="0.2">
      <c r="L4443" s="5"/>
      <c r="M4443" s="11"/>
      <c r="N4443" s="7"/>
      <c r="O4443" s="8"/>
      <c r="P4443" s="8"/>
      <c r="S4443" s="9"/>
      <c r="T4443" s="6"/>
      <c r="V4443" s="10"/>
      <c r="Y4443" s="10"/>
      <c r="Z4443" s="10"/>
    </row>
    <row r="4444" spans="12:26" x14ac:dyDescent="0.2">
      <c r="L4444" s="5"/>
      <c r="M4444" s="11"/>
      <c r="N4444" s="7"/>
      <c r="O4444" s="8"/>
      <c r="P4444" s="8"/>
      <c r="S4444" s="9"/>
      <c r="T4444" s="6"/>
      <c r="V4444" s="10"/>
      <c r="Y4444" s="10"/>
      <c r="Z4444" s="10"/>
    </row>
    <row r="4445" spans="12:26" x14ac:dyDescent="0.2">
      <c r="L4445" s="5"/>
      <c r="M4445" s="11"/>
      <c r="N4445" s="7"/>
      <c r="O4445" s="8"/>
      <c r="P4445" s="8"/>
      <c r="S4445" s="9"/>
      <c r="T4445" s="6"/>
      <c r="V4445" s="10"/>
      <c r="Y4445" s="10"/>
      <c r="Z4445" s="10"/>
    </row>
    <row r="4446" spans="12:26" x14ac:dyDescent="0.2">
      <c r="L4446" s="5"/>
      <c r="M4446" s="11"/>
      <c r="N4446" s="7"/>
      <c r="O4446" s="8"/>
      <c r="P4446" s="8"/>
      <c r="S4446" s="9"/>
      <c r="T4446" s="6"/>
      <c r="V4446" s="10"/>
      <c r="Y4446" s="10"/>
      <c r="Z4446" s="10"/>
    </row>
    <row r="4447" spans="12:26" x14ac:dyDescent="0.2">
      <c r="L4447" s="5"/>
      <c r="M4447" s="11"/>
      <c r="N4447" s="7"/>
      <c r="O4447" s="8"/>
      <c r="P4447" s="8"/>
      <c r="S4447" s="9"/>
      <c r="T4447" s="6"/>
      <c r="V4447" s="10"/>
      <c r="Y4447" s="10"/>
      <c r="Z4447" s="10"/>
    </row>
    <row r="4448" spans="12:26" x14ac:dyDescent="0.2">
      <c r="L4448" s="5"/>
      <c r="M4448" s="11"/>
      <c r="N4448" s="7"/>
      <c r="O4448" s="8"/>
      <c r="P4448" s="8"/>
      <c r="S4448" s="9"/>
      <c r="T4448" s="6"/>
      <c r="V4448" s="10"/>
      <c r="Y4448" s="10"/>
      <c r="Z4448" s="10"/>
    </row>
    <row r="4449" spans="12:26" x14ac:dyDescent="0.2">
      <c r="L4449" s="5"/>
      <c r="M4449" s="11"/>
      <c r="N4449" s="7"/>
      <c r="O4449" s="8"/>
      <c r="P4449" s="8"/>
      <c r="S4449" s="9"/>
      <c r="T4449" s="6"/>
      <c r="V4449" s="10"/>
      <c r="Y4449" s="10"/>
      <c r="Z4449" s="10"/>
    </row>
    <row r="4450" spans="12:26" x14ac:dyDescent="0.2">
      <c r="L4450" s="5"/>
      <c r="M4450" s="11"/>
      <c r="N4450" s="7"/>
      <c r="O4450" s="8"/>
      <c r="P4450" s="8"/>
      <c r="S4450" s="9"/>
      <c r="T4450" s="6"/>
      <c r="V4450" s="10"/>
      <c r="Y4450" s="10"/>
      <c r="Z4450" s="10"/>
    </row>
    <row r="4451" spans="12:26" x14ac:dyDescent="0.2">
      <c r="L4451" s="5"/>
      <c r="M4451" s="11"/>
      <c r="N4451" s="7"/>
      <c r="O4451" s="8"/>
      <c r="P4451" s="8"/>
      <c r="S4451" s="9"/>
      <c r="T4451" s="6"/>
      <c r="V4451" s="10"/>
      <c r="Y4451" s="10"/>
      <c r="Z4451" s="10"/>
    </row>
    <row r="4452" spans="12:26" x14ac:dyDescent="0.2">
      <c r="L4452" s="5"/>
      <c r="M4452" s="11"/>
      <c r="N4452" s="7"/>
      <c r="O4452" s="8"/>
      <c r="P4452" s="8"/>
      <c r="S4452" s="9"/>
      <c r="T4452" s="6"/>
      <c r="V4452" s="10"/>
      <c r="Y4452" s="10"/>
      <c r="Z4452" s="10"/>
    </row>
    <row r="4453" spans="12:26" x14ac:dyDescent="0.2">
      <c r="L4453" s="5"/>
      <c r="M4453" s="11"/>
      <c r="N4453" s="7"/>
      <c r="O4453" s="8"/>
      <c r="P4453" s="8"/>
      <c r="S4453" s="9"/>
      <c r="T4453" s="6"/>
      <c r="V4453" s="10"/>
      <c r="Y4453" s="10"/>
      <c r="Z4453" s="10"/>
    </row>
    <row r="4454" spans="12:26" x14ac:dyDescent="0.2">
      <c r="L4454" s="5"/>
      <c r="M4454" s="11"/>
      <c r="N4454" s="7"/>
      <c r="O4454" s="8"/>
      <c r="P4454" s="8"/>
      <c r="S4454" s="9"/>
      <c r="T4454" s="6"/>
      <c r="V4454" s="10"/>
      <c r="Y4454" s="10"/>
      <c r="Z4454" s="10"/>
    </row>
    <row r="4455" spans="12:26" x14ac:dyDescent="0.2">
      <c r="L4455" s="5"/>
      <c r="M4455" s="11"/>
      <c r="N4455" s="7"/>
      <c r="O4455" s="8"/>
      <c r="P4455" s="8"/>
      <c r="S4455" s="9"/>
      <c r="T4455" s="6"/>
      <c r="V4455" s="10"/>
      <c r="Y4455" s="10"/>
      <c r="Z4455" s="10"/>
    </row>
    <row r="4456" spans="12:26" x14ac:dyDescent="0.2">
      <c r="L4456" s="5"/>
      <c r="M4456" s="11"/>
      <c r="N4456" s="7"/>
      <c r="O4456" s="8"/>
      <c r="P4456" s="8"/>
      <c r="S4456" s="9"/>
      <c r="T4456" s="6"/>
      <c r="V4456" s="10"/>
      <c r="Y4456" s="10"/>
      <c r="Z4456" s="10"/>
    </row>
    <row r="4457" spans="12:26" x14ac:dyDescent="0.2">
      <c r="L4457" s="5"/>
      <c r="M4457" s="11"/>
      <c r="N4457" s="7"/>
      <c r="O4457" s="8"/>
      <c r="P4457" s="8"/>
      <c r="S4457" s="9"/>
      <c r="T4457" s="6"/>
      <c r="V4457" s="10"/>
      <c r="Y4457" s="10"/>
      <c r="Z4457" s="10"/>
    </row>
    <row r="4458" spans="12:26" x14ac:dyDescent="0.2">
      <c r="L4458" s="5"/>
      <c r="M4458" s="11"/>
      <c r="N4458" s="7"/>
      <c r="O4458" s="8"/>
      <c r="P4458" s="8"/>
      <c r="S4458" s="9"/>
      <c r="T4458" s="6"/>
      <c r="V4458" s="10"/>
      <c r="Y4458" s="10"/>
      <c r="Z4458" s="10"/>
    </row>
    <row r="4459" spans="12:26" x14ac:dyDescent="0.2">
      <c r="L4459" s="5"/>
      <c r="M4459" s="11"/>
      <c r="N4459" s="7"/>
      <c r="O4459" s="8"/>
      <c r="P4459" s="8"/>
      <c r="S4459" s="9"/>
      <c r="T4459" s="6"/>
      <c r="V4459" s="10"/>
      <c r="Y4459" s="10"/>
      <c r="Z4459" s="10"/>
    </row>
    <row r="4460" spans="12:26" x14ac:dyDescent="0.2">
      <c r="L4460" s="5"/>
      <c r="M4460" s="11"/>
      <c r="N4460" s="7"/>
      <c r="O4460" s="8"/>
      <c r="P4460" s="8"/>
      <c r="S4460" s="9"/>
      <c r="T4460" s="6"/>
      <c r="V4460" s="10"/>
      <c r="Y4460" s="10"/>
      <c r="Z4460" s="10"/>
    </row>
    <row r="4461" spans="12:26" x14ac:dyDescent="0.2">
      <c r="L4461" s="5"/>
      <c r="M4461" s="11"/>
      <c r="N4461" s="7"/>
      <c r="O4461" s="8"/>
      <c r="P4461" s="8"/>
      <c r="S4461" s="9"/>
      <c r="T4461" s="6"/>
      <c r="V4461" s="10"/>
      <c r="Y4461" s="10"/>
      <c r="Z4461" s="10"/>
    </row>
    <row r="4462" spans="12:26" x14ac:dyDescent="0.2">
      <c r="L4462" s="5"/>
      <c r="M4462" s="11"/>
      <c r="N4462" s="7"/>
      <c r="O4462" s="8"/>
      <c r="P4462" s="8"/>
      <c r="S4462" s="9"/>
      <c r="T4462" s="6"/>
      <c r="V4462" s="10"/>
      <c r="Y4462" s="10"/>
      <c r="Z4462" s="10"/>
    </row>
    <row r="4463" spans="12:26" x14ac:dyDescent="0.2">
      <c r="L4463" s="5"/>
      <c r="M4463" s="11"/>
      <c r="N4463" s="7"/>
      <c r="O4463" s="8"/>
      <c r="P4463" s="8"/>
      <c r="S4463" s="9"/>
      <c r="T4463" s="6"/>
      <c r="V4463" s="10"/>
      <c r="Y4463" s="10"/>
      <c r="Z4463" s="10"/>
    </row>
    <row r="4464" spans="12:26" x14ac:dyDescent="0.2">
      <c r="L4464" s="5"/>
      <c r="M4464" s="11"/>
      <c r="N4464" s="7"/>
      <c r="O4464" s="8"/>
      <c r="P4464" s="8"/>
      <c r="S4464" s="9"/>
      <c r="T4464" s="6"/>
      <c r="V4464" s="10"/>
      <c r="Y4464" s="10"/>
      <c r="Z4464" s="10"/>
    </row>
    <row r="4465" spans="12:26" x14ac:dyDescent="0.2">
      <c r="L4465" s="5"/>
      <c r="M4465" s="11"/>
      <c r="N4465" s="7"/>
      <c r="O4465" s="8"/>
      <c r="P4465" s="8"/>
      <c r="S4465" s="9"/>
      <c r="T4465" s="6"/>
      <c r="V4465" s="10"/>
      <c r="Y4465" s="10"/>
      <c r="Z4465" s="10"/>
    </row>
    <row r="4466" spans="12:26" x14ac:dyDescent="0.2">
      <c r="L4466" s="5"/>
      <c r="M4466" s="11"/>
      <c r="N4466" s="7"/>
      <c r="O4466" s="8"/>
      <c r="P4466" s="8"/>
      <c r="S4466" s="9"/>
      <c r="T4466" s="6"/>
      <c r="V4466" s="10"/>
      <c r="Y4466" s="10"/>
      <c r="Z4466" s="10"/>
    </row>
    <row r="4467" spans="12:26" x14ac:dyDescent="0.2">
      <c r="L4467" s="5"/>
      <c r="M4467" s="11"/>
      <c r="N4467" s="7"/>
      <c r="O4467" s="8"/>
      <c r="P4467" s="8"/>
      <c r="S4467" s="9"/>
      <c r="T4467" s="6"/>
      <c r="V4467" s="10"/>
      <c r="Y4467" s="10"/>
      <c r="Z4467" s="10"/>
    </row>
    <row r="4468" spans="12:26" x14ac:dyDescent="0.2">
      <c r="L4468" s="5"/>
      <c r="M4468" s="11"/>
      <c r="N4468" s="7"/>
      <c r="O4468" s="8"/>
      <c r="P4468" s="8"/>
      <c r="S4468" s="9"/>
      <c r="T4468" s="6"/>
      <c r="V4468" s="10"/>
      <c r="Y4468" s="10"/>
      <c r="Z4468" s="10"/>
    </row>
    <row r="4469" spans="12:26" x14ac:dyDescent="0.2">
      <c r="L4469" s="5"/>
      <c r="M4469" s="11"/>
      <c r="N4469" s="7"/>
      <c r="O4469" s="8"/>
      <c r="P4469" s="8"/>
      <c r="S4469" s="9"/>
      <c r="T4469" s="6"/>
      <c r="V4469" s="10"/>
      <c r="Y4469" s="10"/>
      <c r="Z4469" s="10"/>
    </row>
    <row r="4470" spans="12:26" x14ac:dyDescent="0.2">
      <c r="L4470" s="5"/>
      <c r="M4470" s="11"/>
      <c r="N4470" s="7"/>
      <c r="O4470" s="8"/>
      <c r="P4470" s="8"/>
      <c r="S4470" s="9"/>
      <c r="T4470" s="6"/>
      <c r="V4470" s="10"/>
      <c r="Y4470" s="10"/>
      <c r="Z4470" s="10"/>
    </row>
    <row r="4471" spans="12:26" x14ac:dyDescent="0.2">
      <c r="L4471" s="5"/>
      <c r="M4471" s="11"/>
      <c r="N4471" s="7"/>
      <c r="O4471" s="8"/>
      <c r="P4471" s="8"/>
      <c r="S4471" s="9"/>
      <c r="T4471" s="6"/>
      <c r="V4471" s="10"/>
      <c r="Y4471" s="10"/>
      <c r="Z4471" s="10"/>
    </row>
    <row r="4472" spans="12:26" x14ac:dyDescent="0.2">
      <c r="L4472" s="5"/>
      <c r="M4472" s="11"/>
      <c r="N4472" s="7"/>
      <c r="O4472" s="8"/>
      <c r="P4472" s="8"/>
      <c r="S4472" s="9"/>
      <c r="T4472" s="6"/>
      <c r="V4472" s="10"/>
      <c r="Y4472" s="10"/>
      <c r="Z4472" s="10"/>
    </row>
    <row r="4473" spans="12:26" x14ac:dyDescent="0.2">
      <c r="L4473" s="5"/>
      <c r="M4473" s="11"/>
      <c r="N4473" s="7"/>
      <c r="O4473" s="8"/>
      <c r="P4473" s="8"/>
      <c r="S4473" s="9"/>
      <c r="T4473" s="6"/>
      <c r="V4473" s="10"/>
      <c r="Y4473" s="10"/>
      <c r="Z4473" s="10"/>
    </row>
    <row r="4474" spans="12:26" x14ac:dyDescent="0.2">
      <c r="L4474" s="5"/>
      <c r="M4474" s="11"/>
      <c r="N4474" s="7"/>
      <c r="O4474" s="8"/>
      <c r="P4474" s="8"/>
      <c r="S4474" s="9"/>
      <c r="T4474" s="6"/>
      <c r="V4474" s="10"/>
      <c r="Y4474" s="10"/>
      <c r="Z4474" s="10"/>
    </row>
    <row r="4475" spans="12:26" x14ac:dyDescent="0.2">
      <c r="L4475" s="5"/>
      <c r="M4475" s="11"/>
      <c r="N4475" s="7"/>
      <c r="O4475" s="8"/>
      <c r="P4475" s="8"/>
      <c r="S4475" s="9"/>
      <c r="T4475" s="6"/>
      <c r="V4475" s="10"/>
      <c r="Y4475" s="10"/>
      <c r="Z4475" s="10"/>
    </row>
    <row r="4476" spans="12:26" x14ac:dyDescent="0.2">
      <c r="L4476" s="5"/>
      <c r="M4476" s="11"/>
      <c r="N4476" s="7"/>
      <c r="O4476" s="8"/>
      <c r="P4476" s="8"/>
      <c r="S4476" s="9"/>
      <c r="T4476" s="6"/>
      <c r="V4476" s="10"/>
      <c r="Y4476" s="10"/>
      <c r="Z4476" s="10"/>
    </row>
    <row r="4477" spans="12:26" x14ac:dyDescent="0.2">
      <c r="L4477" s="5"/>
      <c r="M4477" s="11"/>
      <c r="N4477" s="7"/>
      <c r="O4477" s="8"/>
      <c r="P4477" s="8"/>
      <c r="S4477" s="9"/>
      <c r="T4477" s="6"/>
      <c r="V4477" s="10"/>
      <c r="Y4477" s="10"/>
      <c r="Z4477" s="10"/>
    </row>
    <row r="4478" spans="12:26" x14ac:dyDescent="0.2">
      <c r="L4478" s="5"/>
      <c r="M4478" s="11"/>
      <c r="N4478" s="7"/>
      <c r="O4478" s="8"/>
      <c r="P4478" s="8"/>
      <c r="S4478" s="9"/>
      <c r="T4478" s="6"/>
      <c r="V4478" s="10"/>
      <c r="Y4478" s="10"/>
      <c r="Z4478" s="10"/>
    </row>
    <row r="4479" spans="12:26" x14ac:dyDescent="0.2">
      <c r="L4479" s="5"/>
      <c r="M4479" s="11"/>
      <c r="N4479" s="7"/>
      <c r="O4479" s="8"/>
      <c r="P4479" s="8"/>
      <c r="S4479" s="9"/>
      <c r="T4479" s="6"/>
      <c r="V4479" s="10"/>
      <c r="Y4479" s="10"/>
      <c r="Z4479" s="10"/>
    </row>
    <row r="4480" spans="12:26" x14ac:dyDescent="0.2">
      <c r="L4480" s="5"/>
      <c r="M4480" s="11"/>
      <c r="N4480" s="7"/>
      <c r="O4480" s="8"/>
      <c r="P4480" s="8"/>
      <c r="S4480" s="9"/>
      <c r="T4480" s="6"/>
      <c r="V4480" s="10"/>
      <c r="Y4480" s="10"/>
      <c r="Z4480" s="10"/>
    </row>
    <row r="4481" spans="12:26" x14ac:dyDescent="0.2">
      <c r="L4481" s="5"/>
      <c r="M4481" s="11"/>
      <c r="N4481" s="7"/>
      <c r="O4481" s="8"/>
      <c r="P4481" s="8"/>
      <c r="S4481" s="9"/>
      <c r="T4481" s="6"/>
      <c r="V4481" s="10"/>
      <c r="Y4481" s="10"/>
      <c r="Z4481" s="10"/>
    </row>
    <row r="4482" spans="12:26" x14ac:dyDescent="0.2">
      <c r="L4482" s="5"/>
      <c r="M4482" s="11"/>
      <c r="N4482" s="7"/>
      <c r="O4482" s="8"/>
      <c r="P4482" s="8"/>
      <c r="S4482" s="9"/>
      <c r="T4482" s="6"/>
      <c r="V4482" s="10"/>
      <c r="Y4482" s="10"/>
      <c r="Z4482" s="10"/>
    </row>
    <row r="4483" spans="12:26" x14ac:dyDescent="0.2">
      <c r="L4483" s="5"/>
      <c r="M4483" s="11"/>
      <c r="N4483" s="7"/>
      <c r="O4483" s="8"/>
      <c r="P4483" s="8"/>
      <c r="S4483" s="9"/>
      <c r="T4483" s="6"/>
      <c r="V4483" s="10"/>
      <c r="Y4483" s="10"/>
      <c r="Z4483" s="10"/>
    </row>
    <row r="4484" spans="12:26" x14ac:dyDescent="0.2">
      <c r="L4484" s="5"/>
      <c r="M4484" s="11"/>
      <c r="N4484" s="7"/>
      <c r="O4484" s="8"/>
      <c r="P4484" s="8"/>
      <c r="S4484" s="9"/>
      <c r="T4484" s="6"/>
      <c r="V4484" s="10"/>
      <c r="Y4484" s="10"/>
      <c r="Z4484" s="10"/>
    </row>
    <row r="4485" spans="12:26" x14ac:dyDescent="0.2">
      <c r="L4485" s="5"/>
      <c r="M4485" s="11"/>
      <c r="N4485" s="7"/>
      <c r="O4485" s="8"/>
      <c r="P4485" s="8"/>
      <c r="S4485" s="9"/>
      <c r="T4485" s="6"/>
      <c r="V4485" s="10"/>
      <c r="Y4485" s="10"/>
      <c r="Z4485" s="10"/>
    </row>
    <row r="4486" spans="12:26" x14ac:dyDescent="0.2">
      <c r="L4486" s="5"/>
      <c r="M4486" s="11"/>
      <c r="N4486" s="7"/>
      <c r="O4486" s="8"/>
      <c r="P4486" s="8"/>
      <c r="S4486" s="9"/>
      <c r="T4486" s="6"/>
      <c r="V4486" s="10"/>
      <c r="Y4486" s="10"/>
      <c r="Z4486" s="10"/>
    </row>
    <row r="4487" spans="12:26" x14ac:dyDescent="0.2">
      <c r="L4487" s="5"/>
      <c r="M4487" s="11"/>
      <c r="N4487" s="7"/>
      <c r="O4487" s="8"/>
      <c r="P4487" s="8"/>
      <c r="S4487" s="9"/>
      <c r="T4487" s="6"/>
      <c r="V4487" s="10"/>
      <c r="Y4487" s="10"/>
      <c r="Z4487" s="10"/>
    </row>
    <row r="4488" spans="12:26" x14ac:dyDescent="0.2">
      <c r="L4488" s="5"/>
      <c r="M4488" s="11"/>
      <c r="N4488" s="7"/>
      <c r="O4488" s="8"/>
      <c r="P4488" s="8"/>
      <c r="S4488" s="9"/>
      <c r="T4488" s="6"/>
      <c r="V4488" s="10"/>
      <c r="Y4488" s="10"/>
      <c r="Z4488" s="10"/>
    </row>
    <row r="4489" spans="12:26" x14ac:dyDescent="0.2">
      <c r="L4489" s="5"/>
      <c r="M4489" s="11"/>
      <c r="N4489" s="7"/>
      <c r="O4489" s="8"/>
      <c r="P4489" s="8"/>
      <c r="S4489" s="9"/>
      <c r="T4489" s="6"/>
      <c r="V4489" s="10"/>
      <c r="Y4489" s="10"/>
      <c r="Z4489" s="10"/>
    </row>
    <row r="4490" spans="12:26" x14ac:dyDescent="0.2">
      <c r="L4490" s="5"/>
      <c r="M4490" s="11"/>
      <c r="N4490" s="7"/>
      <c r="O4490" s="8"/>
      <c r="P4490" s="8"/>
      <c r="S4490" s="9"/>
      <c r="T4490" s="6"/>
      <c r="V4490" s="10"/>
      <c r="Y4490" s="10"/>
      <c r="Z4490" s="10"/>
    </row>
    <row r="4491" spans="12:26" x14ac:dyDescent="0.2">
      <c r="L4491" s="5"/>
      <c r="M4491" s="11"/>
      <c r="N4491" s="7"/>
      <c r="O4491" s="8"/>
      <c r="P4491" s="8"/>
      <c r="S4491" s="9"/>
      <c r="T4491" s="6"/>
      <c r="V4491" s="10"/>
      <c r="Y4491" s="10"/>
      <c r="Z4491" s="10"/>
    </row>
    <row r="4492" spans="12:26" x14ac:dyDescent="0.2">
      <c r="L4492" s="5"/>
      <c r="M4492" s="11"/>
      <c r="N4492" s="7"/>
      <c r="O4492" s="8"/>
      <c r="P4492" s="8"/>
      <c r="S4492" s="9"/>
      <c r="T4492" s="6"/>
      <c r="V4492" s="10"/>
      <c r="Y4492" s="10"/>
      <c r="Z4492" s="10"/>
    </row>
    <row r="4493" spans="12:26" x14ac:dyDescent="0.2">
      <c r="L4493" s="5"/>
      <c r="M4493" s="11"/>
      <c r="N4493" s="7"/>
      <c r="O4493" s="8"/>
      <c r="P4493" s="8"/>
      <c r="S4493" s="9"/>
      <c r="T4493" s="6"/>
      <c r="V4493" s="10"/>
      <c r="Y4493" s="10"/>
      <c r="Z4493" s="10"/>
    </row>
    <row r="4494" spans="12:26" x14ac:dyDescent="0.2">
      <c r="L4494" s="5"/>
      <c r="M4494" s="11"/>
      <c r="N4494" s="7"/>
      <c r="O4494" s="8"/>
      <c r="P4494" s="8"/>
      <c r="S4494" s="9"/>
      <c r="T4494" s="6"/>
      <c r="V4494" s="10"/>
      <c r="Y4494" s="10"/>
      <c r="Z4494" s="10"/>
    </row>
    <row r="4495" spans="12:26" x14ac:dyDescent="0.2">
      <c r="L4495" s="5"/>
      <c r="M4495" s="11"/>
      <c r="N4495" s="7"/>
      <c r="O4495" s="8"/>
      <c r="P4495" s="8"/>
      <c r="S4495" s="9"/>
      <c r="T4495" s="6"/>
      <c r="V4495" s="10"/>
      <c r="Y4495" s="10"/>
      <c r="Z4495" s="10"/>
    </row>
    <row r="4496" spans="12:26" x14ac:dyDescent="0.2">
      <c r="L4496" s="5"/>
      <c r="M4496" s="11"/>
      <c r="N4496" s="7"/>
      <c r="O4496" s="8"/>
      <c r="P4496" s="8"/>
      <c r="S4496" s="9"/>
      <c r="T4496" s="6"/>
      <c r="V4496" s="10"/>
      <c r="Y4496" s="10"/>
      <c r="Z4496" s="10"/>
    </row>
    <row r="4497" spans="12:26" x14ac:dyDescent="0.2">
      <c r="L4497" s="5"/>
      <c r="M4497" s="11"/>
      <c r="N4497" s="7"/>
      <c r="O4497" s="8"/>
      <c r="P4497" s="8"/>
      <c r="S4497" s="9"/>
      <c r="T4497" s="6"/>
      <c r="V4497" s="10"/>
      <c r="Y4497" s="10"/>
      <c r="Z4497" s="10"/>
    </row>
    <row r="4498" spans="12:26" x14ac:dyDescent="0.2">
      <c r="L4498" s="5"/>
      <c r="M4498" s="11"/>
      <c r="N4498" s="7"/>
      <c r="O4498" s="8"/>
      <c r="P4498" s="8"/>
      <c r="S4498" s="9"/>
      <c r="T4498" s="6"/>
      <c r="V4498" s="10"/>
      <c r="Y4498" s="10"/>
      <c r="Z4498" s="10"/>
    </row>
    <row r="4499" spans="12:26" x14ac:dyDescent="0.2">
      <c r="L4499" s="5"/>
      <c r="M4499" s="11"/>
      <c r="N4499" s="7"/>
      <c r="O4499" s="8"/>
      <c r="P4499" s="8"/>
      <c r="S4499" s="9"/>
      <c r="T4499" s="6"/>
      <c r="V4499" s="10"/>
      <c r="Y4499" s="10"/>
      <c r="Z4499" s="10"/>
    </row>
    <row r="4500" spans="12:26" x14ac:dyDescent="0.2">
      <c r="L4500" s="5"/>
      <c r="M4500" s="11"/>
      <c r="N4500" s="7"/>
      <c r="O4500" s="8"/>
      <c r="P4500" s="8"/>
      <c r="S4500" s="9"/>
      <c r="T4500" s="6"/>
      <c r="V4500" s="10"/>
      <c r="Y4500" s="10"/>
      <c r="Z4500" s="10"/>
    </row>
    <row r="4501" spans="12:26" x14ac:dyDescent="0.2">
      <c r="L4501" s="5"/>
      <c r="M4501" s="11"/>
      <c r="N4501" s="7"/>
      <c r="O4501" s="8"/>
      <c r="P4501" s="8"/>
      <c r="S4501" s="9"/>
      <c r="T4501" s="6"/>
      <c r="V4501" s="10"/>
      <c r="Y4501" s="10"/>
      <c r="Z4501" s="10"/>
    </row>
    <row r="4502" spans="12:26" x14ac:dyDescent="0.2">
      <c r="L4502" s="5"/>
      <c r="M4502" s="11"/>
      <c r="N4502" s="7"/>
      <c r="O4502" s="8"/>
      <c r="P4502" s="8"/>
      <c r="S4502" s="9"/>
      <c r="T4502" s="6"/>
      <c r="V4502" s="10"/>
      <c r="Y4502" s="10"/>
      <c r="Z4502" s="10"/>
    </row>
    <row r="4503" spans="12:26" x14ac:dyDescent="0.2">
      <c r="L4503" s="5"/>
      <c r="M4503" s="11"/>
      <c r="N4503" s="7"/>
      <c r="O4503" s="8"/>
      <c r="P4503" s="8"/>
      <c r="S4503" s="9"/>
      <c r="T4503" s="6"/>
      <c r="V4503" s="10"/>
      <c r="Y4503" s="10"/>
      <c r="Z4503" s="10"/>
    </row>
    <row r="4504" spans="12:26" x14ac:dyDescent="0.2">
      <c r="L4504" s="5"/>
      <c r="M4504" s="11"/>
      <c r="N4504" s="7"/>
      <c r="O4504" s="8"/>
      <c r="P4504" s="8"/>
      <c r="S4504" s="9"/>
      <c r="T4504" s="6"/>
      <c r="V4504" s="10"/>
      <c r="Y4504" s="10"/>
      <c r="Z4504" s="10"/>
    </row>
    <row r="4505" spans="12:26" x14ac:dyDescent="0.2">
      <c r="L4505" s="5"/>
      <c r="M4505" s="11"/>
      <c r="N4505" s="7"/>
      <c r="O4505" s="8"/>
      <c r="P4505" s="8"/>
      <c r="S4505" s="9"/>
      <c r="T4505" s="6"/>
      <c r="V4505" s="10"/>
      <c r="Y4505" s="10"/>
      <c r="Z4505" s="10"/>
    </row>
    <row r="4506" spans="12:26" x14ac:dyDescent="0.2">
      <c r="L4506" s="5"/>
      <c r="M4506" s="11"/>
      <c r="N4506" s="7"/>
      <c r="O4506" s="8"/>
      <c r="P4506" s="8"/>
      <c r="S4506" s="9"/>
      <c r="T4506" s="6"/>
      <c r="V4506" s="10"/>
      <c r="Y4506" s="10"/>
      <c r="Z4506" s="10"/>
    </row>
    <row r="4507" spans="12:26" x14ac:dyDescent="0.2">
      <c r="L4507" s="5"/>
      <c r="M4507" s="11"/>
      <c r="N4507" s="7"/>
      <c r="O4507" s="8"/>
      <c r="P4507" s="8"/>
      <c r="S4507" s="9"/>
      <c r="T4507" s="6"/>
      <c r="V4507" s="10"/>
      <c r="Y4507" s="10"/>
      <c r="Z4507" s="10"/>
    </row>
    <row r="4508" spans="12:26" x14ac:dyDescent="0.2">
      <c r="L4508" s="5"/>
      <c r="M4508" s="11"/>
      <c r="N4508" s="7"/>
      <c r="O4508" s="8"/>
      <c r="P4508" s="8"/>
      <c r="S4508" s="9"/>
      <c r="T4508" s="6"/>
      <c r="V4508" s="10"/>
      <c r="Y4508" s="10"/>
      <c r="Z4508" s="10"/>
    </row>
    <row r="4509" spans="12:26" x14ac:dyDescent="0.2">
      <c r="L4509" s="5"/>
      <c r="M4509" s="11"/>
      <c r="N4509" s="7"/>
      <c r="O4509" s="8"/>
      <c r="P4509" s="8"/>
      <c r="S4509" s="9"/>
      <c r="T4509" s="6"/>
      <c r="V4509" s="10"/>
      <c r="Y4509" s="10"/>
      <c r="Z4509" s="10"/>
    </row>
    <row r="4510" spans="12:26" x14ac:dyDescent="0.2">
      <c r="L4510" s="5"/>
      <c r="M4510" s="11"/>
      <c r="N4510" s="7"/>
      <c r="O4510" s="8"/>
      <c r="P4510" s="8"/>
      <c r="S4510" s="9"/>
      <c r="T4510" s="6"/>
      <c r="V4510" s="10"/>
      <c r="Y4510" s="10"/>
      <c r="Z4510" s="10"/>
    </row>
    <row r="4511" spans="12:26" x14ac:dyDescent="0.2">
      <c r="L4511" s="5"/>
      <c r="M4511" s="11"/>
      <c r="N4511" s="7"/>
      <c r="O4511" s="8"/>
      <c r="P4511" s="8"/>
      <c r="S4511" s="9"/>
      <c r="T4511" s="6"/>
      <c r="V4511" s="10"/>
      <c r="Y4511" s="10"/>
      <c r="Z4511" s="10"/>
    </row>
    <row r="4512" spans="12:26" x14ac:dyDescent="0.2">
      <c r="L4512" s="5"/>
      <c r="M4512" s="11"/>
      <c r="N4512" s="7"/>
      <c r="O4512" s="8"/>
      <c r="P4512" s="8"/>
      <c r="S4512" s="9"/>
      <c r="T4512" s="6"/>
      <c r="V4512" s="10"/>
      <c r="Y4512" s="10"/>
      <c r="Z4512" s="10"/>
    </row>
    <row r="4513" spans="12:26" x14ac:dyDescent="0.2">
      <c r="L4513" s="5"/>
      <c r="M4513" s="11"/>
      <c r="N4513" s="7"/>
      <c r="O4513" s="8"/>
      <c r="P4513" s="8"/>
      <c r="S4513" s="9"/>
      <c r="T4513" s="6"/>
      <c r="V4513" s="10"/>
      <c r="Y4513" s="10"/>
      <c r="Z4513" s="10"/>
    </row>
    <row r="4514" spans="12:26" x14ac:dyDescent="0.2">
      <c r="L4514" s="5"/>
      <c r="M4514" s="11"/>
      <c r="N4514" s="7"/>
      <c r="O4514" s="8"/>
      <c r="P4514" s="8"/>
      <c r="S4514" s="9"/>
      <c r="T4514" s="6"/>
      <c r="V4514" s="10"/>
      <c r="Y4514" s="10"/>
      <c r="Z4514" s="10"/>
    </row>
    <row r="4515" spans="12:26" x14ac:dyDescent="0.2">
      <c r="L4515" s="5"/>
      <c r="M4515" s="11"/>
      <c r="N4515" s="7"/>
      <c r="O4515" s="8"/>
      <c r="P4515" s="8"/>
      <c r="S4515" s="9"/>
      <c r="T4515" s="6"/>
      <c r="V4515" s="10"/>
      <c r="Y4515" s="10"/>
      <c r="Z4515" s="10"/>
    </row>
    <row r="4516" spans="12:26" x14ac:dyDescent="0.2">
      <c r="L4516" s="5"/>
      <c r="M4516" s="11"/>
      <c r="N4516" s="7"/>
      <c r="O4516" s="8"/>
      <c r="P4516" s="8"/>
      <c r="S4516" s="9"/>
      <c r="T4516" s="6"/>
      <c r="V4516" s="10"/>
      <c r="Y4516" s="10"/>
      <c r="Z4516" s="10"/>
    </row>
    <row r="4517" spans="12:26" x14ac:dyDescent="0.2">
      <c r="L4517" s="5"/>
      <c r="M4517" s="11"/>
      <c r="N4517" s="7"/>
      <c r="O4517" s="8"/>
      <c r="P4517" s="8"/>
      <c r="S4517" s="9"/>
      <c r="T4517" s="6"/>
      <c r="V4517" s="10"/>
      <c r="Y4517" s="10"/>
      <c r="Z4517" s="10"/>
    </row>
    <row r="4518" spans="12:26" x14ac:dyDescent="0.2">
      <c r="L4518" s="5"/>
      <c r="M4518" s="11"/>
      <c r="N4518" s="7"/>
      <c r="O4518" s="8"/>
      <c r="P4518" s="8"/>
      <c r="S4518" s="9"/>
      <c r="T4518" s="6"/>
      <c r="V4518" s="10"/>
      <c r="Y4518" s="10"/>
      <c r="Z4518" s="10"/>
    </row>
    <row r="4519" spans="12:26" x14ac:dyDescent="0.2">
      <c r="L4519" s="5"/>
      <c r="M4519" s="11"/>
      <c r="N4519" s="7"/>
      <c r="O4519" s="8"/>
      <c r="P4519" s="8"/>
      <c r="S4519" s="9"/>
      <c r="T4519" s="6"/>
      <c r="V4519" s="10"/>
      <c r="Y4519" s="10"/>
      <c r="Z4519" s="10"/>
    </row>
    <row r="4520" spans="12:26" x14ac:dyDescent="0.2">
      <c r="L4520" s="5"/>
      <c r="M4520" s="11"/>
      <c r="N4520" s="7"/>
      <c r="O4520" s="8"/>
      <c r="P4520" s="8"/>
      <c r="S4520" s="9"/>
      <c r="T4520" s="6"/>
      <c r="V4520" s="10"/>
      <c r="Y4520" s="10"/>
      <c r="Z4520" s="10"/>
    </row>
    <row r="4521" spans="12:26" x14ac:dyDescent="0.2">
      <c r="L4521" s="5"/>
      <c r="M4521" s="11"/>
      <c r="N4521" s="7"/>
      <c r="O4521" s="8"/>
      <c r="P4521" s="8"/>
      <c r="S4521" s="9"/>
      <c r="T4521" s="6"/>
      <c r="V4521" s="10"/>
      <c r="Y4521" s="10"/>
      <c r="Z4521" s="10"/>
    </row>
    <row r="4522" spans="12:26" x14ac:dyDescent="0.2">
      <c r="L4522" s="5"/>
      <c r="M4522" s="11"/>
      <c r="N4522" s="7"/>
      <c r="O4522" s="8"/>
      <c r="P4522" s="8"/>
      <c r="S4522" s="9"/>
      <c r="T4522" s="6"/>
      <c r="V4522" s="10"/>
      <c r="Y4522" s="10"/>
      <c r="Z4522" s="10"/>
    </row>
    <row r="4523" spans="12:26" x14ac:dyDescent="0.2">
      <c r="L4523" s="5"/>
      <c r="M4523" s="11"/>
      <c r="N4523" s="7"/>
      <c r="O4523" s="8"/>
      <c r="P4523" s="8"/>
      <c r="S4523" s="9"/>
      <c r="T4523" s="6"/>
      <c r="V4523" s="10"/>
      <c r="Y4523" s="10"/>
      <c r="Z4523" s="10"/>
    </row>
    <row r="4524" spans="12:26" x14ac:dyDescent="0.2">
      <c r="L4524" s="5"/>
      <c r="M4524" s="11"/>
      <c r="N4524" s="7"/>
      <c r="O4524" s="8"/>
      <c r="P4524" s="8"/>
      <c r="S4524" s="9"/>
      <c r="T4524" s="6"/>
      <c r="V4524" s="10"/>
      <c r="Y4524" s="10"/>
      <c r="Z4524" s="10"/>
    </row>
    <row r="4525" spans="12:26" x14ac:dyDescent="0.2">
      <c r="L4525" s="5"/>
      <c r="M4525" s="11"/>
      <c r="N4525" s="7"/>
      <c r="O4525" s="8"/>
      <c r="P4525" s="8"/>
      <c r="S4525" s="9"/>
      <c r="T4525" s="6"/>
      <c r="V4525" s="10"/>
      <c r="Y4525" s="10"/>
      <c r="Z4525" s="10"/>
    </row>
    <row r="4526" spans="12:26" x14ac:dyDescent="0.2">
      <c r="L4526" s="5"/>
      <c r="M4526" s="11"/>
      <c r="N4526" s="7"/>
      <c r="O4526" s="8"/>
      <c r="P4526" s="8"/>
      <c r="S4526" s="9"/>
      <c r="T4526" s="6"/>
      <c r="V4526" s="10"/>
      <c r="Y4526" s="10"/>
      <c r="Z4526" s="10"/>
    </row>
    <row r="4527" spans="12:26" x14ac:dyDescent="0.2">
      <c r="L4527" s="5"/>
      <c r="M4527" s="11"/>
      <c r="N4527" s="7"/>
      <c r="O4527" s="8"/>
      <c r="P4527" s="8"/>
      <c r="S4527" s="9"/>
      <c r="T4527" s="6"/>
      <c r="V4527" s="10"/>
      <c r="Y4527" s="10"/>
      <c r="Z4527" s="10"/>
    </row>
    <row r="4528" spans="12:26" x14ac:dyDescent="0.2">
      <c r="L4528" s="5"/>
      <c r="M4528" s="11"/>
      <c r="N4528" s="7"/>
      <c r="O4528" s="8"/>
      <c r="P4528" s="8"/>
      <c r="S4528" s="9"/>
      <c r="T4528" s="6"/>
      <c r="V4528" s="10"/>
      <c r="Y4528" s="10"/>
      <c r="Z4528" s="10"/>
    </row>
    <row r="4529" spans="12:26" x14ac:dyDescent="0.2">
      <c r="L4529" s="5"/>
      <c r="M4529" s="11"/>
      <c r="N4529" s="7"/>
      <c r="O4529" s="8"/>
      <c r="P4529" s="8"/>
      <c r="S4529" s="9"/>
      <c r="T4529" s="6"/>
      <c r="V4529" s="10"/>
      <c r="Y4529" s="10"/>
      <c r="Z4529" s="10"/>
    </row>
    <row r="4530" spans="12:26" x14ac:dyDescent="0.2">
      <c r="L4530" s="5"/>
      <c r="M4530" s="11"/>
      <c r="N4530" s="7"/>
      <c r="O4530" s="8"/>
      <c r="P4530" s="8"/>
      <c r="S4530" s="9"/>
      <c r="T4530" s="6"/>
      <c r="V4530" s="10"/>
      <c r="Y4530" s="10"/>
      <c r="Z4530" s="10"/>
    </row>
    <row r="4531" spans="12:26" x14ac:dyDescent="0.2">
      <c r="L4531" s="5"/>
      <c r="M4531" s="11"/>
      <c r="N4531" s="7"/>
      <c r="O4531" s="8"/>
      <c r="P4531" s="8"/>
      <c r="S4531" s="9"/>
      <c r="T4531" s="6"/>
      <c r="V4531" s="10"/>
      <c r="Y4531" s="10"/>
      <c r="Z4531" s="10"/>
    </row>
    <row r="4532" spans="12:26" x14ac:dyDescent="0.2">
      <c r="L4532" s="5"/>
      <c r="M4532" s="11"/>
      <c r="N4532" s="7"/>
      <c r="O4532" s="8"/>
      <c r="P4532" s="8"/>
      <c r="S4532" s="9"/>
      <c r="T4532" s="6"/>
      <c r="V4532" s="10"/>
      <c r="Y4532" s="10"/>
      <c r="Z4532" s="10"/>
    </row>
    <row r="4533" spans="12:26" x14ac:dyDescent="0.2">
      <c r="L4533" s="5"/>
      <c r="M4533" s="11"/>
      <c r="N4533" s="7"/>
      <c r="O4533" s="8"/>
      <c r="P4533" s="8"/>
      <c r="S4533" s="9"/>
      <c r="T4533" s="6"/>
      <c r="V4533" s="10"/>
      <c r="Y4533" s="10"/>
      <c r="Z4533" s="10"/>
    </row>
    <row r="4534" spans="12:26" x14ac:dyDescent="0.2">
      <c r="L4534" s="5"/>
      <c r="M4534" s="11"/>
      <c r="N4534" s="7"/>
      <c r="O4534" s="8"/>
      <c r="P4534" s="8"/>
      <c r="S4534" s="9"/>
      <c r="T4534" s="6"/>
      <c r="V4534" s="10"/>
      <c r="Y4534" s="10"/>
      <c r="Z4534" s="10"/>
    </row>
    <row r="4535" spans="12:26" x14ac:dyDescent="0.2">
      <c r="L4535" s="5"/>
      <c r="M4535" s="11"/>
      <c r="N4535" s="7"/>
      <c r="O4535" s="8"/>
      <c r="P4535" s="8"/>
      <c r="S4535" s="9"/>
      <c r="T4535" s="6"/>
      <c r="V4535" s="10"/>
      <c r="Y4535" s="10"/>
      <c r="Z4535" s="10"/>
    </row>
    <row r="4536" spans="12:26" x14ac:dyDescent="0.2">
      <c r="L4536" s="5"/>
      <c r="M4536" s="11"/>
      <c r="N4536" s="7"/>
      <c r="O4536" s="8"/>
      <c r="P4536" s="8"/>
      <c r="S4536" s="9"/>
      <c r="T4536" s="6"/>
      <c r="V4536" s="10"/>
      <c r="Y4536" s="10"/>
      <c r="Z4536" s="10"/>
    </row>
    <row r="4537" spans="12:26" x14ac:dyDescent="0.2">
      <c r="L4537" s="5"/>
      <c r="M4537" s="11"/>
      <c r="N4537" s="7"/>
      <c r="O4537" s="8"/>
      <c r="P4537" s="8"/>
      <c r="S4537" s="9"/>
      <c r="T4537" s="6"/>
      <c r="V4537" s="10"/>
      <c r="Y4537" s="10"/>
      <c r="Z4537" s="10"/>
    </row>
    <row r="4538" spans="12:26" x14ac:dyDescent="0.2">
      <c r="L4538" s="5"/>
      <c r="M4538" s="11"/>
      <c r="N4538" s="7"/>
      <c r="O4538" s="8"/>
      <c r="P4538" s="8"/>
      <c r="S4538" s="9"/>
      <c r="T4538" s="6"/>
      <c r="V4538" s="10"/>
      <c r="Y4538" s="10"/>
      <c r="Z4538" s="10"/>
    </row>
    <row r="4539" spans="12:26" x14ac:dyDescent="0.2">
      <c r="L4539" s="5"/>
      <c r="M4539" s="11"/>
      <c r="N4539" s="7"/>
      <c r="O4539" s="8"/>
      <c r="P4539" s="8"/>
      <c r="S4539" s="9"/>
      <c r="T4539" s="6"/>
      <c r="V4539" s="10"/>
      <c r="Y4539" s="10"/>
      <c r="Z4539" s="10"/>
    </row>
    <row r="4540" spans="12:26" x14ac:dyDescent="0.2">
      <c r="L4540" s="5"/>
      <c r="M4540" s="11"/>
      <c r="N4540" s="7"/>
      <c r="O4540" s="8"/>
      <c r="P4540" s="8"/>
      <c r="S4540" s="9"/>
      <c r="T4540" s="6"/>
      <c r="V4540" s="10"/>
      <c r="Y4540" s="10"/>
      <c r="Z4540" s="10"/>
    </row>
    <row r="4541" spans="12:26" x14ac:dyDescent="0.2">
      <c r="L4541" s="5"/>
      <c r="M4541" s="11"/>
      <c r="N4541" s="7"/>
      <c r="O4541" s="8"/>
      <c r="P4541" s="8"/>
      <c r="S4541" s="9"/>
      <c r="T4541" s="6"/>
      <c r="V4541" s="10"/>
      <c r="Y4541" s="10"/>
      <c r="Z4541" s="10"/>
    </row>
    <row r="4542" spans="12:26" x14ac:dyDescent="0.2">
      <c r="L4542" s="5"/>
      <c r="M4542" s="11"/>
      <c r="N4542" s="7"/>
      <c r="O4542" s="8"/>
      <c r="P4542" s="8"/>
      <c r="S4542" s="9"/>
      <c r="T4542" s="6"/>
      <c r="V4542" s="10"/>
      <c r="Y4542" s="10"/>
      <c r="Z4542" s="10"/>
    </row>
    <row r="4543" spans="12:26" x14ac:dyDescent="0.2">
      <c r="L4543" s="5"/>
      <c r="M4543" s="11"/>
      <c r="N4543" s="7"/>
      <c r="O4543" s="8"/>
      <c r="P4543" s="8"/>
      <c r="S4543" s="9"/>
      <c r="T4543" s="6"/>
      <c r="V4543" s="10"/>
      <c r="Y4543" s="10"/>
      <c r="Z4543" s="10"/>
    </row>
    <row r="4544" spans="12:26" x14ac:dyDescent="0.2">
      <c r="L4544" s="5"/>
      <c r="M4544" s="11"/>
      <c r="N4544" s="7"/>
      <c r="O4544" s="8"/>
      <c r="P4544" s="8"/>
      <c r="S4544" s="9"/>
      <c r="T4544" s="6"/>
      <c r="V4544" s="10"/>
      <c r="Y4544" s="10"/>
      <c r="Z4544" s="10"/>
    </row>
    <row r="4545" spans="12:26" x14ac:dyDescent="0.2">
      <c r="L4545" s="5"/>
      <c r="M4545" s="11"/>
      <c r="N4545" s="7"/>
      <c r="O4545" s="8"/>
      <c r="P4545" s="8"/>
      <c r="S4545" s="9"/>
      <c r="T4545" s="6"/>
      <c r="V4545" s="10"/>
      <c r="Y4545" s="10"/>
      <c r="Z4545" s="10"/>
    </row>
    <row r="4546" spans="12:26" x14ac:dyDescent="0.2">
      <c r="L4546" s="5"/>
      <c r="M4546" s="11"/>
      <c r="N4546" s="7"/>
      <c r="O4546" s="8"/>
      <c r="P4546" s="8"/>
      <c r="S4546" s="9"/>
      <c r="T4546" s="6"/>
      <c r="V4546" s="10"/>
      <c r="Y4546" s="10"/>
      <c r="Z4546" s="10"/>
    </row>
    <row r="4547" spans="12:26" x14ac:dyDescent="0.2">
      <c r="L4547" s="5"/>
      <c r="M4547" s="11"/>
      <c r="N4547" s="7"/>
      <c r="O4547" s="8"/>
      <c r="P4547" s="8"/>
      <c r="S4547" s="9"/>
      <c r="T4547" s="6"/>
      <c r="V4547" s="10"/>
      <c r="Y4547" s="10"/>
      <c r="Z4547" s="10"/>
    </row>
    <row r="4548" spans="12:26" x14ac:dyDescent="0.2">
      <c r="L4548" s="5"/>
      <c r="M4548" s="11"/>
      <c r="N4548" s="7"/>
      <c r="O4548" s="8"/>
      <c r="P4548" s="8"/>
      <c r="S4548" s="9"/>
      <c r="T4548" s="6"/>
      <c r="V4548" s="10"/>
      <c r="Y4548" s="10"/>
      <c r="Z4548" s="10"/>
    </row>
    <row r="4549" spans="12:26" x14ac:dyDescent="0.2">
      <c r="L4549" s="5"/>
      <c r="M4549" s="11"/>
      <c r="N4549" s="7"/>
      <c r="O4549" s="8"/>
      <c r="P4549" s="8"/>
      <c r="S4549" s="9"/>
      <c r="T4549" s="6"/>
      <c r="V4549" s="10"/>
      <c r="Y4549" s="10"/>
      <c r="Z4549" s="10"/>
    </row>
    <row r="4550" spans="12:26" x14ac:dyDescent="0.2">
      <c r="L4550" s="5"/>
      <c r="M4550" s="11"/>
      <c r="N4550" s="7"/>
      <c r="O4550" s="8"/>
      <c r="P4550" s="8"/>
      <c r="S4550" s="9"/>
      <c r="T4550" s="6"/>
      <c r="V4550" s="10"/>
      <c r="Y4550" s="10"/>
      <c r="Z4550" s="10"/>
    </row>
    <row r="4551" spans="12:26" x14ac:dyDescent="0.2">
      <c r="L4551" s="5"/>
      <c r="M4551" s="11"/>
      <c r="N4551" s="7"/>
      <c r="O4551" s="8"/>
      <c r="P4551" s="8"/>
      <c r="S4551" s="9"/>
      <c r="T4551" s="6"/>
      <c r="V4551" s="10"/>
      <c r="Y4551" s="10"/>
      <c r="Z4551" s="10"/>
    </row>
    <row r="4552" spans="12:26" x14ac:dyDescent="0.2">
      <c r="L4552" s="5"/>
      <c r="M4552" s="11"/>
      <c r="N4552" s="7"/>
      <c r="O4552" s="8"/>
      <c r="P4552" s="8"/>
      <c r="S4552" s="9"/>
      <c r="T4552" s="6"/>
      <c r="V4552" s="10"/>
      <c r="Y4552" s="10"/>
      <c r="Z4552" s="10"/>
    </row>
    <row r="4553" spans="12:26" x14ac:dyDescent="0.2">
      <c r="L4553" s="5"/>
      <c r="M4553" s="11"/>
      <c r="N4553" s="7"/>
      <c r="O4553" s="8"/>
      <c r="P4553" s="8"/>
      <c r="S4553" s="9"/>
      <c r="T4553" s="6"/>
      <c r="V4553" s="10"/>
      <c r="Y4553" s="10"/>
      <c r="Z4553" s="10"/>
    </row>
    <row r="4554" spans="12:26" x14ac:dyDescent="0.2">
      <c r="L4554" s="5"/>
      <c r="M4554" s="11"/>
      <c r="N4554" s="7"/>
      <c r="O4554" s="8"/>
      <c r="P4554" s="8"/>
      <c r="S4554" s="9"/>
      <c r="T4554" s="6"/>
      <c r="V4554" s="10"/>
      <c r="Y4554" s="10"/>
      <c r="Z4554" s="10"/>
    </row>
    <row r="4555" spans="12:26" x14ac:dyDescent="0.2">
      <c r="L4555" s="5"/>
      <c r="M4555" s="11"/>
      <c r="N4555" s="7"/>
      <c r="O4555" s="8"/>
      <c r="P4555" s="8"/>
      <c r="S4555" s="9"/>
      <c r="T4555" s="6"/>
      <c r="V4555" s="10"/>
      <c r="Y4555" s="10"/>
      <c r="Z4555" s="10"/>
    </row>
    <row r="4556" spans="12:26" x14ac:dyDescent="0.2">
      <c r="L4556" s="5"/>
      <c r="M4556" s="11"/>
      <c r="N4556" s="7"/>
      <c r="O4556" s="8"/>
      <c r="P4556" s="8"/>
      <c r="S4556" s="9"/>
      <c r="T4556" s="6"/>
      <c r="V4556" s="10"/>
      <c r="Y4556" s="10"/>
      <c r="Z4556" s="10"/>
    </row>
    <row r="4557" spans="12:26" x14ac:dyDescent="0.2">
      <c r="L4557" s="5"/>
      <c r="M4557" s="11"/>
      <c r="N4557" s="7"/>
      <c r="O4557" s="8"/>
      <c r="P4557" s="8"/>
      <c r="S4557" s="9"/>
      <c r="T4557" s="6"/>
      <c r="V4557" s="10"/>
      <c r="Y4557" s="10"/>
      <c r="Z4557" s="10"/>
    </row>
    <row r="4558" spans="12:26" x14ac:dyDescent="0.2">
      <c r="L4558" s="5"/>
      <c r="M4558" s="11"/>
      <c r="N4558" s="7"/>
      <c r="O4558" s="8"/>
      <c r="P4558" s="8"/>
      <c r="S4558" s="9"/>
      <c r="T4558" s="6"/>
      <c r="V4558" s="10"/>
      <c r="Y4558" s="10"/>
      <c r="Z4558" s="10"/>
    </row>
    <row r="4559" spans="12:26" x14ac:dyDescent="0.2">
      <c r="L4559" s="5"/>
      <c r="M4559" s="11"/>
      <c r="N4559" s="7"/>
      <c r="O4559" s="8"/>
      <c r="P4559" s="8"/>
      <c r="S4559" s="9"/>
      <c r="T4559" s="6"/>
      <c r="V4559" s="10"/>
      <c r="Y4559" s="10"/>
      <c r="Z4559" s="10"/>
    </row>
    <row r="4560" spans="12:26" x14ac:dyDescent="0.2">
      <c r="L4560" s="5"/>
      <c r="M4560" s="11"/>
      <c r="N4560" s="7"/>
      <c r="O4560" s="8"/>
      <c r="P4560" s="8"/>
      <c r="S4560" s="9"/>
      <c r="T4560" s="6"/>
      <c r="V4560" s="10"/>
      <c r="Y4560" s="10"/>
      <c r="Z4560" s="10"/>
    </row>
    <row r="4561" spans="12:26" x14ac:dyDescent="0.2">
      <c r="L4561" s="5"/>
      <c r="M4561" s="11"/>
      <c r="N4561" s="7"/>
      <c r="O4561" s="8"/>
      <c r="P4561" s="8"/>
      <c r="S4561" s="9"/>
      <c r="T4561" s="6"/>
      <c r="V4561" s="10"/>
      <c r="Y4561" s="10"/>
      <c r="Z4561" s="10"/>
    </row>
    <row r="4562" spans="12:26" x14ac:dyDescent="0.2">
      <c r="L4562" s="5"/>
      <c r="M4562" s="11"/>
      <c r="N4562" s="7"/>
      <c r="O4562" s="8"/>
      <c r="P4562" s="8"/>
      <c r="S4562" s="9"/>
      <c r="T4562" s="6"/>
      <c r="V4562" s="10"/>
      <c r="Y4562" s="10"/>
      <c r="Z4562" s="10"/>
    </row>
    <row r="4563" spans="12:26" x14ac:dyDescent="0.2">
      <c r="L4563" s="5"/>
      <c r="M4563" s="11"/>
      <c r="N4563" s="7"/>
      <c r="O4563" s="8"/>
      <c r="P4563" s="8"/>
      <c r="S4563" s="9"/>
      <c r="T4563" s="6"/>
      <c r="V4563" s="10"/>
      <c r="Y4563" s="10"/>
      <c r="Z4563" s="10"/>
    </row>
    <row r="4564" spans="12:26" x14ac:dyDescent="0.2">
      <c r="L4564" s="5"/>
      <c r="M4564" s="11"/>
      <c r="N4564" s="7"/>
      <c r="O4564" s="8"/>
      <c r="P4564" s="8"/>
      <c r="S4564" s="9"/>
      <c r="T4564" s="6"/>
      <c r="V4564" s="10"/>
      <c r="Y4564" s="10"/>
      <c r="Z4564" s="10"/>
    </row>
    <row r="4565" spans="12:26" x14ac:dyDescent="0.2">
      <c r="L4565" s="5"/>
      <c r="M4565" s="11"/>
      <c r="N4565" s="7"/>
      <c r="O4565" s="8"/>
      <c r="P4565" s="8"/>
      <c r="S4565" s="9"/>
      <c r="T4565" s="6"/>
      <c r="V4565" s="10"/>
      <c r="Y4565" s="10"/>
      <c r="Z4565" s="10"/>
    </row>
    <row r="4566" spans="12:26" x14ac:dyDescent="0.2">
      <c r="L4566" s="5"/>
      <c r="M4566" s="11"/>
      <c r="N4566" s="7"/>
      <c r="O4566" s="8"/>
      <c r="P4566" s="8"/>
      <c r="S4566" s="9"/>
      <c r="T4566" s="6"/>
      <c r="V4566" s="10"/>
      <c r="Y4566" s="10"/>
      <c r="Z4566" s="10"/>
    </row>
    <row r="4567" spans="12:26" x14ac:dyDescent="0.2">
      <c r="L4567" s="5"/>
      <c r="M4567" s="11"/>
      <c r="N4567" s="7"/>
      <c r="O4567" s="8"/>
      <c r="P4567" s="8"/>
      <c r="S4567" s="9"/>
      <c r="T4567" s="6"/>
      <c r="V4567" s="10"/>
      <c r="Y4567" s="10"/>
      <c r="Z4567" s="10"/>
    </row>
    <row r="4568" spans="12:26" x14ac:dyDescent="0.2">
      <c r="L4568" s="5"/>
      <c r="M4568" s="11"/>
      <c r="N4568" s="7"/>
      <c r="O4568" s="8"/>
      <c r="P4568" s="8"/>
      <c r="S4568" s="9"/>
      <c r="T4568" s="6"/>
      <c r="V4568" s="10"/>
      <c r="Y4568" s="10"/>
      <c r="Z4568" s="10"/>
    </row>
    <row r="4569" spans="12:26" x14ac:dyDescent="0.2">
      <c r="L4569" s="5"/>
      <c r="M4569" s="11"/>
      <c r="N4569" s="7"/>
      <c r="O4569" s="8"/>
      <c r="P4569" s="8"/>
      <c r="S4569" s="9"/>
      <c r="T4569" s="6"/>
      <c r="V4569" s="10"/>
      <c r="Y4569" s="10"/>
      <c r="Z4569" s="10"/>
    </row>
    <row r="4570" spans="12:26" x14ac:dyDescent="0.2">
      <c r="L4570" s="5"/>
      <c r="M4570" s="11"/>
      <c r="N4570" s="7"/>
      <c r="O4570" s="8"/>
      <c r="P4570" s="8"/>
      <c r="S4570" s="9"/>
      <c r="T4570" s="6"/>
      <c r="V4570" s="10"/>
      <c r="Y4570" s="10"/>
      <c r="Z4570" s="10"/>
    </row>
    <row r="4571" spans="12:26" x14ac:dyDescent="0.2">
      <c r="L4571" s="5"/>
      <c r="M4571" s="11"/>
      <c r="N4571" s="7"/>
      <c r="O4571" s="8"/>
      <c r="P4571" s="8"/>
      <c r="S4571" s="9"/>
      <c r="T4571" s="6"/>
      <c r="V4571" s="10"/>
      <c r="Y4571" s="10"/>
      <c r="Z4571" s="10"/>
    </row>
    <row r="4572" spans="12:26" x14ac:dyDescent="0.2">
      <c r="L4572" s="5"/>
      <c r="M4572" s="11"/>
      <c r="N4572" s="7"/>
      <c r="O4572" s="8"/>
      <c r="P4572" s="8"/>
      <c r="S4572" s="9"/>
      <c r="T4572" s="6"/>
      <c r="V4572" s="10"/>
      <c r="Y4572" s="10"/>
      <c r="Z4572" s="10"/>
    </row>
    <row r="4573" spans="12:26" x14ac:dyDescent="0.2">
      <c r="L4573" s="5"/>
      <c r="M4573" s="11"/>
      <c r="N4573" s="7"/>
      <c r="O4573" s="8"/>
      <c r="P4573" s="8"/>
      <c r="S4573" s="9"/>
      <c r="T4573" s="6"/>
      <c r="V4573" s="10"/>
      <c r="Y4573" s="10"/>
      <c r="Z4573" s="10"/>
    </row>
    <row r="4574" spans="12:26" x14ac:dyDescent="0.2">
      <c r="L4574" s="5"/>
      <c r="M4574" s="11"/>
      <c r="N4574" s="7"/>
      <c r="O4574" s="8"/>
      <c r="P4574" s="8"/>
      <c r="S4574" s="9"/>
      <c r="T4574" s="6"/>
      <c r="V4574" s="10"/>
      <c r="Y4574" s="10"/>
      <c r="Z4574" s="10"/>
    </row>
    <row r="4575" spans="12:26" x14ac:dyDescent="0.2">
      <c r="L4575" s="5"/>
      <c r="M4575" s="11"/>
      <c r="N4575" s="7"/>
      <c r="O4575" s="8"/>
      <c r="P4575" s="8"/>
      <c r="S4575" s="9"/>
      <c r="T4575" s="6"/>
      <c r="V4575" s="10"/>
      <c r="Y4575" s="10"/>
      <c r="Z4575" s="10"/>
    </row>
    <row r="4576" spans="12:26" x14ac:dyDescent="0.2">
      <c r="L4576" s="5"/>
      <c r="M4576" s="11"/>
      <c r="N4576" s="7"/>
      <c r="O4576" s="8"/>
      <c r="P4576" s="8"/>
      <c r="S4576" s="9"/>
      <c r="T4576" s="6"/>
      <c r="V4576" s="10"/>
      <c r="Y4576" s="10"/>
      <c r="Z4576" s="10"/>
    </row>
    <row r="4577" spans="12:26" x14ac:dyDescent="0.2">
      <c r="L4577" s="5"/>
      <c r="M4577" s="11"/>
      <c r="N4577" s="7"/>
      <c r="O4577" s="8"/>
      <c r="P4577" s="8"/>
      <c r="S4577" s="9"/>
      <c r="T4577" s="6"/>
      <c r="V4577" s="10"/>
      <c r="Y4577" s="10"/>
      <c r="Z4577" s="10"/>
    </row>
    <row r="4578" spans="12:26" x14ac:dyDescent="0.2">
      <c r="L4578" s="5"/>
      <c r="M4578" s="11"/>
      <c r="N4578" s="7"/>
      <c r="O4578" s="8"/>
      <c r="P4578" s="8"/>
      <c r="S4578" s="9"/>
      <c r="T4578" s="6"/>
      <c r="V4578" s="10"/>
      <c r="Y4578" s="10"/>
      <c r="Z4578" s="10"/>
    </row>
    <row r="4579" spans="12:26" x14ac:dyDescent="0.2">
      <c r="L4579" s="5"/>
      <c r="M4579" s="11"/>
      <c r="N4579" s="7"/>
      <c r="O4579" s="8"/>
      <c r="P4579" s="8"/>
      <c r="S4579" s="9"/>
      <c r="T4579" s="6"/>
      <c r="V4579" s="10"/>
      <c r="Y4579" s="10"/>
      <c r="Z4579" s="10"/>
    </row>
    <row r="4580" spans="12:26" x14ac:dyDescent="0.2">
      <c r="L4580" s="5"/>
      <c r="M4580" s="11"/>
      <c r="N4580" s="7"/>
      <c r="O4580" s="8"/>
      <c r="P4580" s="8"/>
      <c r="S4580" s="9"/>
      <c r="T4580" s="6"/>
      <c r="V4580" s="10"/>
      <c r="Y4580" s="10"/>
      <c r="Z4580" s="10"/>
    </row>
    <row r="4581" spans="12:26" x14ac:dyDescent="0.2">
      <c r="L4581" s="5"/>
      <c r="M4581" s="11"/>
      <c r="N4581" s="7"/>
      <c r="O4581" s="8"/>
      <c r="P4581" s="8"/>
      <c r="S4581" s="9"/>
      <c r="T4581" s="6"/>
      <c r="V4581" s="10"/>
      <c r="Y4581" s="10"/>
      <c r="Z4581" s="10"/>
    </row>
    <row r="4582" spans="12:26" x14ac:dyDescent="0.2">
      <c r="L4582" s="5"/>
      <c r="M4582" s="11"/>
      <c r="N4582" s="7"/>
      <c r="O4582" s="8"/>
      <c r="P4582" s="8"/>
      <c r="S4582" s="9"/>
      <c r="T4582" s="6"/>
      <c r="V4582" s="10"/>
      <c r="Y4582" s="10"/>
      <c r="Z4582" s="10"/>
    </row>
    <row r="4583" spans="12:26" x14ac:dyDescent="0.2">
      <c r="L4583" s="5"/>
      <c r="M4583" s="11"/>
      <c r="N4583" s="7"/>
      <c r="O4583" s="8"/>
      <c r="P4583" s="8"/>
      <c r="S4583" s="9"/>
      <c r="T4583" s="6"/>
      <c r="V4583" s="10"/>
      <c r="Y4583" s="10"/>
      <c r="Z4583" s="10"/>
    </row>
    <row r="4584" spans="12:26" x14ac:dyDescent="0.2">
      <c r="L4584" s="5"/>
      <c r="M4584" s="11"/>
      <c r="N4584" s="7"/>
      <c r="O4584" s="8"/>
      <c r="P4584" s="8"/>
      <c r="S4584" s="9"/>
      <c r="T4584" s="6"/>
      <c r="V4584" s="10"/>
      <c r="Y4584" s="10"/>
      <c r="Z4584" s="10"/>
    </row>
    <row r="4585" spans="12:26" x14ac:dyDescent="0.2">
      <c r="L4585" s="5"/>
      <c r="M4585" s="11"/>
      <c r="N4585" s="7"/>
      <c r="O4585" s="8"/>
      <c r="P4585" s="8"/>
      <c r="S4585" s="9"/>
      <c r="T4585" s="6"/>
      <c r="V4585" s="10"/>
      <c r="Y4585" s="10"/>
      <c r="Z4585" s="10"/>
    </row>
    <row r="4586" spans="12:26" x14ac:dyDescent="0.2">
      <c r="L4586" s="5"/>
      <c r="M4586" s="11"/>
      <c r="N4586" s="7"/>
      <c r="O4586" s="8"/>
      <c r="P4586" s="8"/>
      <c r="S4586" s="9"/>
      <c r="T4586" s="6"/>
      <c r="V4586" s="10"/>
      <c r="Y4586" s="10"/>
      <c r="Z4586" s="10"/>
    </row>
    <row r="4587" spans="12:26" x14ac:dyDescent="0.2">
      <c r="L4587" s="5"/>
      <c r="M4587" s="11"/>
      <c r="N4587" s="7"/>
      <c r="O4587" s="8"/>
      <c r="P4587" s="8"/>
      <c r="S4587" s="9"/>
      <c r="T4587" s="6"/>
      <c r="V4587" s="10"/>
      <c r="Y4587" s="10"/>
      <c r="Z4587" s="10"/>
    </row>
    <row r="4588" spans="12:26" x14ac:dyDescent="0.2">
      <c r="L4588" s="5"/>
      <c r="M4588" s="11"/>
      <c r="N4588" s="7"/>
      <c r="O4588" s="8"/>
      <c r="P4588" s="8"/>
      <c r="S4588" s="9"/>
      <c r="T4588" s="6"/>
      <c r="V4588" s="10"/>
      <c r="Y4588" s="10"/>
      <c r="Z4588" s="10"/>
    </row>
    <row r="4589" spans="12:26" x14ac:dyDescent="0.2">
      <c r="L4589" s="5"/>
      <c r="M4589" s="11"/>
      <c r="N4589" s="7"/>
      <c r="O4589" s="8"/>
      <c r="P4589" s="8"/>
      <c r="S4589" s="9"/>
      <c r="T4589" s="6"/>
      <c r="V4589" s="10"/>
      <c r="Y4589" s="10"/>
      <c r="Z4589" s="10"/>
    </row>
    <row r="4590" spans="12:26" x14ac:dyDescent="0.2">
      <c r="L4590" s="5"/>
      <c r="M4590" s="11"/>
      <c r="N4590" s="7"/>
      <c r="O4590" s="8"/>
      <c r="P4590" s="8"/>
      <c r="S4590" s="9"/>
      <c r="T4590" s="6"/>
      <c r="V4590" s="10"/>
      <c r="Y4590" s="10"/>
      <c r="Z4590" s="10"/>
    </row>
    <row r="4591" spans="12:26" x14ac:dyDescent="0.2">
      <c r="L4591" s="5"/>
      <c r="M4591" s="11"/>
      <c r="N4591" s="7"/>
      <c r="O4591" s="8"/>
      <c r="P4591" s="8"/>
      <c r="S4591" s="9"/>
      <c r="T4591" s="6"/>
      <c r="V4591" s="10"/>
      <c r="Y4591" s="10"/>
      <c r="Z4591" s="10"/>
    </row>
    <row r="4592" spans="12:26" x14ac:dyDescent="0.2">
      <c r="L4592" s="5"/>
      <c r="M4592" s="11"/>
      <c r="N4592" s="7"/>
      <c r="O4592" s="8"/>
      <c r="P4592" s="8"/>
      <c r="S4592" s="9"/>
      <c r="T4592" s="6"/>
      <c r="V4592" s="10"/>
      <c r="Y4592" s="10"/>
      <c r="Z4592" s="10"/>
    </row>
    <row r="4593" spans="12:26" x14ac:dyDescent="0.2">
      <c r="L4593" s="5"/>
      <c r="M4593" s="11"/>
      <c r="N4593" s="7"/>
      <c r="O4593" s="8"/>
      <c r="P4593" s="8"/>
      <c r="S4593" s="9"/>
      <c r="T4593" s="6"/>
      <c r="V4593" s="10"/>
      <c r="Y4593" s="10"/>
      <c r="Z4593" s="10"/>
    </row>
    <row r="4594" spans="12:26" x14ac:dyDescent="0.2">
      <c r="L4594" s="5"/>
      <c r="M4594" s="11"/>
      <c r="N4594" s="7"/>
      <c r="O4594" s="8"/>
      <c r="P4594" s="8"/>
      <c r="S4594" s="9"/>
      <c r="T4594" s="6"/>
      <c r="V4594" s="10"/>
      <c r="Y4594" s="10"/>
      <c r="Z4594" s="10"/>
    </row>
    <row r="4595" spans="12:26" x14ac:dyDescent="0.2">
      <c r="L4595" s="5"/>
      <c r="M4595" s="11"/>
      <c r="N4595" s="7"/>
      <c r="O4595" s="8"/>
      <c r="P4595" s="8"/>
      <c r="S4595" s="9"/>
      <c r="T4595" s="6"/>
      <c r="V4595" s="10"/>
      <c r="Y4595" s="10"/>
      <c r="Z4595" s="10"/>
    </row>
    <row r="4596" spans="12:26" x14ac:dyDescent="0.2">
      <c r="L4596" s="5"/>
      <c r="M4596" s="11"/>
      <c r="N4596" s="7"/>
      <c r="O4596" s="8"/>
      <c r="P4596" s="8"/>
      <c r="S4596" s="9"/>
      <c r="T4596" s="6"/>
      <c r="V4596" s="10"/>
      <c r="Y4596" s="10"/>
      <c r="Z4596" s="10"/>
    </row>
    <row r="4597" spans="12:26" x14ac:dyDescent="0.2">
      <c r="L4597" s="5"/>
      <c r="M4597" s="11"/>
      <c r="N4597" s="7"/>
      <c r="O4597" s="8"/>
      <c r="P4597" s="8"/>
      <c r="S4597" s="9"/>
      <c r="T4597" s="6"/>
      <c r="V4597" s="10"/>
      <c r="Y4597" s="10"/>
      <c r="Z4597" s="10"/>
    </row>
    <row r="4598" spans="12:26" x14ac:dyDescent="0.2">
      <c r="L4598" s="5"/>
      <c r="M4598" s="11"/>
      <c r="N4598" s="7"/>
      <c r="O4598" s="8"/>
      <c r="P4598" s="8"/>
      <c r="S4598" s="9"/>
      <c r="T4598" s="6"/>
      <c r="V4598" s="10"/>
      <c r="Y4598" s="10"/>
      <c r="Z4598" s="10"/>
    </row>
    <row r="4599" spans="12:26" x14ac:dyDescent="0.2">
      <c r="L4599" s="5"/>
      <c r="M4599" s="11"/>
      <c r="N4599" s="7"/>
      <c r="O4599" s="8"/>
      <c r="P4599" s="8"/>
      <c r="S4599" s="9"/>
      <c r="T4599" s="6"/>
      <c r="V4599" s="10"/>
      <c r="Y4599" s="10"/>
      <c r="Z4599" s="10"/>
    </row>
    <row r="4600" spans="12:26" x14ac:dyDescent="0.2">
      <c r="L4600" s="5"/>
      <c r="M4600" s="11"/>
      <c r="N4600" s="7"/>
      <c r="O4600" s="8"/>
      <c r="P4600" s="8"/>
      <c r="S4600" s="9"/>
      <c r="T4600" s="6"/>
      <c r="V4600" s="10"/>
      <c r="Y4600" s="10"/>
      <c r="Z4600" s="10"/>
    </row>
    <row r="4601" spans="12:26" x14ac:dyDescent="0.2">
      <c r="L4601" s="5"/>
      <c r="M4601" s="11"/>
      <c r="N4601" s="7"/>
      <c r="O4601" s="8"/>
      <c r="P4601" s="8"/>
      <c r="S4601" s="9"/>
      <c r="T4601" s="6"/>
      <c r="V4601" s="10"/>
      <c r="Y4601" s="10"/>
      <c r="Z4601" s="10"/>
    </row>
    <row r="4602" spans="12:26" x14ac:dyDescent="0.2">
      <c r="L4602" s="5"/>
      <c r="M4602" s="11"/>
      <c r="N4602" s="7"/>
      <c r="O4602" s="8"/>
      <c r="P4602" s="8"/>
      <c r="S4602" s="9"/>
      <c r="T4602" s="6"/>
      <c r="V4602" s="10"/>
      <c r="Y4602" s="10"/>
      <c r="Z4602" s="10"/>
    </row>
    <row r="4603" spans="12:26" x14ac:dyDescent="0.2">
      <c r="L4603" s="5"/>
      <c r="M4603" s="11"/>
      <c r="N4603" s="7"/>
      <c r="O4603" s="8"/>
      <c r="P4603" s="8"/>
      <c r="S4603" s="9"/>
      <c r="T4603" s="6"/>
      <c r="V4603" s="10"/>
      <c r="Y4603" s="10"/>
      <c r="Z4603" s="10"/>
    </row>
    <row r="4604" spans="12:26" x14ac:dyDescent="0.2">
      <c r="L4604" s="5"/>
      <c r="M4604" s="11"/>
      <c r="N4604" s="7"/>
      <c r="O4604" s="8"/>
      <c r="P4604" s="8"/>
      <c r="S4604" s="9"/>
      <c r="T4604" s="6"/>
      <c r="V4604" s="10"/>
      <c r="Y4604" s="10"/>
      <c r="Z4604" s="10"/>
    </row>
    <row r="4605" spans="12:26" x14ac:dyDescent="0.2">
      <c r="L4605" s="5"/>
      <c r="M4605" s="11"/>
      <c r="N4605" s="7"/>
      <c r="O4605" s="8"/>
      <c r="P4605" s="8"/>
      <c r="S4605" s="9"/>
      <c r="T4605" s="6"/>
      <c r="V4605" s="10"/>
      <c r="Y4605" s="10"/>
      <c r="Z4605" s="10"/>
    </row>
    <row r="4606" spans="12:26" x14ac:dyDescent="0.2">
      <c r="L4606" s="5"/>
      <c r="M4606" s="11"/>
      <c r="N4606" s="7"/>
      <c r="O4606" s="8"/>
      <c r="P4606" s="8"/>
      <c r="S4606" s="9"/>
      <c r="T4606" s="6"/>
      <c r="V4606" s="10"/>
      <c r="Y4606" s="10"/>
      <c r="Z4606" s="10"/>
    </row>
    <row r="4607" spans="12:26" x14ac:dyDescent="0.2">
      <c r="L4607" s="5"/>
      <c r="M4607" s="11"/>
      <c r="N4607" s="7"/>
      <c r="O4607" s="8"/>
      <c r="P4607" s="8"/>
      <c r="S4607" s="9"/>
      <c r="T4607" s="6"/>
      <c r="V4607" s="10"/>
      <c r="Y4607" s="10"/>
      <c r="Z4607" s="10"/>
    </row>
    <row r="4608" spans="12:26" x14ac:dyDescent="0.2">
      <c r="L4608" s="5"/>
      <c r="M4608" s="11"/>
      <c r="N4608" s="7"/>
      <c r="O4608" s="8"/>
      <c r="P4608" s="8"/>
      <c r="S4608" s="9"/>
      <c r="T4608" s="6"/>
      <c r="V4608" s="10"/>
      <c r="Y4608" s="10"/>
      <c r="Z4608" s="10"/>
    </row>
    <row r="4609" spans="12:26" x14ac:dyDescent="0.2">
      <c r="L4609" s="5"/>
      <c r="M4609" s="11"/>
      <c r="N4609" s="7"/>
      <c r="O4609" s="8"/>
      <c r="P4609" s="8"/>
      <c r="S4609" s="9"/>
      <c r="T4609" s="6"/>
      <c r="V4609" s="10"/>
      <c r="Y4609" s="10"/>
      <c r="Z4609" s="10"/>
    </row>
    <row r="4610" spans="12:26" x14ac:dyDescent="0.2">
      <c r="L4610" s="5"/>
      <c r="M4610" s="11"/>
      <c r="N4610" s="7"/>
      <c r="O4610" s="8"/>
      <c r="P4610" s="8"/>
      <c r="S4610" s="9"/>
      <c r="T4610" s="6"/>
      <c r="V4610" s="10"/>
      <c r="Y4610" s="10"/>
      <c r="Z4610" s="10"/>
    </row>
    <row r="4611" spans="12:26" x14ac:dyDescent="0.2">
      <c r="L4611" s="5"/>
      <c r="M4611" s="11"/>
      <c r="N4611" s="7"/>
      <c r="O4611" s="8"/>
      <c r="P4611" s="8"/>
      <c r="S4611" s="9"/>
      <c r="T4611" s="6"/>
      <c r="V4611" s="10"/>
      <c r="Y4611" s="10"/>
      <c r="Z4611" s="10"/>
    </row>
    <row r="4612" spans="12:26" x14ac:dyDescent="0.2">
      <c r="L4612" s="5"/>
      <c r="M4612" s="11"/>
      <c r="N4612" s="7"/>
      <c r="O4612" s="8"/>
      <c r="P4612" s="8"/>
      <c r="S4612" s="9"/>
      <c r="T4612" s="6"/>
      <c r="V4612" s="10"/>
      <c r="Y4612" s="10"/>
      <c r="Z4612" s="10"/>
    </row>
    <row r="4613" spans="12:26" x14ac:dyDescent="0.2">
      <c r="L4613" s="5"/>
      <c r="M4613" s="11"/>
      <c r="N4613" s="7"/>
      <c r="O4613" s="8"/>
      <c r="P4613" s="8"/>
      <c r="S4613" s="9"/>
      <c r="T4613" s="6"/>
      <c r="V4613" s="10"/>
      <c r="Y4613" s="10"/>
      <c r="Z4613" s="10"/>
    </row>
    <row r="4614" spans="12:26" x14ac:dyDescent="0.2">
      <c r="L4614" s="5"/>
      <c r="M4614" s="11"/>
      <c r="N4614" s="7"/>
      <c r="O4614" s="8"/>
      <c r="P4614" s="8"/>
      <c r="S4614" s="9"/>
      <c r="T4614" s="6"/>
      <c r="V4614" s="10"/>
      <c r="Y4614" s="10"/>
      <c r="Z4614" s="10"/>
    </row>
    <row r="4615" spans="12:26" x14ac:dyDescent="0.2">
      <c r="L4615" s="5"/>
      <c r="M4615" s="11"/>
      <c r="N4615" s="7"/>
      <c r="O4615" s="8"/>
      <c r="P4615" s="8"/>
      <c r="S4615" s="9"/>
      <c r="T4615" s="6"/>
      <c r="V4615" s="10"/>
      <c r="Y4615" s="10"/>
      <c r="Z4615" s="10"/>
    </row>
    <row r="4616" spans="12:26" x14ac:dyDescent="0.2">
      <c r="L4616" s="5"/>
      <c r="M4616" s="11"/>
      <c r="N4616" s="7"/>
      <c r="O4616" s="8"/>
      <c r="P4616" s="8"/>
      <c r="S4616" s="9"/>
      <c r="T4616" s="6"/>
      <c r="V4616" s="10"/>
      <c r="Y4616" s="10"/>
      <c r="Z4616" s="10"/>
    </row>
    <row r="4617" spans="12:26" x14ac:dyDescent="0.2">
      <c r="L4617" s="5"/>
      <c r="M4617" s="11"/>
      <c r="N4617" s="7"/>
      <c r="O4617" s="8"/>
      <c r="P4617" s="8"/>
      <c r="S4617" s="9"/>
      <c r="T4617" s="6"/>
      <c r="V4617" s="10"/>
      <c r="Y4617" s="10"/>
      <c r="Z4617" s="10"/>
    </row>
    <row r="4618" spans="12:26" x14ac:dyDescent="0.2">
      <c r="L4618" s="5"/>
      <c r="M4618" s="11"/>
      <c r="N4618" s="7"/>
      <c r="O4618" s="8"/>
      <c r="P4618" s="8"/>
      <c r="S4618" s="9"/>
      <c r="T4618" s="6"/>
      <c r="V4618" s="10"/>
      <c r="Y4618" s="10"/>
      <c r="Z4618" s="10"/>
    </row>
    <row r="4619" spans="12:26" x14ac:dyDescent="0.2">
      <c r="L4619" s="5"/>
      <c r="M4619" s="11"/>
      <c r="N4619" s="7"/>
      <c r="O4619" s="8"/>
      <c r="P4619" s="8"/>
      <c r="S4619" s="9"/>
      <c r="T4619" s="6"/>
      <c r="V4619" s="10"/>
      <c r="Y4619" s="10"/>
      <c r="Z4619" s="10"/>
    </row>
    <row r="4620" spans="12:26" x14ac:dyDescent="0.2">
      <c r="L4620" s="5"/>
      <c r="M4620" s="11"/>
      <c r="N4620" s="7"/>
      <c r="O4620" s="8"/>
      <c r="P4620" s="8"/>
      <c r="S4620" s="9"/>
      <c r="T4620" s="6"/>
      <c r="V4620" s="10"/>
      <c r="Y4620" s="10"/>
      <c r="Z4620" s="10"/>
    </row>
    <row r="4621" spans="12:26" x14ac:dyDescent="0.2">
      <c r="L4621" s="5"/>
      <c r="M4621" s="11"/>
      <c r="N4621" s="7"/>
      <c r="O4621" s="8"/>
      <c r="P4621" s="8"/>
      <c r="S4621" s="9"/>
      <c r="T4621" s="6"/>
      <c r="V4621" s="10"/>
      <c r="Y4621" s="10"/>
      <c r="Z4621" s="10"/>
    </row>
    <row r="4622" spans="12:26" x14ac:dyDescent="0.2">
      <c r="L4622" s="5"/>
      <c r="M4622" s="11"/>
      <c r="N4622" s="7"/>
      <c r="O4622" s="8"/>
      <c r="P4622" s="8"/>
      <c r="S4622" s="9"/>
      <c r="T4622" s="6"/>
      <c r="V4622" s="10"/>
      <c r="Y4622" s="10"/>
      <c r="Z4622" s="10"/>
    </row>
    <row r="4623" spans="12:26" x14ac:dyDescent="0.2">
      <c r="L4623" s="5"/>
      <c r="M4623" s="11"/>
      <c r="N4623" s="7"/>
      <c r="O4623" s="8"/>
      <c r="P4623" s="8"/>
      <c r="S4623" s="9"/>
      <c r="T4623" s="6"/>
      <c r="V4623" s="10"/>
      <c r="Y4623" s="10"/>
      <c r="Z4623" s="10"/>
    </row>
    <row r="4624" spans="12:26" x14ac:dyDescent="0.2">
      <c r="L4624" s="5"/>
      <c r="M4624" s="11"/>
      <c r="N4624" s="7"/>
      <c r="O4624" s="8"/>
      <c r="P4624" s="8"/>
      <c r="S4624" s="9"/>
      <c r="T4624" s="6"/>
      <c r="V4624" s="10"/>
      <c r="Y4624" s="10"/>
      <c r="Z4624" s="10"/>
    </row>
    <row r="4625" spans="12:26" x14ac:dyDescent="0.2">
      <c r="L4625" s="5"/>
      <c r="M4625" s="11"/>
      <c r="N4625" s="7"/>
      <c r="O4625" s="8"/>
      <c r="P4625" s="8"/>
      <c r="S4625" s="9"/>
      <c r="T4625" s="6"/>
      <c r="V4625" s="10"/>
      <c r="Y4625" s="10"/>
      <c r="Z4625" s="10"/>
    </row>
    <row r="4626" spans="12:26" x14ac:dyDescent="0.2">
      <c r="L4626" s="5"/>
      <c r="M4626" s="11"/>
      <c r="N4626" s="7"/>
      <c r="O4626" s="8"/>
      <c r="P4626" s="8"/>
      <c r="S4626" s="9"/>
      <c r="T4626" s="6"/>
      <c r="V4626" s="10"/>
      <c r="Y4626" s="10"/>
      <c r="Z4626" s="10"/>
    </row>
    <row r="4627" spans="12:26" x14ac:dyDescent="0.2">
      <c r="L4627" s="5"/>
      <c r="M4627" s="11"/>
      <c r="N4627" s="7"/>
      <c r="O4627" s="8"/>
      <c r="P4627" s="8"/>
      <c r="S4627" s="9"/>
      <c r="T4627" s="6"/>
      <c r="V4627" s="10"/>
      <c r="Y4627" s="10"/>
      <c r="Z4627" s="10"/>
    </row>
    <row r="4628" spans="12:26" x14ac:dyDescent="0.2">
      <c r="L4628" s="5"/>
      <c r="M4628" s="11"/>
      <c r="N4628" s="7"/>
      <c r="O4628" s="8"/>
      <c r="P4628" s="8"/>
      <c r="S4628" s="9"/>
      <c r="T4628" s="6"/>
      <c r="V4628" s="10"/>
      <c r="Y4628" s="10"/>
      <c r="Z4628" s="10"/>
    </row>
    <row r="4629" spans="12:26" x14ac:dyDescent="0.2">
      <c r="L4629" s="5"/>
      <c r="M4629" s="11"/>
      <c r="N4629" s="7"/>
      <c r="O4629" s="8"/>
      <c r="P4629" s="8"/>
      <c r="S4629" s="9"/>
      <c r="T4629" s="6"/>
      <c r="V4629" s="10"/>
      <c r="Y4629" s="10"/>
      <c r="Z4629" s="10"/>
    </row>
    <row r="4630" spans="12:26" x14ac:dyDescent="0.2">
      <c r="L4630" s="5"/>
      <c r="M4630" s="11"/>
      <c r="N4630" s="7"/>
      <c r="O4630" s="8"/>
      <c r="P4630" s="8"/>
      <c r="S4630" s="9"/>
      <c r="T4630" s="6"/>
      <c r="V4630" s="10"/>
      <c r="Y4630" s="10"/>
      <c r="Z4630" s="10"/>
    </row>
    <row r="4631" spans="12:26" x14ac:dyDescent="0.2">
      <c r="L4631" s="5"/>
      <c r="M4631" s="11"/>
      <c r="N4631" s="7"/>
      <c r="O4631" s="8"/>
      <c r="P4631" s="8"/>
      <c r="S4631" s="9"/>
      <c r="T4631" s="6"/>
      <c r="V4631" s="10"/>
      <c r="Y4631" s="10"/>
      <c r="Z4631" s="10"/>
    </row>
    <row r="4632" spans="12:26" x14ac:dyDescent="0.2">
      <c r="L4632" s="5"/>
      <c r="M4632" s="11"/>
      <c r="N4632" s="7"/>
      <c r="O4632" s="8"/>
      <c r="P4632" s="8"/>
      <c r="S4632" s="9"/>
      <c r="T4632" s="6"/>
      <c r="V4632" s="10"/>
      <c r="Y4632" s="10"/>
      <c r="Z4632" s="10"/>
    </row>
    <row r="4633" spans="12:26" x14ac:dyDescent="0.2">
      <c r="L4633" s="5"/>
      <c r="M4633" s="11"/>
      <c r="N4633" s="7"/>
      <c r="O4633" s="8"/>
      <c r="P4633" s="8"/>
      <c r="S4633" s="9"/>
      <c r="T4633" s="6"/>
      <c r="V4633" s="10"/>
      <c r="Y4633" s="10"/>
      <c r="Z4633" s="10"/>
    </row>
    <row r="4634" spans="12:26" x14ac:dyDescent="0.2">
      <c r="L4634" s="5"/>
      <c r="M4634" s="11"/>
      <c r="N4634" s="7"/>
      <c r="O4634" s="8"/>
      <c r="P4634" s="8"/>
      <c r="S4634" s="9"/>
      <c r="T4634" s="6"/>
      <c r="V4634" s="10"/>
      <c r="Y4634" s="10"/>
      <c r="Z4634" s="10"/>
    </row>
    <row r="4635" spans="12:26" x14ac:dyDescent="0.2">
      <c r="L4635" s="5"/>
      <c r="M4635" s="11"/>
      <c r="N4635" s="7"/>
      <c r="O4635" s="8"/>
      <c r="P4635" s="8"/>
      <c r="S4635" s="9"/>
      <c r="T4635" s="6"/>
      <c r="V4635" s="10"/>
      <c r="Y4635" s="10"/>
      <c r="Z4635" s="10"/>
    </row>
    <row r="4636" spans="12:26" x14ac:dyDescent="0.2">
      <c r="L4636" s="5"/>
      <c r="M4636" s="11"/>
      <c r="N4636" s="7"/>
      <c r="O4636" s="8"/>
      <c r="P4636" s="8"/>
      <c r="S4636" s="9"/>
      <c r="T4636" s="6"/>
      <c r="V4636" s="10"/>
      <c r="Y4636" s="10"/>
      <c r="Z4636" s="10"/>
    </row>
    <row r="4637" spans="12:26" x14ac:dyDescent="0.2">
      <c r="L4637" s="5"/>
      <c r="M4637" s="11"/>
      <c r="N4637" s="7"/>
      <c r="O4637" s="8"/>
      <c r="P4637" s="8"/>
      <c r="S4637" s="9"/>
      <c r="T4637" s="6"/>
      <c r="V4637" s="10"/>
      <c r="Y4637" s="10"/>
      <c r="Z4637" s="10"/>
    </row>
    <row r="4638" spans="12:26" x14ac:dyDescent="0.2">
      <c r="L4638" s="5"/>
      <c r="M4638" s="11"/>
      <c r="N4638" s="7"/>
      <c r="O4638" s="8"/>
      <c r="P4638" s="8"/>
      <c r="S4638" s="9"/>
      <c r="T4638" s="6"/>
      <c r="V4638" s="10"/>
      <c r="Y4638" s="10"/>
      <c r="Z4638" s="10"/>
    </row>
    <row r="4639" spans="12:26" x14ac:dyDescent="0.2">
      <c r="L4639" s="5"/>
      <c r="M4639" s="11"/>
      <c r="N4639" s="7"/>
      <c r="O4639" s="8"/>
      <c r="P4639" s="8"/>
      <c r="S4639" s="9"/>
      <c r="T4639" s="6"/>
      <c r="V4639" s="10"/>
      <c r="Y4639" s="10"/>
      <c r="Z4639" s="10"/>
    </row>
    <row r="4640" spans="12:26" x14ac:dyDescent="0.2">
      <c r="L4640" s="5"/>
      <c r="M4640" s="11"/>
      <c r="N4640" s="7"/>
      <c r="O4640" s="8"/>
      <c r="P4640" s="8"/>
      <c r="S4640" s="9"/>
      <c r="T4640" s="6"/>
      <c r="V4640" s="10"/>
      <c r="Y4640" s="10"/>
      <c r="Z4640" s="10"/>
    </row>
    <row r="4641" spans="12:26" x14ac:dyDescent="0.2">
      <c r="L4641" s="5"/>
      <c r="M4641" s="11"/>
      <c r="N4641" s="7"/>
      <c r="O4641" s="8"/>
      <c r="P4641" s="8"/>
      <c r="S4641" s="9"/>
      <c r="T4641" s="6"/>
      <c r="V4641" s="10"/>
      <c r="Y4641" s="10"/>
      <c r="Z4641" s="10"/>
    </row>
    <row r="4642" spans="12:26" x14ac:dyDescent="0.2">
      <c r="L4642" s="5"/>
      <c r="M4642" s="11"/>
      <c r="N4642" s="7"/>
      <c r="O4642" s="8"/>
      <c r="P4642" s="8"/>
      <c r="S4642" s="9"/>
      <c r="T4642" s="6"/>
      <c r="V4642" s="10"/>
      <c r="Y4642" s="10"/>
      <c r="Z4642" s="10"/>
    </row>
    <row r="4643" spans="12:26" x14ac:dyDescent="0.2">
      <c r="L4643" s="5"/>
      <c r="M4643" s="11"/>
      <c r="N4643" s="7"/>
      <c r="O4643" s="8"/>
      <c r="P4643" s="8"/>
      <c r="S4643" s="9"/>
      <c r="T4643" s="6"/>
      <c r="V4643" s="10"/>
      <c r="Y4643" s="10"/>
      <c r="Z4643" s="10"/>
    </row>
    <row r="4644" spans="12:26" x14ac:dyDescent="0.2">
      <c r="L4644" s="5"/>
      <c r="M4644" s="11"/>
      <c r="N4644" s="7"/>
      <c r="O4644" s="8"/>
      <c r="P4644" s="8"/>
      <c r="S4644" s="9"/>
      <c r="T4644" s="6"/>
      <c r="V4644" s="10"/>
      <c r="Y4644" s="10"/>
      <c r="Z4644" s="10"/>
    </row>
    <row r="4645" spans="12:26" x14ac:dyDescent="0.2">
      <c r="L4645" s="5"/>
      <c r="M4645" s="11"/>
      <c r="N4645" s="7"/>
      <c r="O4645" s="8"/>
      <c r="P4645" s="8"/>
      <c r="S4645" s="9"/>
      <c r="T4645" s="6"/>
      <c r="V4645" s="10"/>
      <c r="Y4645" s="10"/>
      <c r="Z4645" s="10"/>
    </row>
    <row r="4646" spans="12:26" x14ac:dyDescent="0.2">
      <c r="L4646" s="5"/>
      <c r="M4646" s="11"/>
      <c r="N4646" s="7"/>
      <c r="O4646" s="8"/>
      <c r="P4646" s="8"/>
      <c r="S4646" s="9"/>
      <c r="T4646" s="6"/>
      <c r="V4646" s="10"/>
      <c r="Y4646" s="10"/>
      <c r="Z4646" s="10"/>
    </row>
    <row r="4647" spans="12:26" x14ac:dyDescent="0.2">
      <c r="L4647" s="5"/>
      <c r="M4647" s="11"/>
      <c r="N4647" s="7"/>
      <c r="O4647" s="8"/>
      <c r="P4647" s="8"/>
      <c r="S4647" s="9"/>
      <c r="T4647" s="6"/>
      <c r="V4647" s="10"/>
      <c r="Y4647" s="10"/>
      <c r="Z4647" s="10"/>
    </row>
    <row r="4648" spans="12:26" x14ac:dyDescent="0.2">
      <c r="L4648" s="5"/>
      <c r="M4648" s="11"/>
      <c r="N4648" s="7"/>
      <c r="O4648" s="8"/>
      <c r="P4648" s="8"/>
      <c r="S4648" s="9"/>
      <c r="T4648" s="6"/>
      <c r="V4648" s="10"/>
      <c r="Y4648" s="10"/>
      <c r="Z4648" s="10"/>
    </row>
    <row r="4649" spans="12:26" x14ac:dyDescent="0.2">
      <c r="L4649" s="5"/>
      <c r="M4649" s="11"/>
      <c r="N4649" s="7"/>
      <c r="O4649" s="8"/>
      <c r="P4649" s="8"/>
      <c r="S4649" s="9"/>
      <c r="T4649" s="6"/>
      <c r="V4649" s="10"/>
      <c r="Y4649" s="10"/>
      <c r="Z4649" s="10"/>
    </row>
    <row r="4650" spans="12:26" x14ac:dyDescent="0.2">
      <c r="L4650" s="5"/>
      <c r="M4650" s="11"/>
      <c r="N4650" s="7"/>
      <c r="O4650" s="8"/>
      <c r="P4650" s="8"/>
      <c r="S4650" s="9"/>
      <c r="T4650" s="6"/>
      <c r="V4650" s="10"/>
      <c r="Y4650" s="10"/>
      <c r="Z4650" s="10"/>
    </row>
    <row r="4651" spans="12:26" x14ac:dyDescent="0.2">
      <c r="L4651" s="5"/>
      <c r="M4651" s="11"/>
      <c r="N4651" s="7"/>
      <c r="O4651" s="8"/>
      <c r="P4651" s="8"/>
      <c r="S4651" s="9"/>
      <c r="T4651" s="6"/>
      <c r="V4651" s="10"/>
      <c r="Y4651" s="10"/>
      <c r="Z4651" s="10"/>
    </row>
    <row r="4652" spans="12:26" x14ac:dyDescent="0.2">
      <c r="L4652" s="5"/>
      <c r="M4652" s="11"/>
      <c r="N4652" s="7"/>
      <c r="O4652" s="8"/>
      <c r="P4652" s="8"/>
      <c r="S4652" s="9"/>
      <c r="T4652" s="6"/>
      <c r="V4652" s="10"/>
      <c r="Y4652" s="10"/>
      <c r="Z4652" s="10"/>
    </row>
    <row r="4653" spans="12:26" x14ac:dyDescent="0.2">
      <c r="L4653" s="5"/>
      <c r="M4653" s="11"/>
      <c r="N4653" s="7"/>
      <c r="O4653" s="8"/>
      <c r="P4653" s="8"/>
      <c r="S4653" s="9"/>
      <c r="T4653" s="6"/>
      <c r="V4653" s="10"/>
      <c r="Y4653" s="10"/>
      <c r="Z4653" s="10"/>
    </row>
    <row r="4654" spans="12:26" x14ac:dyDescent="0.2">
      <c r="L4654" s="5"/>
      <c r="M4654" s="11"/>
      <c r="N4654" s="7"/>
      <c r="O4654" s="8"/>
      <c r="P4654" s="8"/>
      <c r="S4654" s="9"/>
      <c r="T4654" s="6"/>
      <c r="V4654" s="10"/>
      <c r="Y4654" s="10"/>
      <c r="Z4654" s="10"/>
    </row>
    <row r="4655" spans="12:26" x14ac:dyDescent="0.2">
      <c r="L4655" s="5"/>
      <c r="M4655" s="11"/>
      <c r="N4655" s="7"/>
      <c r="O4655" s="8"/>
      <c r="P4655" s="8"/>
      <c r="S4655" s="9"/>
      <c r="T4655" s="6"/>
      <c r="V4655" s="10"/>
      <c r="Y4655" s="10"/>
      <c r="Z4655" s="10"/>
    </row>
    <row r="4656" spans="12:26" x14ac:dyDescent="0.2">
      <c r="L4656" s="5"/>
      <c r="M4656" s="11"/>
      <c r="N4656" s="7"/>
      <c r="O4656" s="8"/>
      <c r="P4656" s="8"/>
      <c r="S4656" s="9"/>
      <c r="T4656" s="6"/>
      <c r="V4656" s="10"/>
      <c r="Y4656" s="10"/>
      <c r="Z4656" s="10"/>
    </row>
    <row r="4657" spans="12:26" x14ac:dyDescent="0.2">
      <c r="L4657" s="5"/>
      <c r="M4657" s="11"/>
      <c r="N4657" s="7"/>
      <c r="O4657" s="8"/>
      <c r="P4657" s="8"/>
      <c r="S4657" s="9"/>
      <c r="T4657" s="6"/>
      <c r="V4657" s="10"/>
      <c r="Y4657" s="10"/>
      <c r="Z4657" s="10"/>
    </row>
    <row r="4658" spans="12:26" x14ac:dyDescent="0.2">
      <c r="L4658" s="5"/>
      <c r="M4658" s="11"/>
      <c r="N4658" s="7"/>
      <c r="O4658" s="8"/>
      <c r="P4658" s="8"/>
      <c r="S4658" s="9"/>
      <c r="T4658" s="6"/>
      <c r="V4658" s="10"/>
      <c r="Y4658" s="10"/>
      <c r="Z4658" s="10"/>
    </row>
    <row r="4659" spans="12:26" x14ac:dyDescent="0.2">
      <c r="L4659" s="5"/>
      <c r="M4659" s="11"/>
      <c r="N4659" s="7"/>
      <c r="O4659" s="8"/>
      <c r="P4659" s="8"/>
      <c r="S4659" s="9"/>
      <c r="T4659" s="6"/>
      <c r="V4659" s="10"/>
      <c r="Y4659" s="10"/>
      <c r="Z4659" s="10"/>
    </row>
    <row r="4660" spans="12:26" x14ac:dyDescent="0.2">
      <c r="L4660" s="5"/>
      <c r="M4660" s="11"/>
      <c r="N4660" s="7"/>
      <c r="O4660" s="8"/>
      <c r="P4660" s="8"/>
      <c r="S4660" s="9"/>
      <c r="T4660" s="6"/>
      <c r="V4660" s="10"/>
      <c r="Y4660" s="10"/>
      <c r="Z4660" s="10"/>
    </row>
    <row r="4661" spans="12:26" x14ac:dyDescent="0.2">
      <c r="L4661" s="5"/>
      <c r="M4661" s="11"/>
      <c r="N4661" s="7"/>
      <c r="O4661" s="8"/>
      <c r="P4661" s="8"/>
      <c r="S4661" s="9"/>
      <c r="T4661" s="6"/>
      <c r="V4661" s="10"/>
      <c r="Y4661" s="10"/>
      <c r="Z4661" s="10"/>
    </row>
    <row r="4662" spans="12:26" x14ac:dyDescent="0.2">
      <c r="L4662" s="5"/>
      <c r="M4662" s="11"/>
      <c r="N4662" s="7"/>
      <c r="O4662" s="8"/>
      <c r="P4662" s="8"/>
      <c r="S4662" s="9"/>
      <c r="T4662" s="6"/>
      <c r="V4662" s="10"/>
      <c r="Y4662" s="10"/>
      <c r="Z4662" s="10"/>
    </row>
    <row r="4663" spans="12:26" x14ac:dyDescent="0.2">
      <c r="L4663" s="5"/>
      <c r="M4663" s="11"/>
      <c r="N4663" s="7"/>
      <c r="O4663" s="8"/>
      <c r="P4663" s="8"/>
      <c r="S4663" s="9"/>
      <c r="T4663" s="6"/>
      <c r="V4663" s="10"/>
      <c r="Y4663" s="10"/>
      <c r="Z4663" s="10"/>
    </row>
    <row r="4664" spans="12:26" x14ac:dyDescent="0.2">
      <c r="L4664" s="5"/>
      <c r="M4664" s="11"/>
      <c r="N4664" s="7"/>
      <c r="O4664" s="8"/>
      <c r="P4664" s="8"/>
      <c r="S4664" s="9"/>
      <c r="T4664" s="6"/>
      <c r="V4664" s="10"/>
      <c r="Y4664" s="10"/>
      <c r="Z4664" s="10"/>
    </row>
    <row r="4665" spans="12:26" x14ac:dyDescent="0.2">
      <c r="L4665" s="5"/>
      <c r="M4665" s="11"/>
      <c r="N4665" s="7"/>
      <c r="O4665" s="8"/>
      <c r="P4665" s="8"/>
      <c r="S4665" s="9"/>
      <c r="T4665" s="6"/>
      <c r="V4665" s="10"/>
      <c r="Y4665" s="10"/>
      <c r="Z4665" s="10"/>
    </row>
    <row r="4666" spans="12:26" x14ac:dyDescent="0.2">
      <c r="L4666" s="5"/>
      <c r="M4666" s="11"/>
      <c r="N4666" s="7"/>
      <c r="O4666" s="8"/>
      <c r="P4666" s="8"/>
      <c r="S4666" s="9"/>
      <c r="T4666" s="6"/>
      <c r="V4666" s="10"/>
      <c r="Y4666" s="10"/>
      <c r="Z4666" s="10"/>
    </row>
    <row r="4667" spans="12:26" x14ac:dyDescent="0.2">
      <c r="L4667" s="5"/>
      <c r="M4667" s="11"/>
      <c r="N4667" s="7"/>
      <c r="O4667" s="8"/>
      <c r="P4667" s="8"/>
      <c r="S4667" s="9"/>
      <c r="T4667" s="6"/>
      <c r="V4667" s="10"/>
      <c r="Y4667" s="10"/>
      <c r="Z4667" s="10"/>
    </row>
    <row r="4668" spans="12:26" x14ac:dyDescent="0.2">
      <c r="L4668" s="5"/>
      <c r="M4668" s="11"/>
      <c r="N4668" s="7"/>
      <c r="O4668" s="8"/>
      <c r="P4668" s="8"/>
      <c r="S4668" s="9"/>
      <c r="T4668" s="6"/>
      <c r="V4668" s="10"/>
      <c r="Y4668" s="10"/>
      <c r="Z4668" s="10"/>
    </row>
    <row r="4669" spans="12:26" x14ac:dyDescent="0.2">
      <c r="L4669" s="5"/>
      <c r="M4669" s="11"/>
      <c r="N4669" s="7"/>
      <c r="O4669" s="8"/>
      <c r="P4669" s="8"/>
      <c r="S4669" s="9"/>
      <c r="T4669" s="6"/>
      <c r="V4669" s="10"/>
      <c r="Y4669" s="10"/>
      <c r="Z4669" s="10"/>
    </row>
    <row r="4670" spans="12:26" x14ac:dyDescent="0.2">
      <c r="L4670" s="5"/>
      <c r="M4670" s="11"/>
      <c r="N4670" s="7"/>
      <c r="O4670" s="8"/>
      <c r="P4670" s="8"/>
      <c r="S4670" s="9"/>
      <c r="T4670" s="6"/>
      <c r="V4670" s="10"/>
      <c r="Y4670" s="10"/>
      <c r="Z4670" s="10"/>
    </row>
    <row r="4671" spans="12:26" x14ac:dyDescent="0.2">
      <c r="L4671" s="5"/>
      <c r="M4671" s="11"/>
      <c r="N4671" s="7"/>
      <c r="O4671" s="8"/>
      <c r="P4671" s="8"/>
      <c r="S4671" s="9"/>
      <c r="T4671" s="6"/>
      <c r="V4671" s="10"/>
      <c r="Y4671" s="10"/>
      <c r="Z4671" s="10"/>
    </row>
    <row r="4672" spans="12:26" x14ac:dyDescent="0.2">
      <c r="L4672" s="5"/>
      <c r="M4672" s="11"/>
      <c r="N4672" s="7"/>
      <c r="O4672" s="8"/>
      <c r="P4672" s="8"/>
      <c r="S4672" s="9"/>
      <c r="T4672" s="6"/>
      <c r="V4672" s="10"/>
      <c r="Y4672" s="10"/>
      <c r="Z4672" s="10"/>
    </row>
    <row r="4673" spans="12:26" x14ac:dyDescent="0.2">
      <c r="L4673" s="5"/>
      <c r="M4673" s="11"/>
      <c r="N4673" s="7"/>
      <c r="O4673" s="8"/>
      <c r="P4673" s="8"/>
      <c r="S4673" s="9"/>
      <c r="T4673" s="6"/>
      <c r="V4673" s="10"/>
      <c r="Y4673" s="10"/>
      <c r="Z4673" s="10"/>
    </row>
    <row r="4674" spans="12:26" x14ac:dyDescent="0.2">
      <c r="L4674" s="5"/>
      <c r="M4674" s="11"/>
      <c r="N4674" s="7"/>
      <c r="O4674" s="8"/>
      <c r="P4674" s="8"/>
      <c r="S4674" s="9"/>
      <c r="T4674" s="6"/>
      <c r="V4674" s="10"/>
      <c r="Y4674" s="10"/>
      <c r="Z4674" s="10"/>
    </row>
    <row r="4675" spans="12:26" x14ac:dyDescent="0.2">
      <c r="L4675" s="5"/>
      <c r="M4675" s="11"/>
      <c r="N4675" s="7"/>
      <c r="O4675" s="8"/>
      <c r="P4675" s="8"/>
      <c r="S4675" s="9"/>
      <c r="T4675" s="6"/>
      <c r="V4675" s="10"/>
      <c r="Y4675" s="10"/>
      <c r="Z4675" s="10"/>
    </row>
    <row r="4676" spans="12:26" x14ac:dyDescent="0.2">
      <c r="L4676" s="5"/>
      <c r="M4676" s="11"/>
      <c r="N4676" s="7"/>
      <c r="O4676" s="8"/>
      <c r="P4676" s="8"/>
      <c r="S4676" s="9"/>
      <c r="T4676" s="6"/>
      <c r="V4676" s="10"/>
      <c r="Y4676" s="10"/>
      <c r="Z4676" s="10"/>
    </row>
    <row r="4677" spans="12:26" x14ac:dyDescent="0.2">
      <c r="L4677" s="5"/>
      <c r="M4677" s="11"/>
      <c r="N4677" s="7"/>
      <c r="O4677" s="8"/>
      <c r="P4677" s="8"/>
      <c r="S4677" s="9"/>
      <c r="T4677" s="6"/>
      <c r="V4677" s="10"/>
      <c r="Y4677" s="10"/>
      <c r="Z4677" s="10"/>
    </row>
    <row r="4678" spans="12:26" x14ac:dyDescent="0.2">
      <c r="L4678" s="5"/>
      <c r="M4678" s="11"/>
      <c r="N4678" s="7"/>
      <c r="O4678" s="8"/>
      <c r="P4678" s="8"/>
      <c r="S4678" s="9"/>
      <c r="T4678" s="6"/>
      <c r="V4678" s="10"/>
      <c r="Y4678" s="10"/>
      <c r="Z4678" s="10"/>
    </row>
    <row r="4679" spans="12:26" x14ac:dyDescent="0.2">
      <c r="L4679" s="5"/>
      <c r="M4679" s="11"/>
      <c r="N4679" s="7"/>
      <c r="O4679" s="8"/>
      <c r="P4679" s="8"/>
      <c r="S4679" s="9"/>
      <c r="T4679" s="6"/>
      <c r="V4679" s="10"/>
      <c r="Y4679" s="10"/>
      <c r="Z4679" s="10"/>
    </row>
    <row r="4680" spans="12:26" x14ac:dyDescent="0.2">
      <c r="L4680" s="5"/>
      <c r="M4680" s="11"/>
      <c r="N4680" s="7"/>
      <c r="O4680" s="8"/>
      <c r="P4680" s="8"/>
      <c r="S4680" s="9"/>
      <c r="T4680" s="6"/>
      <c r="V4680" s="10"/>
      <c r="Y4680" s="10"/>
      <c r="Z4680" s="10"/>
    </row>
    <row r="4681" spans="12:26" x14ac:dyDescent="0.2">
      <c r="L4681" s="5"/>
      <c r="M4681" s="11"/>
      <c r="N4681" s="7"/>
      <c r="O4681" s="8"/>
      <c r="P4681" s="8"/>
      <c r="S4681" s="9"/>
      <c r="T4681" s="6"/>
      <c r="V4681" s="10"/>
      <c r="Y4681" s="10"/>
      <c r="Z4681" s="10"/>
    </row>
    <row r="4682" spans="12:26" x14ac:dyDescent="0.2">
      <c r="L4682" s="5"/>
      <c r="M4682" s="11"/>
      <c r="N4682" s="7"/>
      <c r="O4682" s="8"/>
      <c r="P4682" s="8"/>
      <c r="S4682" s="9"/>
      <c r="T4682" s="6"/>
      <c r="V4682" s="10"/>
      <c r="Y4682" s="10"/>
      <c r="Z4682" s="10"/>
    </row>
    <row r="4683" spans="12:26" x14ac:dyDescent="0.2">
      <c r="L4683" s="5"/>
      <c r="M4683" s="11"/>
      <c r="N4683" s="7"/>
      <c r="O4683" s="8"/>
      <c r="P4683" s="8"/>
      <c r="S4683" s="9"/>
      <c r="T4683" s="6"/>
      <c r="V4683" s="10"/>
      <c r="Y4683" s="10"/>
      <c r="Z4683" s="10"/>
    </row>
    <row r="4684" spans="12:26" x14ac:dyDescent="0.2">
      <c r="L4684" s="5"/>
      <c r="M4684" s="11"/>
      <c r="N4684" s="7"/>
      <c r="O4684" s="8"/>
      <c r="P4684" s="8"/>
      <c r="S4684" s="9"/>
      <c r="T4684" s="6"/>
      <c r="V4684" s="10"/>
      <c r="Y4684" s="10"/>
      <c r="Z4684" s="10"/>
    </row>
    <row r="4685" spans="12:26" x14ac:dyDescent="0.2">
      <c r="L4685" s="5"/>
      <c r="M4685" s="11"/>
      <c r="N4685" s="7"/>
      <c r="O4685" s="8"/>
      <c r="P4685" s="8"/>
      <c r="S4685" s="9"/>
      <c r="T4685" s="6"/>
      <c r="V4685" s="10"/>
      <c r="Y4685" s="10"/>
      <c r="Z4685" s="10"/>
    </row>
    <row r="4686" spans="12:26" x14ac:dyDescent="0.2">
      <c r="L4686" s="5"/>
      <c r="M4686" s="11"/>
      <c r="N4686" s="7"/>
      <c r="O4686" s="8"/>
      <c r="P4686" s="8"/>
      <c r="S4686" s="9"/>
      <c r="T4686" s="6"/>
      <c r="V4686" s="10"/>
      <c r="Y4686" s="10"/>
      <c r="Z4686" s="10"/>
    </row>
    <row r="4687" spans="12:26" x14ac:dyDescent="0.2">
      <c r="L4687" s="5"/>
      <c r="M4687" s="11"/>
      <c r="N4687" s="7"/>
      <c r="O4687" s="8"/>
      <c r="P4687" s="8"/>
      <c r="S4687" s="9"/>
      <c r="T4687" s="6"/>
      <c r="V4687" s="10"/>
      <c r="Y4687" s="10"/>
      <c r="Z4687" s="10"/>
    </row>
    <row r="4688" spans="12:26" x14ac:dyDescent="0.2">
      <c r="L4688" s="5"/>
      <c r="M4688" s="11"/>
      <c r="N4688" s="7"/>
      <c r="O4688" s="8"/>
      <c r="P4688" s="8"/>
      <c r="S4688" s="9"/>
      <c r="T4688" s="6"/>
      <c r="V4688" s="10"/>
      <c r="Y4688" s="10"/>
      <c r="Z4688" s="10"/>
    </row>
    <row r="4689" spans="12:26" x14ac:dyDescent="0.2">
      <c r="L4689" s="5"/>
      <c r="M4689" s="11"/>
      <c r="N4689" s="7"/>
      <c r="O4689" s="8"/>
      <c r="P4689" s="8"/>
      <c r="S4689" s="9"/>
      <c r="T4689" s="6"/>
      <c r="V4689" s="10"/>
      <c r="Y4689" s="10"/>
      <c r="Z4689" s="10"/>
    </row>
    <row r="4690" spans="12:26" x14ac:dyDescent="0.2">
      <c r="L4690" s="5"/>
      <c r="M4690" s="11"/>
      <c r="N4690" s="7"/>
      <c r="O4690" s="8"/>
      <c r="P4690" s="8"/>
      <c r="S4690" s="9"/>
      <c r="T4690" s="6"/>
      <c r="V4690" s="10"/>
      <c r="Y4690" s="10"/>
      <c r="Z4690" s="10"/>
    </row>
    <row r="4691" spans="12:26" x14ac:dyDescent="0.2">
      <c r="L4691" s="5"/>
      <c r="M4691" s="11"/>
      <c r="N4691" s="7"/>
      <c r="O4691" s="8"/>
      <c r="P4691" s="8"/>
      <c r="S4691" s="9"/>
      <c r="T4691" s="6"/>
      <c r="V4691" s="10"/>
      <c r="Y4691" s="10"/>
      <c r="Z4691" s="10"/>
    </row>
    <row r="4692" spans="12:26" x14ac:dyDescent="0.2">
      <c r="L4692" s="5"/>
      <c r="M4692" s="11"/>
      <c r="N4692" s="7"/>
      <c r="O4692" s="8"/>
      <c r="P4692" s="8"/>
      <c r="S4692" s="9"/>
      <c r="T4692" s="6"/>
      <c r="V4692" s="10"/>
      <c r="Y4692" s="10"/>
      <c r="Z4692" s="10"/>
    </row>
    <row r="4693" spans="12:26" x14ac:dyDescent="0.2">
      <c r="L4693" s="5"/>
      <c r="M4693" s="11"/>
      <c r="N4693" s="7"/>
      <c r="O4693" s="8"/>
      <c r="P4693" s="8"/>
      <c r="S4693" s="9"/>
      <c r="T4693" s="6"/>
      <c r="V4693" s="10"/>
      <c r="Y4693" s="10"/>
      <c r="Z4693" s="10"/>
    </row>
    <row r="4694" spans="12:26" x14ac:dyDescent="0.2">
      <c r="L4694" s="5"/>
      <c r="M4694" s="11"/>
      <c r="N4694" s="7"/>
      <c r="O4694" s="8"/>
      <c r="P4694" s="8"/>
      <c r="S4694" s="9"/>
      <c r="T4694" s="6"/>
      <c r="V4694" s="10"/>
      <c r="Y4694" s="10"/>
      <c r="Z4694" s="10"/>
    </row>
    <row r="4695" spans="12:26" x14ac:dyDescent="0.2">
      <c r="L4695" s="5"/>
      <c r="M4695" s="11"/>
      <c r="N4695" s="7"/>
      <c r="O4695" s="8"/>
      <c r="P4695" s="8"/>
      <c r="S4695" s="9"/>
      <c r="T4695" s="6"/>
      <c r="V4695" s="10"/>
      <c r="Y4695" s="10"/>
      <c r="Z4695" s="10"/>
    </row>
    <row r="4696" spans="12:26" x14ac:dyDescent="0.2">
      <c r="L4696" s="5"/>
      <c r="M4696" s="11"/>
      <c r="N4696" s="7"/>
      <c r="O4696" s="8"/>
      <c r="P4696" s="8"/>
      <c r="S4696" s="9"/>
      <c r="T4696" s="6"/>
      <c r="V4696" s="10"/>
      <c r="Y4696" s="10"/>
      <c r="Z4696" s="10"/>
    </row>
    <row r="4697" spans="12:26" x14ac:dyDescent="0.2">
      <c r="L4697" s="5"/>
      <c r="M4697" s="11"/>
      <c r="N4697" s="7"/>
      <c r="O4697" s="8"/>
      <c r="P4697" s="8"/>
      <c r="S4697" s="9"/>
      <c r="T4697" s="6"/>
      <c r="V4697" s="10"/>
      <c r="Y4697" s="10"/>
      <c r="Z4697" s="10"/>
    </row>
    <row r="4698" spans="12:26" x14ac:dyDescent="0.2">
      <c r="L4698" s="5"/>
      <c r="M4698" s="11"/>
      <c r="N4698" s="7"/>
      <c r="O4698" s="8"/>
      <c r="P4698" s="8"/>
      <c r="S4698" s="9"/>
      <c r="T4698" s="6"/>
      <c r="V4698" s="10"/>
      <c r="Y4698" s="10"/>
      <c r="Z4698" s="10"/>
    </row>
    <row r="4699" spans="12:26" x14ac:dyDescent="0.2">
      <c r="L4699" s="5"/>
      <c r="M4699" s="11"/>
      <c r="N4699" s="7"/>
      <c r="O4699" s="8"/>
      <c r="P4699" s="8"/>
      <c r="S4699" s="9"/>
      <c r="T4699" s="6"/>
      <c r="V4699" s="10"/>
      <c r="Y4699" s="10"/>
      <c r="Z4699" s="10"/>
    </row>
    <row r="4700" spans="12:26" x14ac:dyDescent="0.2">
      <c r="L4700" s="5"/>
      <c r="M4700" s="11"/>
      <c r="N4700" s="7"/>
      <c r="O4700" s="8"/>
      <c r="P4700" s="8"/>
      <c r="S4700" s="9"/>
      <c r="T4700" s="6"/>
      <c r="V4700" s="10"/>
      <c r="Y4700" s="10"/>
      <c r="Z4700" s="10"/>
    </row>
    <row r="4701" spans="12:26" x14ac:dyDescent="0.2">
      <c r="L4701" s="5"/>
      <c r="M4701" s="11"/>
      <c r="N4701" s="7"/>
      <c r="O4701" s="8"/>
      <c r="P4701" s="8"/>
      <c r="S4701" s="9"/>
      <c r="T4701" s="6"/>
      <c r="V4701" s="10"/>
      <c r="Y4701" s="10"/>
      <c r="Z4701" s="10"/>
    </row>
    <row r="4702" spans="12:26" x14ac:dyDescent="0.2">
      <c r="L4702" s="5"/>
      <c r="M4702" s="11"/>
      <c r="N4702" s="7"/>
      <c r="O4702" s="8"/>
      <c r="P4702" s="8"/>
      <c r="S4702" s="9"/>
      <c r="T4702" s="6"/>
      <c r="V4702" s="10"/>
      <c r="Y4702" s="10"/>
      <c r="Z4702" s="10"/>
    </row>
    <row r="4703" spans="12:26" x14ac:dyDescent="0.2">
      <c r="L4703" s="5"/>
      <c r="M4703" s="11"/>
      <c r="N4703" s="7"/>
      <c r="O4703" s="8"/>
      <c r="P4703" s="8"/>
      <c r="S4703" s="9"/>
      <c r="T4703" s="6"/>
      <c r="V4703" s="10"/>
      <c r="Y4703" s="10"/>
      <c r="Z4703" s="10"/>
    </row>
    <row r="4704" spans="12:26" x14ac:dyDescent="0.2">
      <c r="L4704" s="5"/>
      <c r="M4704" s="11"/>
      <c r="N4704" s="7"/>
      <c r="O4704" s="8"/>
      <c r="P4704" s="8"/>
      <c r="S4704" s="9"/>
      <c r="T4704" s="6"/>
      <c r="V4704" s="10"/>
      <c r="Y4704" s="10"/>
      <c r="Z4704" s="10"/>
    </row>
    <row r="4705" spans="12:26" x14ac:dyDescent="0.2">
      <c r="L4705" s="5"/>
      <c r="M4705" s="11"/>
      <c r="N4705" s="7"/>
      <c r="O4705" s="8"/>
      <c r="P4705" s="8"/>
      <c r="S4705" s="9"/>
      <c r="T4705" s="6"/>
      <c r="V4705" s="10"/>
      <c r="Y4705" s="10"/>
      <c r="Z4705" s="10"/>
    </row>
    <row r="4706" spans="12:26" x14ac:dyDescent="0.2">
      <c r="L4706" s="5"/>
      <c r="M4706" s="11"/>
      <c r="N4706" s="7"/>
      <c r="O4706" s="8"/>
      <c r="P4706" s="8"/>
      <c r="S4706" s="9"/>
      <c r="T4706" s="6"/>
      <c r="V4706" s="10"/>
      <c r="Y4706" s="10"/>
      <c r="Z4706" s="10"/>
    </row>
    <row r="4707" spans="12:26" x14ac:dyDescent="0.2">
      <c r="L4707" s="5"/>
      <c r="M4707" s="11"/>
      <c r="N4707" s="7"/>
      <c r="O4707" s="8"/>
      <c r="P4707" s="8"/>
      <c r="S4707" s="9"/>
      <c r="T4707" s="6"/>
      <c r="V4707" s="10"/>
      <c r="Y4707" s="10"/>
      <c r="Z4707" s="10"/>
    </row>
    <row r="4708" spans="12:26" x14ac:dyDescent="0.2">
      <c r="L4708" s="5"/>
      <c r="M4708" s="11"/>
      <c r="N4708" s="7"/>
      <c r="O4708" s="8"/>
      <c r="P4708" s="8"/>
      <c r="S4708" s="9"/>
      <c r="T4708" s="6"/>
      <c r="V4708" s="10"/>
      <c r="Y4708" s="10"/>
      <c r="Z4708" s="10"/>
    </row>
    <row r="4709" spans="12:26" x14ac:dyDescent="0.2">
      <c r="L4709" s="5"/>
      <c r="M4709" s="11"/>
      <c r="N4709" s="7"/>
      <c r="O4709" s="8"/>
      <c r="P4709" s="8"/>
      <c r="S4709" s="9"/>
      <c r="T4709" s="6"/>
      <c r="V4709" s="10"/>
      <c r="Y4709" s="10"/>
      <c r="Z4709" s="10"/>
    </row>
    <row r="4710" spans="12:26" x14ac:dyDescent="0.2">
      <c r="L4710" s="5"/>
      <c r="M4710" s="11"/>
      <c r="N4710" s="7"/>
      <c r="O4710" s="8"/>
      <c r="P4710" s="8"/>
      <c r="S4710" s="9"/>
      <c r="T4710" s="6"/>
      <c r="V4710" s="10"/>
      <c r="Y4710" s="10"/>
      <c r="Z4710" s="10"/>
    </row>
    <row r="4711" spans="12:26" x14ac:dyDescent="0.2">
      <c r="L4711" s="5"/>
      <c r="M4711" s="11"/>
      <c r="N4711" s="7"/>
      <c r="O4711" s="8"/>
      <c r="P4711" s="8"/>
      <c r="S4711" s="9"/>
      <c r="T4711" s="6"/>
      <c r="V4711" s="10"/>
      <c r="Y4711" s="10"/>
      <c r="Z4711" s="10"/>
    </row>
    <row r="4712" spans="12:26" x14ac:dyDescent="0.2">
      <c r="L4712" s="5"/>
      <c r="M4712" s="11"/>
      <c r="N4712" s="7"/>
      <c r="O4712" s="8"/>
      <c r="P4712" s="8"/>
      <c r="S4712" s="9"/>
      <c r="T4712" s="6"/>
      <c r="V4712" s="10"/>
      <c r="Y4712" s="10"/>
      <c r="Z4712" s="10"/>
    </row>
    <row r="4713" spans="12:26" x14ac:dyDescent="0.2">
      <c r="L4713" s="5"/>
      <c r="M4713" s="11"/>
      <c r="N4713" s="7"/>
      <c r="O4713" s="8"/>
      <c r="P4713" s="8"/>
      <c r="S4713" s="9"/>
      <c r="T4713" s="6"/>
      <c r="V4713" s="10"/>
      <c r="Y4713" s="10"/>
      <c r="Z4713" s="10"/>
    </row>
    <row r="4714" spans="12:26" x14ac:dyDescent="0.2">
      <c r="L4714" s="5"/>
      <c r="M4714" s="11"/>
      <c r="N4714" s="7"/>
      <c r="O4714" s="8"/>
      <c r="P4714" s="8"/>
      <c r="S4714" s="9"/>
      <c r="T4714" s="6"/>
      <c r="V4714" s="10"/>
      <c r="Y4714" s="10"/>
      <c r="Z4714" s="10"/>
    </row>
    <row r="4715" spans="12:26" x14ac:dyDescent="0.2">
      <c r="L4715" s="5"/>
      <c r="M4715" s="11"/>
      <c r="N4715" s="7"/>
      <c r="O4715" s="8"/>
      <c r="P4715" s="8"/>
      <c r="S4715" s="9"/>
      <c r="T4715" s="6"/>
      <c r="V4715" s="10"/>
      <c r="Y4715" s="10"/>
      <c r="Z4715" s="10"/>
    </row>
    <row r="4716" spans="12:26" x14ac:dyDescent="0.2">
      <c r="L4716" s="5"/>
      <c r="M4716" s="11"/>
      <c r="N4716" s="7"/>
      <c r="O4716" s="8"/>
      <c r="P4716" s="8"/>
      <c r="S4716" s="9"/>
      <c r="T4716" s="6"/>
      <c r="V4716" s="10"/>
      <c r="Y4716" s="10"/>
      <c r="Z4716" s="10"/>
    </row>
    <row r="4717" spans="12:26" x14ac:dyDescent="0.2">
      <c r="L4717" s="5"/>
      <c r="M4717" s="11"/>
      <c r="N4717" s="7"/>
      <c r="O4717" s="8"/>
      <c r="P4717" s="8"/>
      <c r="S4717" s="9"/>
      <c r="T4717" s="6"/>
      <c r="V4717" s="10"/>
      <c r="Y4717" s="10"/>
      <c r="Z4717" s="10"/>
    </row>
    <row r="4718" spans="12:26" x14ac:dyDescent="0.2">
      <c r="L4718" s="5"/>
      <c r="M4718" s="11"/>
      <c r="N4718" s="7"/>
      <c r="O4718" s="8"/>
      <c r="P4718" s="8"/>
      <c r="S4718" s="9"/>
      <c r="T4718" s="6"/>
      <c r="V4718" s="10"/>
      <c r="Y4718" s="10"/>
      <c r="Z4718" s="10"/>
    </row>
    <row r="4719" spans="12:26" x14ac:dyDescent="0.2">
      <c r="L4719" s="5"/>
      <c r="M4719" s="11"/>
      <c r="N4719" s="7"/>
      <c r="O4719" s="8"/>
      <c r="P4719" s="8"/>
      <c r="S4719" s="9"/>
      <c r="T4719" s="6"/>
      <c r="V4719" s="10"/>
      <c r="Y4719" s="10"/>
      <c r="Z4719" s="10"/>
    </row>
    <row r="4720" spans="12:26" x14ac:dyDescent="0.2">
      <c r="L4720" s="5"/>
      <c r="M4720" s="11"/>
      <c r="N4720" s="7"/>
      <c r="O4720" s="8"/>
      <c r="P4720" s="8"/>
      <c r="S4720" s="9"/>
      <c r="T4720" s="6"/>
      <c r="V4720" s="10"/>
      <c r="Y4720" s="10"/>
      <c r="Z4720" s="10"/>
    </row>
    <row r="4721" spans="12:26" x14ac:dyDescent="0.2">
      <c r="L4721" s="5"/>
      <c r="M4721" s="11"/>
      <c r="N4721" s="7"/>
      <c r="O4721" s="8"/>
      <c r="P4721" s="8"/>
      <c r="S4721" s="9"/>
      <c r="T4721" s="6"/>
      <c r="V4721" s="10"/>
      <c r="Y4721" s="10"/>
      <c r="Z4721" s="10"/>
    </row>
    <row r="4722" spans="12:26" x14ac:dyDescent="0.2">
      <c r="L4722" s="5"/>
      <c r="M4722" s="11"/>
      <c r="N4722" s="7"/>
      <c r="O4722" s="8"/>
      <c r="P4722" s="8"/>
      <c r="S4722" s="9"/>
      <c r="T4722" s="6"/>
      <c r="V4722" s="10"/>
      <c r="Y4722" s="10"/>
      <c r="Z4722" s="10"/>
    </row>
    <row r="4723" spans="12:26" x14ac:dyDescent="0.2">
      <c r="L4723" s="5"/>
      <c r="M4723" s="11"/>
      <c r="N4723" s="7"/>
      <c r="O4723" s="8"/>
      <c r="P4723" s="8"/>
      <c r="S4723" s="9"/>
      <c r="T4723" s="6"/>
      <c r="V4723" s="10"/>
      <c r="Y4723" s="10"/>
      <c r="Z4723" s="10"/>
    </row>
    <row r="4724" spans="12:26" x14ac:dyDescent="0.2">
      <c r="L4724" s="5"/>
      <c r="M4724" s="11"/>
      <c r="N4724" s="7"/>
      <c r="O4724" s="8"/>
      <c r="P4724" s="8"/>
      <c r="S4724" s="9"/>
      <c r="T4724" s="6"/>
      <c r="V4724" s="10"/>
      <c r="Y4724" s="10"/>
      <c r="Z4724" s="10"/>
    </row>
    <row r="4725" spans="12:26" x14ac:dyDescent="0.2">
      <c r="L4725" s="5"/>
      <c r="M4725" s="11"/>
      <c r="N4725" s="7"/>
      <c r="O4725" s="8"/>
      <c r="P4725" s="8"/>
      <c r="S4725" s="9"/>
      <c r="T4725" s="6"/>
      <c r="V4725" s="10"/>
      <c r="Y4725" s="10"/>
      <c r="Z4725" s="10"/>
    </row>
    <row r="4726" spans="12:26" x14ac:dyDescent="0.2">
      <c r="L4726" s="5"/>
      <c r="M4726" s="11"/>
      <c r="N4726" s="7"/>
      <c r="O4726" s="8"/>
      <c r="P4726" s="8"/>
      <c r="S4726" s="9"/>
      <c r="T4726" s="6"/>
      <c r="V4726" s="10"/>
      <c r="Y4726" s="10"/>
      <c r="Z4726" s="10"/>
    </row>
    <row r="4727" spans="12:26" x14ac:dyDescent="0.2">
      <c r="L4727" s="5"/>
      <c r="M4727" s="11"/>
      <c r="N4727" s="7"/>
      <c r="O4727" s="8"/>
      <c r="P4727" s="8"/>
      <c r="S4727" s="9"/>
      <c r="T4727" s="6"/>
      <c r="V4727" s="10"/>
      <c r="Y4727" s="10"/>
      <c r="Z4727" s="10"/>
    </row>
    <row r="4728" spans="12:26" x14ac:dyDescent="0.2">
      <c r="L4728" s="5"/>
      <c r="M4728" s="11"/>
      <c r="N4728" s="7"/>
      <c r="O4728" s="8"/>
      <c r="P4728" s="8"/>
      <c r="S4728" s="9"/>
      <c r="T4728" s="6"/>
      <c r="V4728" s="10"/>
      <c r="Y4728" s="10"/>
      <c r="Z4728" s="10"/>
    </row>
    <row r="4729" spans="12:26" x14ac:dyDescent="0.2">
      <c r="L4729" s="5"/>
      <c r="M4729" s="11"/>
      <c r="N4729" s="7"/>
      <c r="O4729" s="8"/>
      <c r="P4729" s="8"/>
      <c r="S4729" s="9"/>
      <c r="T4729" s="6"/>
      <c r="V4729" s="10"/>
      <c r="Y4729" s="10"/>
      <c r="Z4729" s="10"/>
    </row>
    <row r="4730" spans="12:26" x14ac:dyDescent="0.2">
      <c r="L4730" s="5"/>
      <c r="M4730" s="11"/>
      <c r="N4730" s="7"/>
      <c r="O4730" s="8"/>
      <c r="P4730" s="8"/>
      <c r="S4730" s="9"/>
      <c r="T4730" s="6"/>
      <c r="V4730" s="10"/>
      <c r="Y4730" s="10"/>
      <c r="Z4730" s="10"/>
    </row>
    <row r="4731" spans="12:26" x14ac:dyDescent="0.2">
      <c r="L4731" s="5"/>
      <c r="M4731" s="11"/>
      <c r="N4731" s="7"/>
      <c r="O4731" s="8"/>
      <c r="P4731" s="8"/>
      <c r="S4731" s="9"/>
      <c r="T4731" s="6"/>
      <c r="V4731" s="10"/>
      <c r="Y4731" s="10"/>
      <c r="Z4731" s="10"/>
    </row>
    <row r="4732" spans="12:26" x14ac:dyDescent="0.2">
      <c r="L4732" s="5"/>
      <c r="M4732" s="11"/>
      <c r="N4732" s="7"/>
      <c r="O4732" s="8"/>
      <c r="P4732" s="8"/>
      <c r="S4732" s="9"/>
      <c r="T4732" s="6"/>
      <c r="V4732" s="10"/>
      <c r="Y4732" s="10"/>
      <c r="Z4732" s="10"/>
    </row>
    <row r="4733" spans="12:26" x14ac:dyDescent="0.2">
      <c r="L4733" s="5"/>
      <c r="M4733" s="11"/>
      <c r="N4733" s="7"/>
      <c r="O4733" s="8"/>
      <c r="P4733" s="8"/>
      <c r="S4733" s="9"/>
      <c r="T4733" s="6"/>
      <c r="V4733" s="10"/>
      <c r="Y4733" s="10"/>
      <c r="Z4733" s="10"/>
    </row>
    <row r="4734" spans="12:26" x14ac:dyDescent="0.2">
      <c r="L4734" s="5"/>
      <c r="M4734" s="11"/>
      <c r="N4734" s="7"/>
      <c r="O4734" s="8"/>
      <c r="P4734" s="8"/>
      <c r="S4734" s="9"/>
      <c r="T4734" s="6"/>
      <c r="V4734" s="10"/>
      <c r="Y4734" s="10"/>
      <c r="Z4734" s="10"/>
    </row>
    <row r="4735" spans="12:26" x14ac:dyDescent="0.2">
      <c r="L4735" s="5"/>
      <c r="M4735" s="11"/>
      <c r="N4735" s="7"/>
      <c r="O4735" s="8"/>
      <c r="P4735" s="8"/>
      <c r="S4735" s="9"/>
      <c r="T4735" s="6"/>
      <c r="V4735" s="10"/>
      <c r="Y4735" s="10"/>
      <c r="Z4735" s="10"/>
    </row>
    <row r="4736" spans="12:26" x14ac:dyDescent="0.2">
      <c r="L4736" s="5"/>
      <c r="M4736" s="11"/>
      <c r="N4736" s="7"/>
      <c r="O4736" s="8"/>
      <c r="P4736" s="8"/>
      <c r="S4736" s="9"/>
      <c r="T4736" s="6"/>
      <c r="V4736" s="10"/>
      <c r="Y4736" s="10"/>
      <c r="Z4736" s="10"/>
    </row>
    <row r="4737" spans="12:26" x14ac:dyDescent="0.2">
      <c r="L4737" s="5"/>
      <c r="M4737" s="11"/>
      <c r="N4737" s="7"/>
      <c r="O4737" s="8"/>
      <c r="P4737" s="8"/>
      <c r="S4737" s="9"/>
      <c r="T4737" s="6"/>
      <c r="V4737" s="10"/>
      <c r="Y4737" s="10"/>
      <c r="Z4737" s="10"/>
    </row>
    <row r="4738" spans="12:26" x14ac:dyDescent="0.2">
      <c r="L4738" s="5"/>
      <c r="M4738" s="11"/>
      <c r="N4738" s="7"/>
      <c r="O4738" s="8"/>
      <c r="P4738" s="8"/>
      <c r="S4738" s="9"/>
      <c r="T4738" s="6"/>
      <c r="V4738" s="10"/>
      <c r="Y4738" s="10"/>
      <c r="Z4738" s="10"/>
    </row>
    <row r="4739" spans="12:26" x14ac:dyDescent="0.2">
      <c r="L4739" s="5"/>
      <c r="M4739" s="11"/>
      <c r="N4739" s="7"/>
      <c r="O4739" s="8"/>
      <c r="P4739" s="8"/>
      <c r="S4739" s="9"/>
      <c r="T4739" s="6"/>
      <c r="V4739" s="10"/>
      <c r="Y4739" s="10"/>
      <c r="Z4739" s="10"/>
    </row>
    <row r="4740" spans="12:26" x14ac:dyDescent="0.2">
      <c r="L4740" s="5"/>
      <c r="M4740" s="11"/>
      <c r="N4740" s="7"/>
      <c r="O4740" s="8"/>
      <c r="P4740" s="8"/>
      <c r="S4740" s="9"/>
      <c r="T4740" s="6"/>
      <c r="V4740" s="10"/>
      <c r="Y4740" s="10"/>
      <c r="Z4740" s="10"/>
    </row>
    <row r="4741" spans="12:26" x14ac:dyDescent="0.2">
      <c r="L4741" s="5"/>
      <c r="M4741" s="11"/>
      <c r="N4741" s="7"/>
      <c r="O4741" s="8"/>
      <c r="P4741" s="8"/>
      <c r="S4741" s="9"/>
      <c r="T4741" s="6"/>
      <c r="V4741" s="10"/>
      <c r="Y4741" s="10"/>
      <c r="Z4741" s="10"/>
    </row>
    <row r="4742" spans="12:26" x14ac:dyDescent="0.2">
      <c r="L4742" s="5"/>
      <c r="M4742" s="11"/>
      <c r="N4742" s="7"/>
      <c r="O4742" s="8"/>
      <c r="P4742" s="8"/>
      <c r="S4742" s="9"/>
      <c r="T4742" s="6"/>
      <c r="V4742" s="10"/>
      <c r="Y4742" s="10"/>
      <c r="Z4742" s="10"/>
    </row>
    <row r="4743" spans="12:26" x14ac:dyDescent="0.2">
      <c r="L4743" s="5"/>
      <c r="M4743" s="11"/>
      <c r="N4743" s="7"/>
      <c r="O4743" s="8"/>
      <c r="P4743" s="8"/>
      <c r="S4743" s="9"/>
      <c r="T4743" s="6"/>
      <c r="V4743" s="10"/>
      <c r="Y4743" s="10"/>
      <c r="Z4743" s="10"/>
    </row>
    <row r="4744" spans="12:26" x14ac:dyDescent="0.2">
      <c r="L4744" s="5"/>
      <c r="M4744" s="11"/>
      <c r="N4744" s="7"/>
      <c r="O4744" s="8"/>
      <c r="P4744" s="8"/>
      <c r="S4744" s="9"/>
      <c r="T4744" s="6"/>
      <c r="V4744" s="10"/>
      <c r="Y4744" s="10"/>
      <c r="Z4744" s="10"/>
    </row>
    <row r="4745" spans="12:26" x14ac:dyDescent="0.2">
      <c r="L4745" s="5"/>
      <c r="M4745" s="11"/>
      <c r="N4745" s="7"/>
      <c r="O4745" s="8"/>
      <c r="P4745" s="8"/>
      <c r="S4745" s="9"/>
      <c r="T4745" s="6"/>
      <c r="V4745" s="10"/>
      <c r="Y4745" s="10"/>
      <c r="Z4745" s="10"/>
    </row>
    <row r="4746" spans="12:26" x14ac:dyDescent="0.2">
      <c r="L4746" s="5"/>
      <c r="M4746" s="11"/>
      <c r="N4746" s="7"/>
      <c r="O4746" s="8"/>
      <c r="P4746" s="8"/>
      <c r="S4746" s="9"/>
      <c r="T4746" s="6"/>
      <c r="V4746" s="10"/>
      <c r="Y4746" s="10"/>
      <c r="Z4746" s="10"/>
    </row>
    <row r="4747" spans="12:26" x14ac:dyDescent="0.2">
      <c r="L4747" s="5"/>
      <c r="M4747" s="11"/>
      <c r="N4747" s="7"/>
      <c r="O4747" s="8"/>
      <c r="P4747" s="8"/>
      <c r="S4747" s="9"/>
      <c r="T4747" s="6"/>
      <c r="V4747" s="10"/>
      <c r="Y4747" s="10"/>
      <c r="Z4747" s="10"/>
    </row>
    <row r="4748" spans="12:26" x14ac:dyDescent="0.2">
      <c r="L4748" s="5"/>
      <c r="M4748" s="11"/>
      <c r="N4748" s="7"/>
      <c r="O4748" s="8"/>
      <c r="P4748" s="8"/>
      <c r="S4748" s="9"/>
      <c r="T4748" s="6"/>
      <c r="V4748" s="10"/>
      <c r="Y4748" s="10"/>
      <c r="Z4748" s="10"/>
    </row>
    <row r="4749" spans="12:26" x14ac:dyDescent="0.2">
      <c r="L4749" s="5"/>
      <c r="M4749" s="11"/>
      <c r="N4749" s="7"/>
      <c r="O4749" s="8"/>
      <c r="P4749" s="8"/>
      <c r="S4749" s="9"/>
      <c r="T4749" s="6"/>
      <c r="V4749" s="10"/>
      <c r="Y4749" s="10"/>
      <c r="Z4749" s="10"/>
    </row>
    <row r="4750" spans="12:26" x14ac:dyDescent="0.2">
      <c r="L4750" s="5"/>
      <c r="M4750" s="11"/>
      <c r="N4750" s="7"/>
      <c r="O4750" s="8"/>
      <c r="P4750" s="8"/>
      <c r="S4750" s="9"/>
      <c r="T4750" s="6"/>
      <c r="V4750" s="10"/>
      <c r="Y4750" s="10"/>
      <c r="Z4750" s="10"/>
    </row>
    <row r="4751" spans="12:26" x14ac:dyDescent="0.2">
      <c r="L4751" s="5"/>
      <c r="M4751" s="11"/>
      <c r="N4751" s="7"/>
      <c r="O4751" s="8"/>
      <c r="P4751" s="8"/>
      <c r="S4751" s="9"/>
      <c r="T4751" s="6"/>
      <c r="V4751" s="10"/>
      <c r="Y4751" s="10"/>
      <c r="Z4751" s="10"/>
    </row>
    <row r="4752" spans="12:26" x14ac:dyDescent="0.2">
      <c r="L4752" s="5"/>
      <c r="M4752" s="11"/>
      <c r="N4752" s="7"/>
      <c r="O4752" s="8"/>
      <c r="P4752" s="8"/>
      <c r="S4752" s="9"/>
      <c r="T4752" s="6"/>
      <c r="V4752" s="10"/>
      <c r="Y4752" s="10"/>
      <c r="Z4752" s="10"/>
    </row>
    <row r="4753" spans="12:26" x14ac:dyDescent="0.2">
      <c r="L4753" s="5"/>
      <c r="M4753" s="11"/>
      <c r="N4753" s="7"/>
      <c r="O4753" s="8"/>
      <c r="P4753" s="8"/>
      <c r="S4753" s="9"/>
      <c r="T4753" s="6"/>
      <c r="V4753" s="10"/>
      <c r="Y4753" s="10"/>
      <c r="Z4753" s="10"/>
    </row>
    <row r="4754" spans="12:26" x14ac:dyDescent="0.2">
      <c r="L4754" s="5"/>
      <c r="M4754" s="11"/>
      <c r="N4754" s="7"/>
      <c r="O4754" s="8"/>
      <c r="P4754" s="8"/>
      <c r="S4754" s="9"/>
      <c r="T4754" s="6"/>
      <c r="V4754" s="10"/>
      <c r="Y4754" s="10"/>
      <c r="Z4754" s="10"/>
    </row>
    <row r="4755" spans="12:26" x14ac:dyDescent="0.2">
      <c r="L4755" s="5"/>
      <c r="M4755" s="11"/>
      <c r="N4755" s="7"/>
      <c r="O4755" s="8"/>
      <c r="P4755" s="8"/>
      <c r="S4755" s="9"/>
      <c r="T4755" s="6"/>
      <c r="V4755" s="10"/>
      <c r="Y4755" s="10"/>
      <c r="Z4755" s="10"/>
    </row>
    <row r="4756" spans="12:26" x14ac:dyDescent="0.2">
      <c r="L4756" s="5"/>
      <c r="M4756" s="11"/>
      <c r="N4756" s="7"/>
      <c r="O4756" s="8"/>
      <c r="P4756" s="8"/>
      <c r="S4756" s="9"/>
      <c r="T4756" s="6"/>
      <c r="V4756" s="10"/>
      <c r="Y4756" s="10"/>
      <c r="Z4756" s="10"/>
    </row>
    <row r="4757" spans="12:26" x14ac:dyDescent="0.2">
      <c r="L4757" s="5"/>
      <c r="M4757" s="11"/>
      <c r="N4757" s="7"/>
      <c r="O4757" s="8"/>
      <c r="P4757" s="8"/>
      <c r="S4757" s="9"/>
      <c r="T4757" s="6"/>
      <c r="V4757" s="10"/>
      <c r="Y4757" s="10"/>
      <c r="Z4757" s="10"/>
    </row>
    <row r="4758" spans="12:26" x14ac:dyDescent="0.2">
      <c r="L4758" s="5"/>
      <c r="M4758" s="11"/>
      <c r="N4758" s="7"/>
      <c r="O4758" s="8"/>
      <c r="P4758" s="8"/>
      <c r="S4758" s="9"/>
      <c r="T4758" s="6"/>
      <c r="V4758" s="10"/>
      <c r="Y4758" s="10"/>
      <c r="Z4758" s="10"/>
    </row>
    <row r="4759" spans="12:26" x14ac:dyDescent="0.2">
      <c r="L4759" s="5"/>
      <c r="M4759" s="11"/>
      <c r="N4759" s="7"/>
      <c r="O4759" s="8"/>
      <c r="P4759" s="8"/>
      <c r="S4759" s="9"/>
      <c r="T4759" s="6"/>
      <c r="V4759" s="10"/>
      <c r="Y4759" s="10"/>
      <c r="Z4759" s="10"/>
    </row>
    <row r="4760" spans="12:26" x14ac:dyDescent="0.2">
      <c r="L4760" s="5"/>
      <c r="M4760" s="11"/>
      <c r="N4760" s="7"/>
      <c r="O4760" s="8"/>
      <c r="P4760" s="8"/>
      <c r="S4760" s="9"/>
      <c r="T4760" s="6"/>
      <c r="V4760" s="10"/>
      <c r="Y4760" s="10"/>
      <c r="Z4760" s="10"/>
    </row>
    <row r="4761" spans="12:26" x14ac:dyDescent="0.2">
      <c r="L4761" s="5"/>
      <c r="M4761" s="11"/>
      <c r="N4761" s="7"/>
      <c r="O4761" s="8"/>
      <c r="P4761" s="8"/>
      <c r="S4761" s="9"/>
      <c r="T4761" s="6"/>
      <c r="V4761" s="10"/>
      <c r="Y4761" s="10"/>
      <c r="Z4761" s="10"/>
    </row>
    <row r="4762" spans="12:26" x14ac:dyDescent="0.2">
      <c r="L4762" s="5"/>
      <c r="M4762" s="11"/>
      <c r="N4762" s="7"/>
      <c r="O4762" s="8"/>
      <c r="P4762" s="8"/>
      <c r="S4762" s="9"/>
      <c r="T4762" s="6"/>
      <c r="V4762" s="10"/>
      <c r="Y4762" s="10"/>
      <c r="Z4762" s="10"/>
    </row>
    <row r="4763" spans="12:26" x14ac:dyDescent="0.2">
      <c r="L4763" s="5"/>
      <c r="M4763" s="11"/>
      <c r="N4763" s="7"/>
      <c r="O4763" s="8"/>
      <c r="P4763" s="8"/>
      <c r="S4763" s="9"/>
      <c r="T4763" s="6"/>
      <c r="V4763" s="10"/>
      <c r="Y4763" s="10"/>
      <c r="Z4763" s="10"/>
    </row>
    <row r="4764" spans="12:26" x14ac:dyDescent="0.2">
      <c r="L4764" s="5"/>
      <c r="M4764" s="11"/>
      <c r="N4764" s="7"/>
      <c r="O4764" s="8"/>
      <c r="P4764" s="8"/>
      <c r="S4764" s="9"/>
      <c r="T4764" s="6"/>
      <c r="V4764" s="10"/>
      <c r="Y4764" s="10"/>
      <c r="Z4764" s="10"/>
    </row>
    <row r="4765" spans="12:26" x14ac:dyDescent="0.2">
      <c r="L4765" s="5"/>
      <c r="M4765" s="11"/>
      <c r="N4765" s="7"/>
      <c r="O4765" s="8"/>
      <c r="P4765" s="8"/>
      <c r="S4765" s="9"/>
      <c r="T4765" s="6"/>
      <c r="V4765" s="10"/>
      <c r="Y4765" s="10"/>
      <c r="Z4765" s="10"/>
    </row>
    <row r="4766" spans="12:26" x14ac:dyDescent="0.2">
      <c r="L4766" s="5"/>
      <c r="M4766" s="11"/>
      <c r="N4766" s="7"/>
      <c r="O4766" s="8"/>
      <c r="P4766" s="8"/>
      <c r="S4766" s="9"/>
      <c r="T4766" s="6"/>
      <c r="V4766" s="10"/>
      <c r="Y4766" s="10"/>
      <c r="Z4766" s="10"/>
    </row>
    <row r="4767" spans="12:26" x14ac:dyDescent="0.2">
      <c r="L4767" s="5"/>
      <c r="M4767" s="11"/>
      <c r="N4767" s="7"/>
      <c r="O4767" s="8"/>
      <c r="P4767" s="8"/>
      <c r="S4767" s="9"/>
      <c r="T4767" s="6"/>
      <c r="V4767" s="10"/>
      <c r="Y4767" s="10"/>
      <c r="Z4767" s="10"/>
    </row>
    <row r="4768" spans="12:26" x14ac:dyDescent="0.2">
      <c r="L4768" s="5"/>
      <c r="M4768" s="11"/>
      <c r="N4768" s="7"/>
      <c r="O4768" s="8"/>
      <c r="P4768" s="8"/>
      <c r="S4768" s="9"/>
      <c r="T4768" s="6"/>
      <c r="V4768" s="10"/>
      <c r="Y4768" s="10"/>
      <c r="Z4768" s="10"/>
    </row>
    <row r="4769" spans="12:26" x14ac:dyDescent="0.2">
      <c r="L4769" s="5"/>
      <c r="M4769" s="11"/>
      <c r="N4769" s="7"/>
      <c r="O4769" s="8"/>
      <c r="P4769" s="8"/>
      <c r="S4769" s="9"/>
      <c r="T4769" s="6"/>
      <c r="V4769" s="10"/>
      <c r="Y4769" s="10"/>
      <c r="Z4769" s="10"/>
    </row>
    <row r="4770" spans="12:26" x14ac:dyDescent="0.2">
      <c r="L4770" s="5"/>
      <c r="M4770" s="11"/>
      <c r="N4770" s="7"/>
      <c r="O4770" s="8"/>
      <c r="P4770" s="8"/>
      <c r="S4770" s="9"/>
      <c r="T4770" s="6"/>
      <c r="V4770" s="10"/>
      <c r="Y4770" s="10"/>
      <c r="Z4770" s="10"/>
    </row>
    <row r="4771" spans="12:26" x14ac:dyDescent="0.2">
      <c r="L4771" s="5"/>
      <c r="M4771" s="11"/>
      <c r="N4771" s="7"/>
      <c r="O4771" s="8"/>
      <c r="P4771" s="8"/>
      <c r="S4771" s="9"/>
      <c r="T4771" s="6"/>
      <c r="V4771" s="10"/>
      <c r="Y4771" s="10"/>
      <c r="Z4771" s="10"/>
    </row>
    <row r="4772" spans="12:26" x14ac:dyDescent="0.2">
      <c r="L4772" s="5"/>
      <c r="M4772" s="11"/>
      <c r="N4772" s="7"/>
      <c r="O4772" s="8"/>
      <c r="P4772" s="8"/>
      <c r="S4772" s="9"/>
      <c r="T4772" s="6"/>
      <c r="V4772" s="10"/>
      <c r="Y4772" s="10"/>
      <c r="Z4772" s="10"/>
    </row>
    <row r="4773" spans="12:26" x14ac:dyDescent="0.2">
      <c r="L4773" s="5"/>
      <c r="M4773" s="11"/>
      <c r="N4773" s="7"/>
      <c r="O4773" s="8"/>
      <c r="P4773" s="8"/>
      <c r="S4773" s="9"/>
      <c r="T4773" s="6"/>
      <c r="V4773" s="10"/>
      <c r="Y4773" s="10"/>
      <c r="Z4773" s="10"/>
    </row>
    <row r="4774" spans="12:26" x14ac:dyDescent="0.2">
      <c r="L4774" s="5"/>
      <c r="M4774" s="11"/>
      <c r="N4774" s="7"/>
      <c r="O4774" s="8"/>
      <c r="P4774" s="8"/>
      <c r="S4774" s="9"/>
      <c r="T4774" s="6"/>
      <c r="V4774" s="10"/>
      <c r="Y4774" s="10"/>
      <c r="Z4774" s="10"/>
    </row>
    <row r="4775" spans="12:26" x14ac:dyDescent="0.2">
      <c r="L4775" s="5"/>
      <c r="M4775" s="11"/>
      <c r="N4775" s="7"/>
      <c r="O4775" s="8"/>
      <c r="P4775" s="8"/>
      <c r="S4775" s="9"/>
      <c r="T4775" s="6"/>
      <c r="V4775" s="10"/>
      <c r="Y4775" s="10"/>
      <c r="Z4775" s="10"/>
    </row>
    <row r="4776" spans="12:26" x14ac:dyDescent="0.2">
      <c r="L4776" s="5"/>
      <c r="M4776" s="11"/>
      <c r="N4776" s="7"/>
      <c r="O4776" s="8"/>
      <c r="P4776" s="8"/>
      <c r="S4776" s="9"/>
      <c r="T4776" s="6"/>
      <c r="V4776" s="10"/>
      <c r="Y4776" s="10"/>
      <c r="Z4776" s="10"/>
    </row>
    <row r="4777" spans="12:26" x14ac:dyDescent="0.2">
      <c r="L4777" s="5"/>
      <c r="M4777" s="11"/>
      <c r="N4777" s="7"/>
      <c r="O4777" s="8"/>
      <c r="P4777" s="8"/>
      <c r="S4777" s="9"/>
      <c r="T4777" s="6"/>
      <c r="V4777" s="10"/>
      <c r="Y4777" s="10"/>
      <c r="Z4777" s="10"/>
    </row>
    <row r="4778" spans="12:26" x14ac:dyDescent="0.2">
      <c r="L4778" s="5"/>
      <c r="M4778" s="11"/>
      <c r="N4778" s="7"/>
      <c r="O4778" s="8"/>
      <c r="P4778" s="8"/>
      <c r="S4778" s="9"/>
      <c r="T4778" s="6"/>
      <c r="V4778" s="10"/>
      <c r="Y4778" s="10"/>
      <c r="Z4778" s="10"/>
    </row>
    <row r="4779" spans="12:26" x14ac:dyDescent="0.2">
      <c r="L4779" s="5"/>
      <c r="M4779" s="11"/>
      <c r="N4779" s="7"/>
      <c r="O4779" s="8"/>
      <c r="P4779" s="8"/>
      <c r="S4779" s="9"/>
      <c r="T4779" s="6"/>
      <c r="V4779" s="10"/>
      <c r="Y4779" s="10"/>
      <c r="Z4779" s="10"/>
    </row>
    <row r="4780" spans="12:26" x14ac:dyDescent="0.2">
      <c r="L4780" s="5"/>
      <c r="M4780" s="11"/>
      <c r="N4780" s="7"/>
      <c r="O4780" s="8"/>
      <c r="P4780" s="8"/>
      <c r="S4780" s="9"/>
      <c r="T4780" s="6"/>
      <c r="V4780" s="10"/>
      <c r="Y4780" s="10"/>
      <c r="Z4780" s="10"/>
    </row>
    <row r="4781" spans="12:26" x14ac:dyDescent="0.2">
      <c r="L4781" s="5"/>
      <c r="M4781" s="11"/>
      <c r="N4781" s="7"/>
      <c r="O4781" s="8"/>
      <c r="P4781" s="8"/>
      <c r="S4781" s="9"/>
      <c r="T4781" s="6"/>
      <c r="V4781" s="10"/>
      <c r="Y4781" s="10"/>
      <c r="Z4781" s="10"/>
    </row>
    <row r="4782" spans="12:26" x14ac:dyDescent="0.2">
      <c r="L4782" s="5"/>
      <c r="M4782" s="11"/>
      <c r="N4782" s="7"/>
      <c r="O4782" s="8"/>
      <c r="P4782" s="8"/>
      <c r="S4782" s="9"/>
      <c r="T4782" s="6"/>
      <c r="V4782" s="10"/>
      <c r="Y4782" s="10"/>
      <c r="Z4782" s="10"/>
    </row>
    <row r="4783" spans="12:26" x14ac:dyDescent="0.2">
      <c r="L4783" s="5"/>
      <c r="M4783" s="11"/>
      <c r="N4783" s="7"/>
      <c r="O4783" s="8"/>
      <c r="P4783" s="8"/>
      <c r="S4783" s="9"/>
      <c r="T4783" s="6"/>
      <c r="V4783" s="10"/>
      <c r="Y4783" s="10"/>
      <c r="Z4783" s="10"/>
    </row>
    <row r="4784" spans="12:26" x14ac:dyDescent="0.2">
      <c r="L4784" s="5"/>
      <c r="M4784" s="11"/>
      <c r="N4784" s="7"/>
      <c r="O4784" s="8"/>
      <c r="P4784" s="8"/>
      <c r="S4784" s="9"/>
      <c r="T4784" s="6"/>
      <c r="V4784" s="10"/>
      <c r="Y4784" s="10"/>
      <c r="Z4784" s="10"/>
    </row>
    <row r="4785" spans="12:26" x14ac:dyDescent="0.2">
      <c r="L4785" s="5"/>
      <c r="M4785" s="11"/>
      <c r="N4785" s="7"/>
      <c r="O4785" s="8"/>
      <c r="P4785" s="8"/>
      <c r="S4785" s="9"/>
      <c r="T4785" s="6"/>
      <c r="V4785" s="10"/>
      <c r="Y4785" s="10"/>
      <c r="Z4785" s="10"/>
    </row>
    <row r="4786" spans="12:26" x14ac:dyDescent="0.2">
      <c r="L4786" s="5"/>
      <c r="M4786" s="11"/>
      <c r="N4786" s="7"/>
      <c r="O4786" s="8"/>
      <c r="P4786" s="8"/>
      <c r="S4786" s="9"/>
      <c r="T4786" s="6"/>
      <c r="V4786" s="10"/>
      <c r="Y4786" s="10"/>
      <c r="Z4786" s="10"/>
    </row>
    <row r="4787" spans="12:26" x14ac:dyDescent="0.2">
      <c r="L4787" s="5"/>
      <c r="M4787" s="11"/>
      <c r="N4787" s="7"/>
      <c r="O4787" s="8"/>
      <c r="P4787" s="8"/>
      <c r="S4787" s="9"/>
      <c r="T4787" s="6"/>
      <c r="V4787" s="10"/>
      <c r="Y4787" s="10"/>
      <c r="Z4787" s="10"/>
    </row>
    <row r="4788" spans="12:26" x14ac:dyDescent="0.2">
      <c r="L4788" s="5"/>
      <c r="M4788" s="11"/>
      <c r="N4788" s="7"/>
      <c r="O4788" s="8"/>
      <c r="P4788" s="8"/>
      <c r="S4788" s="9"/>
      <c r="T4788" s="6"/>
      <c r="V4788" s="10"/>
      <c r="Y4788" s="10"/>
      <c r="Z4788" s="10"/>
    </row>
    <row r="4789" spans="12:26" x14ac:dyDescent="0.2">
      <c r="L4789" s="5"/>
      <c r="M4789" s="11"/>
      <c r="N4789" s="7"/>
      <c r="O4789" s="8"/>
      <c r="P4789" s="8"/>
      <c r="S4789" s="9"/>
      <c r="T4789" s="6"/>
      <c r="V4789" s="10"/>
      <c r="Y4789" s="10"/>
      <c r="Z4789" s="10"/>
    </row>
    <row r="4790" spans="12:26" x14ac:dyDescent="0.2">
      <c r="L4790" s="5"/>
      <c r="M4790" s="11"/>
      <c r="N4790" s="7"/>
      <c r="O4790" s="8"/>
      <c r="P4790" s="8"/>
      <c r="S4790" s="9"/>
      <c r="T4790" s="6"/>
      <c r="V4790" s="10"/>
      <c r="Y4790" s="10"/>
      <c r="Z4790" s="10"/>
    </row>
    <row r="4791" spans="12:26" x14ac:dyDescent="0.2">
      <c r="L4791" s="5"/>
      <c r="M4791" s="11"/>
      <c r="N4791" s="7"/>
      <c r="O4791" s="8"/>
      <c r="P4791" s="8"/>
      <c r="S4791" s="9"/>
      <c r="T4791" s="6"/>
      <c r="V4791" s="10"/>
      <c r="Y4791" s="10"/>
      <c r="Z4791" s="10"/>
    </row>
    <row r="4792" spans="12:26" x14ac:dyDescent="0.2">
      <c r="L4792" s="5"/>
      <c r="M4792" s="11"/>
      <c r="N4792" s="7"/>
      <c r="O4792" s="8"/>
      <c r="P4792" s="8"/>
      <c r="S4792" s="9"/>
      <c r="T4792" s="6"/>
      <c r="V4792" s="10"/>
      <c r="Y4792" s="10"/>
      <c r="Z4792" s="10"/>
    </row>
    <row r="4793" spans="12:26" x14ac:dyDescent="0.2">
      <c r="L4793" s="5"/>
      <c r="M4793" s="11"/>
      <c r="N4793" s="7"/>
      <c r="O4793" s="8"/>
      <c r="P4793" s="8"/>
      <c r="S4793" s="9"/>
      <c r="T4793" s="6"/>
      <c r="V4793" s="10"/>
      <c r="Y4793" s="10"/>
      <c r="Z4793" s="10"/>
    </row>
    <row r="4794" spans="12:26" x14ac:dyDescent="0.2">
      <c r="L4794" s="5"/>
      <c r="M4794" s="11"/>
      <c r="N4794" s="7"/>
      <c r="O4794" s="8"/>
      <c r="P4794" s="8"/>
      <c r="S4794" s="9"/>
      <c r="T4794" s="6"/>
      <c r="V4794" s="10"/>
      <c r="Y4794" s="10"/>
      <c r="Z4794" s="10"/>
    </row>
    <row r="4795" spans="12:26" x14ac:dyDescent="0.2">
      <c r="L4795" s="5"/>
      <c r="M4795" s="11"/>
      <c r="N4795" s="7"/>
      <c r="O4795" s="8"/>
      <c r="P4795" s="8"/>
      <c r="S4795" s="9"/>
      <c r="T4795" s="6"/>
      <c r="V4795" s="10"/>
      <c r="Y4795" s="10"/>
      <c r="Z4795" s="10"/>
    </row>
    <row r="4796" spans="12:26" x14ac:dyDescent="0.2">
      <c r="L4796" s="5"/>
      <c r="M4796" s="11"/>
      <c r="N4796" s="7"/>
      <c r="O4796" s="8"/>
      <c r="P4796" s="8"/>
      <c r="S4796" s="9"/>
      <c r="T4796" s="6"/>
      <c r="V4796" s="10"/>
      <c r="Y4796" s="10"/>
      <c r="Z4796" s="10"/>
    </row>
    <row r="4797" spans="12:26" x14ac:dyDescent="0.2">
      <c r="L4797" s="5"/>
      <c r="M4797" s="11"/>
      <c r="N4797" s="7"/>
      <c r="O4797" s="8"/>
      <c r="P4797" s="8"/>
      <c r="S4797" s="9"/>
      <c r="T4797" s="6"/>
      <c r="V4797" s="10"/>
      <c r="Y4797" s="10"/>
      <c r="Z4797" s="10"/>
    </row>
    <row r="4798" spans="12:26" x14ac:dyDescent="0.2">
      <c r="L4798" s="5"/>
      <c r="M4798" s="11"/>
      <c r="N4798" s="7"/>
      <c r="O4798" s="8"/>
      <c r="P4798" s="8"/>
      <c r="S4798" s="9"/>
      <c r="T4798" s="6"/>
      <c r="V4798" s="10"/>
      <c r="Y4798" s="10"/>
      <c r="Z4798" s="10"/>
    </row>
    <row r="4799" spans="12:26" x14ac:dyDescent="0.2">
      <c r="L4799" s="5"/>
      <c r="M4799" s="11"/>
      <c r="N4799" s="7"/>
      <c r="O4799" s="8"/>
      <c r="P4799" s="8"/>
      <c r="S4799" s="9"/>
      <c r="T4799" s="6"/>
      <c r="V4799" s="10"/>
      <c r="Y4799" s="10"/>
      <c r="Z4799" s="10"/>
    </row>
    <row r="4800" spans="12:26" x14ac:dyDescent="0.2">
      <c r="L4800" s="5"/>
      <c r="M4800" s="11"/>
      <c r="N4800" s="7"/>
      <c r="O4800" s="8"/>
      <c r="P4800" s="8"/>
      <c r="S4800" s="9"/>
      <c r="T4800" s="6"/>
      <c r="V4800" s="10"/>
      <c r="Y4800" s="10"/>
      <c r="Z4800" s="10"/>
    </row>
    <row r="4801" spans="12:26" x14ac:dyDescent="0.2">
      <c r="L4801" s="5"/>
      <c r="M4801" s="11"/>
      <c r="N4801" s="7"/>
      <c r="O4801" s="8"/>
      <c r="P4801" s="8"/>
      <c r="S4801" s="9"/>
      <c r="T4801" s="6"/>
      <c r="V4801" s="10"/>
      <c r="Y4801" s="10"/>
      <c r="Z4801" s="10"/>
    </row>
    <row r="4802" spans="12:26" x14ac:dyDescent="0.2">
      <c r="L4802" s="5"/>
      <c r="M4802" s="11"/>
      <c r="N4802" s="7"/>
      <c r="O4802" s="8"/>
      <c r="P4802" s="8"/>
      <c r="S4802" s="9"/>
      <c r="T4802" s="6"/>
      <c r="V4802" s="10"/>
      <c r="Y4802" s="10"/>
      <c r="Z4802" s="10"/>
    </row>
    <row r="4803" spans="12:26" x14ac:dyDescent="0.2">
      <c r="L4803" s="5"/>
      <c r="M4803" s="11"/>
      <c r="N4803" s="7"/>
      <c r="O4803" s="8"/>
      <c r="P4803" s="8"/>
      <c r="S4803" s="9"/>
      <c r="T4803" s="6"/>
      <c r="V4803" s="10"/>
      <c r="Y4803" s="10"/>
      <c r="Z4803" s="10"/>
    </row>
    <row r="4804" spans="12:26" x14ac:dyDescent="0.2">
      <c r="L4804" s="5"/>
      <c r="M4804" s="11"/>
      <c r="N4804" s="7"/>
      <c r="O4804" s="8"/>
      <c r="P4804" s="8"/>
      <c r="S4804" s="9"/>
      <c r="T4804" s="6"/>
      <c r="V4804" s="10"/>
      <c r="Y4804" s="10"/>
      <c r="Z4804" s="10"/>
    </row>
    <row r="4805" spans="12:26" x14ac:dyDescent="0.2">
      <c r="L4805" s="5"/>
      <c r="M4805" s="11"/>
      <c r="N4805" s="7"/>
      <c r="O4805" s="8"/>
      <c r="P4805" s="8"/>
      <c r="S4805" s="9"/>
      <c r="T4805" s="6"/>
      <c r="V4805" s="10"/>
      <c r="Y4805" s="10"/>
      <c r="Z4805" s="10"/>
    </row>
    <row r="4806" spans="12:26" x14ac:dyDescent="0.2">
      <c r="L4806" s="5"/>
      <c r="M4806" s="11"/>
      <c r="N4806" s="7"/>
      <c r="O4806" s="8"/>
      <c r="P4806" s="8"/>
      <c r="S4806" s="9"/>
      <c r="T4806" s="6"/>
      <c r="V4806" s="10"/>
      <c r="Y4806" s="10"/>
      <c r="Z4806" s="10"/>
    </row>
    <row r="4807" spans="12:26" x14ac:dyDescent="0.2">
      <c r="L4807" s="5"/>
      <c r="M4807" s="11"/>
      <c r="N4807" s="7"/>
      <c r="O4807" s="8"/>
      <c r="P4807" s="8"/>
      <c r="S4807" s="9"/>
      <c r="T4807" s="6"/>
      <c r="V4807" s="10"/>
      <c r="Y4807" s="10"/>
      <c r="Z4807" s="10"/>
    </row>
    <row r="4808" spans="12:26" x14ac:dyDescent="0.2">
      <c r="L4808" s="5"/>
      <c r="M4808" s="11"/>
      <c r="N4808" s="7"/>
      <c r="O4808" s="8"/>
      <c r="P4808" s="8"/>
      <c r="S4808" s="9"/>
      <c r="T4808" s="6"/>
      <c r="V4808" s="10"/>
      <c r="Y4808" s="10"/>
      <c r="Z4808" s="10"/>
    </row>
    <row r="4809" spans="12:26" x14ac:dyDescent="0.2">
      <c r="L4809" s="5"/>
      <c r="M4809" s="11"/>
      <c r="N4809" s="7"/>
      <c r="O4809" s="8"/>
      <c r="P4809" s="8"/>
      <c r="S4809" s="9"/>
      <c r="T4809" s="6"/>
      <c r="V4809" s="10"/>
      <c r="Y4809" s="10"/>
      <c r="Z4809" s="10"/>
    </row>
    <row r="4810" spans="12:26" x14ac:dyDescent="0.2">
      <c r="L4810" s="5"/>
      <c r="M4810" s="11"/>
      <c r="N4810" s="7"/>
      <c r="O4810" s="8"/>
      <c r="P4810" s="8"/>
      <c r="S4810" s="9"/>
      <c r="T4810" s="6"/>
      <c r="V4810" s="10"/>
      <c r="Y4810" s="10"/>
      <c r="Z4810" s="10"/>
    </row>
    <row r="4811" spans="12:26" x14ac:dyDescent="0.2">
      <c r="L4811" s="5"/>
      <c r="M4811" s="11"/>
      <c r="N4811" s="7"/>
      <c r="O4811" s="8"/>
      <c r="P4811" s="8"/>
      <c r="S4811" s="9"/>
      <c r="T4811" s="6"/>
      <c r="V4811" s="10"/>
      <c r="Y4811" s="10"/>
      <c r="Z4811" s="10"/>
    </row>
    <row r="4812" spans="12:26" x14ac:dyDescent="0.2">
      <c r="L4812" s="5"/>
      <c r="M4812" s="11"/>
      <c r="N4812" s="7"/>
      <c r="O4812" s="8"/>
      <c r="P4812" s="8"/>
      <c r="S4812" s="9"/>
      <c r="T4812" s="6"/>
      <c r="V4812" s="10"/>
      <c r="Y4812" s="10"/>
      <c r="Z4812" s="10"/>
    </row>
    <row r="4813" spans="12:26" x14ac:dyDescent="0.2">
      <c r="L4813" s="5"/>
      <c r="M4813" s="11"/>
      <c r="N4813" s="7"/>
      <c r="O4813" s="8"/>
      <c r="P4813" s="8"/>
      <c r="S4813" s="9"/>
      <c r="T4813" s="6"/>
      <c r="V4813" s="10"/>
      <c r="Y4813" s="10"/>
      <c r="Z4813" s="10"/>
    </row>
    <row r="4814" spans="12:26" x14ac:dyDescent="0.2">
      <c r="L4814" s="5"/>
      <c r="M4814" s="11"/>
      <c r="N4814" s="7"/>
      <c r="O4814" s="8"/>
      <c r="P4814" s="8"/>
      <c r="S4814" s="9"/>
      <c r="T4814" s="6"/>
      <c r="V4814" s="10"/>
      <c r="Y4814" s="10"/>
      <c r="Z4814" s="10"/>
    </row>
    <row r="4815" spans="12:26" x14ac:dyDescent="0.2">
      <c r="L4815" s="5"/>
      <c r="M4815" s="11"/>
      <c r="N4815" s="7"/>
      <c r="O4815" s="8"/>
      <c r="P4815" s="8"/>
      <c r="S4815" s="9"/>
      <c r="T4815" s="6"/>
      <c r="V4815" s="10"/>
      <c r="Y4815" s="10"/>
      <c r="Z4815" s="10"/>
    </row>
    <row r="4816" spans="12:26" x14ac:dyDescent="0.2">
      <c r="L4816" s="5"/>
      <c r="M4816" s="11"/>
      <c r="N4816" s="7"/>
      <c r="O4816" s="8"/>
      <c r="P4816" s="8"/>
      <c r="S4816" s="9"/>
      <c r="T4816" s="6"/>
      <c r="V4816" s="10"/>
      <c r="Y4816" s="10"/>
      <c r="Z4816" s="10"/>
    </row>
    <row r="4817" spans="12:26" x14ac:dyDescent="0.2">
      <c r="L4817" s="5"/>
      <c r="M4817" s="11"/>
      <c r="N4817" s="7"/>
      <c r="O4817" s="8"/>
      <c r="P4817" s="8"/>
      <c r="S4817" s="9"/>
      <c r="T4817" s="6"/>
      <c r="V4817" s="10"/>
      <c r="Y4817" s="10"/>
      <c r="Z4817" s="10"/>
    </row>
    <row r="4818" spans="12:26" x14ac:dyDescent="0.2">
      <c r="L4818" s="5"/>
      <c r="M4818" s="11"/>
      <c r="N4818" s="7"/>
      <c r="O4818" s="8"/>
      <c r="P4818" s="8"/>
      <c r="S4818" s="9"/>
      <c r="T4818" s="6"/>
      <c r="V4818" s="10"/>
      <c r="Y4818" s="10"/>
      <c r="Z4818" s="10"/>
    </row>
    <row r="4819" spans="12:26" x14ac:dyDescent="0.2">
      <c r="L4819" s="5"/>
      <c r="M4819" s="11"/>
      <c r="N4819" s="7"/>
      <c r="O4819" s="8"/>
      <c r="P4819" s="8"/>
      <c r="S4819" s="9"/>
      <c r="T4819" s="6"/>
      <c r="V4819" s="10"/>
      <c r="Y4819" s="10"/>
      <c r="Z4819" s="10"/>
    </row>
    <row r="4820" spans="12:26" x14ac:dyDescent="0.2">
      <c r="L4820" s="5"/>
      <c r="M4820" s="11"/>
      <c r="N4820" s="7"/>
      <c r="O4820" s="8"/>
      <c r="P4820" s="8"/>
      <c r="S4820" s="9"/>
      <c r="T4820" s="6"/>
      <c r="V4820" s="10"/>
      <c r="Y4820" s="10"/>
      <c r="Z4820" s="10"/>
    </row>
    <row r="4821" spans="12:26" x14ac:dyDescent="0.2">
      <c r="L4821" s="5"/>
      <c r="M4821" s="11"/>
      <c r="N4821" s="7"/>
      <c r="O4821" s="8"/>
      <c r="P4821" s="8"/>
      <c r="S4821" s="9"/>
      <c r="T4821" s="6"/>
      <c r="V4821" s="10"/>
      <c r="Y4821" s="10"/>
      <c r="Z4821" s="10"/>
    </row>
    <row r="4822" spans="12:26" x14ac:dyDescent="0.2">
      <c r="L4822" s="5"/>
      <c r="M4822" s="11"/>
      <c r="N4822" s="7"/>
      <c r="O4822" s="8"/>
      <c r="P4822" s="8"/>
      <c r="S4822" s="9"/>
      <c r="T4822" s="6"/>
      <c r="V4822" s="10"/>
      <c r="Y4822" s="10"/>
      <c r="Z4822" s="10"/>
    </row>
    <row r="4823" spans="12:26" x14ac:dyDescent="0.2">
      <c r="L4823" s="5"/>
      <c r="M4823" s="11"/>
      <c r="N4823" s="7"/>
      <c r="O4823" s="8"/>
      <c r="P4823" s="8"/>
      <c r="S4823" s="9"/>
      <c r="T4823" s="6"/>
      <c r="V4823" s="10"/>
      <c r="Y4823" s="10"/>
      <c r="Z4823" s="10"/>
    </row>
    <row r="4824" spans="12:26" x14ac:dyDescent="0.2">
      <c r="L4824" s="5"/>
      <c r="M4824" s="11"/>
      <c r="N4824" s="7"/>
      <c r="O4824" s="8"/>
      <c r="P4824" s="8"/>
      <c r="S4824" s="9"/>
      <c r="T4824" s="6"/>
      <c r="V4824" s="10"/>
      <c r="Y4824" s="10"/>
      <c r="Z4824" s="10"/>
    </row>
    <row r="4825" spans="12:26" x14ac:dyDescent="0.2">
      <c r="L4825" s="5"/>
      <c r="M4825" s="11"/>
      <c r="N4825" s="7"/>
      <c r="O4825" s="8"/>
      <c r="P4825" s="8"/>
      <c r="S4825" s="9"/>
      <c r="T4825" s="6"/>
      <c r="V4825" s="10"/>
      <c r="Y4825" s="10"/>
      <c r="Z4825" s="10"/>
    </row>
    <row r="4826" spans="12:26" x14ac:dyDescent="0.2">
      <c r="L4826" s="5"/>
      <c r="M4826" s="11"/>
      <c r="N4826" s="7"/>
      <c r="O4826" s="8"/>
      <c r="P4826" s="8"/>
      <c r="S4826" s="9"/>
      <c r="T4826" s="6"/>
      <c r="V4826" s="10"/>
      <c r="Y4826" s="10"/>
      <c r="Z4826" s="10"/>
    </row>
    <row r="4827" spans="12:26" x14ac:dyDescent="0.2">
      <c r="L4827" s="5"/>
      <c r="M4827" s="11"/>
      <c r="N4827" s="7"/>
      <c r="O4827" s="8"/>
      <c r="P4827" s="8"/>
      <c r="S4827" s="9"/>
      <c r="T4827" s="6"/>
      <c r="V4827" s="10"/>
      <c r="Y4827" s="10"/>
      <c r="Z4827" s="10"/>
    </row>
    <row r="4828" spans="12:26" x14ac:dyDescent="0.2">
      <c r="L4828" s="5"/>
      <c r="M4828" s="11"/>
      <c r="N4828" s="7"/>
      <c r="O4828" s="8"/>
      <c r="P4828" s="8"/>
      <c r="S4828" s="9"/>
      <c r="T4828" s="6"/>
      <c r="V4828" s="10"/>
      <c r="Y4828" s="10"/>
      <c r="Z4828" s="10"/>
    </row>
    <row r="4829" spans="12:26" x14ac:dyDescent="0.2">
      <c r="L4829" s="5"/>
      <c r="M4829" s="11"/>
      <c r="N4829" s="7"/>
      <c r="O4829" s="8"/>
      <c r="P4829" s="8"/>
      <c r="S4829" s="9"/>
      <c r="T4829" s="6"/>
      <c r="V4829" s="10"/>
      <c r="Y4829" s="10"/>
      <c r="Z4829" s="10"/>
    </row>
    <row r="4830" spans="12:26" x14ac:dyDescent="0.2">
      <c r="L4830" s="5"/>
      <c r="M4830" s="11"/>
      <c r="N4830" s="7"/>
      <c r="O4830" s="8"/>
      <c r="P4830" s="8"/>
      <c r="S4830" s="9"/>
      <c r="T4830" s="6"/>
      <c r="V4830" s="10"/>
      <c r="Y4830" s="10"/>
      <c r="Z4830" s="10"/>
    </row>
    <row r="4831" spans="12:26" x14ac:dyDescent="0.2">
      <c r="L4831" s="5"/>
      <c r="M4831" s="11"/>
      <c r="N4831" s="7"/>
      <c r="O4831" s="8"/>
      <c r="P4831" s="8"/>
      <c r="S4831" s="9"/>
      <c r="T4831" s="6"/>
      <c r="V4831" s="10"/>
      <c r="Y4831" s="10"/>
      <c r="Z4831" s="10"/>
    </row>
    <row r="4832" spans="12:26" x14ac:dyDescent="0.2">
      <c r="L4832" s="5"/>
      <c r="M4832" s="11"/>
      <c r="N4832" s="7"/>
      <c r="O4832" s="8"/>
      <c r="P4832" s="8"/>
      <c r="S4832" s="9"/>
      <c r="T4832" s="6"/>
      <c r="V4832" s="10"/>
      <c r="Y4832" s="10"/>
      <c r="Z4832" s="10"/>
    </row>
    <row r="4833" spans="12:26" x14ac:dyDescent="0.2">
      <c r="L4833" s="5"/>
      <c r="M4833" s="11"/>
      <c r="N4833" s="7"/>
      <c r="O4833" s="8"/>
      <c r="P4833" s="8"/>
      <c r="S4833" s="9"/>
      <c r="T4833" s="6"/>
      <c r="V4833" s="10"/>
      <c r="Y4833" s="10"/>
      <c r="Z4833" s="10"/>
    </row>
    <row r="4834" spans="12:26" x14ac:dyDescent="0.2">
      <c r="L4834" s="5"/>
      <c r="M4834" s="11"/>
      <c r="N4834" s="7"/>
      <c r="O4834" s="8"/>
      <c r="P4834" s="8"/>
      <c r="S4834" s="9"/>
      <c r="T4834" s="6"/>
      <c r="V4834" s="10"/>
      <c r="Y4834" s="10"/>
      <c r="Z4834" s="10"/>
    </row>
    <row r="4835" spans="12:26" x14ac:dyDescent="0.2">
      <c r="L4835" s="5"/>
      <c r="M4835" s="11"/>
      <c r="N4835" s="7"/>
      <c r="O4835" s="8"/>
      <c r="P4835" s="8"/>
      <c r="S4835" s="9"/>
      <c r="T4835" s="6"/>
      <c r="V4835" s="10"/>
      <c r="Y4835" s="10"/>
      <c r="Z4835" s="10"/>
    </row>
    <row r="4836" spans="12:26" x14ac:dyDescent="0.2">
      <c r="L4836" s="5"/>
      <c r="M4836" s="11"/>
      <c r="N4836" s="7"/>
      <c r="O4836" s="8"/>
      <c r="P4836" s="8"/>
      <c r="S4836" s="9"/>
      <c r="T4836" s="6"/>
      <c r="V4836" s="10"/>
      <c r="Y4836" s="10"/>
      <c r="Z4836" s="10"/>
    </row>
    <row r="4837" spans="12:26" x14ac:dyDescent="0.2">
      <c r="L4837" s="5"/>
      <c r="M4837" s="11"/>
      <c r="N4837" s="7"/>
      <c r="O4837" s="8"/>
      <c r="P4837" s="8"/>
      <c r="S4837" s="9"/>
      <c r="T4837" s="6"/>
      <c r="V4837" s="10"/>
      <c r="Y4837" s="10"/>
      <c r="Z4837" s="10"/>
    </row>
    <row r="4838" spans="12:26" x14ac:dyDescent="0.2">
      <c r="L4838" s="5"/>
      <c r="M4838" s="11"/>
      <c r="N4838" s="7"/>
      <c r="O4838" s="8"/>
      <c r="P4838" s="8"/>
      <c r="S4838" s="9"/>
      <c r="T4838" s="6"/>
      <c r="V4838" s="10"/>
      <c r="Y4838" s="10"/>
      <c r="Z4838" s="10"/>
    </row>
    <row r="4839" spans="12:26" x14ac:dyDescent="0.2">
      <c r="L4839" s="5"/>
      <c r="M4839" s="11"/>
      <c r="N4839" s="7"/>
      <c r="O4839" s="8"/>
      <c r="P4839" s="8"/>
      <c r="S4839" s="9"/>
      <c r="T4839" s="6"/>
      <c r="V4839" s="10"/>
      <c r="Y4839" s="10"/>
      <c r="Z4839" s="10"/>
    </row>
    <row r="4840" spans="12:26" x14ac:dyDescent="0.2">
      <c r="L4840" s="5"/>
      <c r="M4840" s="11"/>
      <c r="N4840" s="7"/>
      <c r="O4840" s="8"/>
      <c r="P4840" s="8"/>
      <c r="S4840" s="9"/>
      <c r="T4840" s="6"/>
      <c r="V4840" s="10"/>
      <c r="Y4840" s="10"/>
      <c r="Z4840" s="10"/>
    </row>
    <row r="4841" spans="12:26" x14ac:dyDescent="0.2">
      <c r="L4841" s="5"/>
      <c r="M4841" s="11"/>
      <c r="N4841" s="7"/>
      <c r="O4841" s="8"/>
      <c r="P4841" s="8"/>
      <c r="S4841" s="9"/>
      <c r="T4841" s="6"/>
      <c r="V4841" s="10"/>
      <c r="Y4841" s="10"/>
      <c r="Z4841" s="10"/>
    </row>
    <row r="4842" spans="12:26" x14ac:dyDescent="0.2">
      <c r="L4842" s="5"/>
      <c r="M4842" s="11"/>
      <c r="N4842" s="7"/>
      <c r="O4842" s="8"/>
      <c r="P4842" s="8"/>
      <c r="S4842" s="9"/>
      <c r="T4842" s="6"/>
      <c r="V4842" s="10"/>
      <c r="Y4842" s="10"/>
      <c r="Z4842" s="10"/>
    </row>
    <row r="4843" spans="12:26" x14ac:dyDescent="0.2">
      <c r="L4843" s="5"/>
      <c r="M4843" s="11"/>
      <c r="N4843" s="7"/>
      <c r="O4843" s="8"/>
      <c r="P4843" s="8"/>
      <c r="S4843" s="9"/>
      <c r="T4843" s="6"/>
      <c r="V4843" s="10"/>
      <c r="Y4843" s="10"/>
      <c r="Z4843" s="10"/>
    </row>
    <row r="4844" spans="12:26" x14ac:dyDescent="0.2">
      <c r="L4844" s="5"/>
      <c r="M4844" s="11"/>
      <c r="N4844" s="7"/>
      <c r="O4844" s="8"/>
      <c r="P4844" s="8"/>
      <c r="S4844" s="9"/>
      <c r="T4844" s="6"/>
      <c r="V4844" s="10"/>
      <c r="Y4844" s="10"/>
      <c r="Z4844" s="10"/>
    </row>
    <row r="4845" spans="12:26" x14ac:dyDescent="0.2">
      <c r="L4845" s="5"/>
      <c r="M4845" s="11"/>
      <c r="N4845" s="7"/>
      <c r="O4845" s="8"/>
      <c r="P4845" s="8"/>
      <c r="S4845" s="9"/>
      <c r="T4845" s="6"/>
      <c r="V4845" s="10"/>
      <c r="Y4845" s="10"/>
      <c r="Z4845" s="10"/>
    </row>
    <row r="4846" spans="12:26" x14ac:dyDescent="0.2">
      <c r="L4846" s="5"/>
      <c r="M4846" s="11"/>
      <c r="N4846" s="7"/>
      <c r="O4846" s="8"/>
      <c r="P4846" s="8"/>
      <c r="S4846" s="9"/>
      <c r="T4846" s="6"/>
      <c r="V4846" s="10"/>
      <c r="Y4846" s="10"/>
      <c r="Z4846" s="10"/>
    </row>
    <row r="4847" spans="12:26" x14ac:dyDescent="0.2">
      <c r="L4847" s="5"/>
      <c r="M4847" s="11"/>
      <c r="N4847" s="7"/>
      <c r="O4847" s="8"/>
      <c r="P4847" s="8"/>
      <c r="S4847" s="9"/>
      <c r="T4847" s="6"/>
      <c r="V4847" s="10"/>
      <c r="Y4847" s="10"/>
      <c r="Z4847" s="10"/>
    </row>
    <row r="4848" spans="12:26" x14ac:dyDescent="0.2">
      <c r="L4848" s="5"/>
      <c r="M4848" s="11"/>
      <c r="N4848" s="7"/>
      <c r="O4848" s="8"/>
      <c r="P4848" s="8"/>
      <c r="S4848" s="9"/>
      <c r="T4848" s="6"/>
      <c r="V4848" s="10"/>
      <c r="Y4848" s="10"/>
      <c r="Z4848" s="10"/>
    </row>
    <row r="4849" spans="12:26" x14ac:dyDescent="0.2">
      <c r="L4849" s="5"/>
      <c r="M4849" s="11"/>
      <c r="N4849" s="7"/>
      <c r="O4849" s="8"/>
      <c r="P4849" s="8"/>
      <c r="S4849" s="9"/>
      <c r="T4849" s="6"/>
      <c r="V4849" s="10"/>
      <c r="Y4849" s="10"/>
      <c r="Z4849" s="10"/>
    </row>
    <row r="4850" spans="12:26" x14ac:dyDescent="0.2">
      <c r="L4850" s="5"/>
      <c r="M4850" s="11"/>
      <c r="N4850" s="7"/>
      <c r="O4850" s="8"/>
      <c r="P4850" s="8"/>
      <c r="S4850" s="9"/>
      <c r="T4850" s="6"/>
      <c r="V4850" s="10"/>
      <c r="Y4850" s="10"/>
      <c r="Z4850" s="10"/>
    </row>
    <row r="4851" spans="12:26" x14ac:dyDescent="0.2">
      <c r="L4851" s="5"/>
      <c r="M4851" s="11"/>
      <c r="N4851" s="7"/>
      <c r="O4851" s="8"/>
      <c r="P4851" s="8"/>
      <c r="S4851" s="9"/>
      <c r="T4851" s="6"/>
      <c r="V4851" s="10"/>
      <c r="Y4851" s="10"/>
      <c r="Z4851" s="10"/>
    </row>
    <row r="4852" spans="12:26" x14ac:dyDescent="0.2">
      <c r="L4852" s="5"/>
      <c r="M4852" s="11"/>
      <c r="N4852" s="7"/>
      <c r="O4852" s="8"/>
      <c r="P4852" s="8"/>
      <c r="S4852" s="9"/>
      <c r="T4852" s="6"/>
      <c r="V4852" s="10"/>
      <c r="Y4852" s="10"/>
      <c r="Z4852" s="10"/>
    </row>
    <row r="4853" spans="12:26" x14ac:dyDescent="0.2">
      <c r="L4853" s="5"/>
      <c r="M4853" s="11"/>
      <c r="N4853" s="7"/>
      <c r="O4853" s="8"/>
      <c r="P4853" s="8"/>
      <c r="S4853" s="9"/>
      <c r="T4853" s="6"/>
      <c r="V4853" s="10"/>
      <c r="Y4853" s="10"/>
      <c r="Z4853" s="10"/>
    </row>
    <row r="4854" spans="12:26" x14ac:dyDescent="0.2">
      <c r="L4854" s="5"/>
      <c r="M4854" s="11"/>
      <c r="N4854" s="7"/>
      <c r="O4854" s="8"/>
      <c r="P4854" s="8"/>
      <c r="S4854" s="9"/>
      <c r="T4854" s="6"/>
      <c r="V4854" s="10"/>
      <c r="Y4854" s="10"/>
      <c r="Z4854" s="10"/>
    </row>
    <row r="4855" spans="12:26" x14ac:dyDescent="0.2">
      <c r="L4855" s="5"/>
      <c r="M4855" s="11"/>
      <c r="N4855" s="7"/>
      <c r="O4855" s="8"/>
      <c r="P4855" s="8"/>
      <c r="S4855" s="9"/>
      <c r="T4855" s="6"/>
      <c r="V4855" s="10"/>
      <c r="Y4855" s="10"/>
      <c r="Z4855" s="10"/>
    </row>
    <row r="4856" spans="12:26" x14ac:dyDescent="0.2">
      <c r="L4856" s="5"/>
      <c r="M4856" s="11"/>
      <c r="N4856" s="7"/>
      <c r="O4856" s="8"/>
      <c r="P4856" s="8"/>
      <c r="S4856" s="9"/>
      <c r="T4856" s="6"/>
      <c r="V4856" s="10"/>
      <c r="Y4856" s="10"/>
      <c r="Z4856" s="10"/>
    </row>
    <row r="4857" spans="12:26" x14ac:dyDescent="0.2">
      <c r="L4857" s="5"/>
      <c r="M4857" s="11"/>
      <c r="N4857" s="7"/>
      <c r="O4857" s="8"/>
      <c r="P4857" s="8"/>
      <c r="S4857" s="9"/>
      <c r="T4857" s="6"/>
      <c r="V4857" s="10"/>
      <c r="Y4857" s="10"/>
      <c r="Z4857" s="10"/>
    </row>
    <row r="4858" spans="12:26" x14ac:dyDescent="0.2">
      <c r="L4858" s="5"/>
      <c r="M4858" s="11"/>
      <c r="N4858" s="7"/>
      <c r="O4858" s="8"/>
      <c r="P4858" s="8"/>
      <c r="S4858" s="9"/>
      <c r="T4858" s="6"/>
      <c r="V4858" s="10"/>
      <c r="Y4858" s="10"/>
      <c r="Z4858" s="10"/>
    </row>
    <row r="4859" spans="12:26" x14ac:dyDescent="0.2">
      <c r="L4859" s="5"/>
      <c r="M4859" s="11"/>
      <c r="N4859" s="7"/>
      <c r="O4859" s="8"/>
      <c r="P4859" s="8"/>
      <c r="S4859" s="9"/>
      <c r="T4859" s="6"/>
      <c r="V4859" s="10"/>
      <c r="Y4859" s="10"/>
      <c r="Z4859" s="10"/>
    </row>
    <row r="4860" spans="12:26" x14ac:dyDescent="0.2">
      <c r="L4860" s="5"/>
      <c r="M4860" s="11"/>
      <c r="N4860" s="7"/>
      <c r="O4860" s="8"/>
      <c r="P4860" s="8"/>
      <c r="S4860" s="9"/>
      <c r="T4860" s="6"/>
      <c r="V4860" s="10"/>
      <c r="Y4860" s="10"/>
      <c r="Z4860" s="10"/>
    </row>
    <row r="4861" spans="12:26" x14ac:dyDescent="0.2">
      <c r="L4861" s="5"/>
      <c r="M4861" s="11"/>
      <c r="N4861" s="7"/>
      <c r="O4861" s="8"/>
      <c r="P4861" s="8"/>
      <c r="S4861" s="9"/>
      <c r="T4861" s="6"/>
      <c r="V4861" s="10"/>
      <c r="Y4861" s="10"/>
      <c r="Z4861" s="10"/>
    </row>
    <row r="4862" spans="12:26" x14ac:dyDescent="0.2">
      <c r="L4862" s="5"/>
      <c r="M4862" s="11"/>
      <c r="N4862" s="7"/>
      <c r="O4862" s="8"/>
      <c r="P4862" s="8"/>
      <c r="S4862" s="9"/>
      <c r="T4862" s="6"/>
      <c r="V4862" s="10"/>
      <c r="Y4862" s="10"/>
      <c r="Z4862" s="10"/>
    </row>
    <row r="4863" spans="12:26" x14ac:dyDescent="0.2">
      <c r="L4863" s="5"/>
      <c r="M4863" s="11"/>
      <c r="N4863" s="7"/>
      <c r="O4863" s="8"/>
      <c r="P4863" s="8"/>
      <c r="S4863" s="9"/>
      <c r="T4863" s="6"/>
      <c r="V4863" s="10"/>
      <c r="Y4863" s="10"/>
      <c r="Z4863" s="10"/>
    </row>
    <row r="4864" spans="12:26" x14ac:dyDescent="0.2">
      <c r="L4864" s="5"/>
      <c r="M4864" s="11"/>
      <c r="N4864" s="7"/>
      <c r="O4864" s="8"/>
      <c r="P4864" s="8"/>
      <c r="S4864" s="9"/>
      <c r="T4864" s="6"/>
      <c r="V4864" s="10"/>
      <c r="Y4864" s="10"/>
      <c r="Z4864" s="10"/>
    </row>
    <row r="4865" spans="12:26" x14ac:dyDescent="0.2">
      <c r="L4865" s="5"/>
      <c r="M4865" s="11"/>
      <c r="N4865" s="7"/>
      <c r="O4865" s="8"/>
      <c r="P4865" s="8"/>
      <c r="S4865" s="9"/>
      <c r="T4865" s="6"/>
      <c r="V4865" s="10"/>
      <c r="Y4865" s="10"/>
      <c r="Z4865" s="10"/>
    </row>
    <row r="4866" spans="12:26" x14ac:dyDescent="0.2">
      <c r="L4866" s="5"/>
      <c r="M4866" s="11"/>
      <c r="N4866" s="7"/>
      <c r="O4866" s="8"/>
      <c r="P4866" s="8"/>
      <c r="S4866" s="9"/>
      <c r="T4866" s="6"/>
      <c r="V4866" s="10"/>
      <c r="Y4866" s="10"/>
      <c r="Z4866" s="10"/>
    </row>
    <row r="4867" spans="12:26" x14ac:dyDescent="0.2">
      <c r="L4867" s="5"/>
      <c r="M4867" s="11"/>
      <c r="N4867" s="7"/>
      <c r="O4867" s="8"/>
      <c r="P4867" s="8"/>
      <c r="S4867" s="9"/>
      <c r="T4867" s="6"/>
      <c r="V4867" s="10"/>
      <c r="Y4867" s="10"/>
      <c r="Z4867" s="10"/>
    </row>
    <row r="4868" spans="12:26" x14ac:dyDescent="0.2">
      <c r="L4868" s="5"/>
      <c r="M4868" s="11"/>
      <c r="N4868" s="7"/>
      <c r="O4868" s="8"/>
      <c r="P4868" s="8"/>
      <c r="S4868" s="9"/>
      <c r="T4868" s="6"/>
      <c r="V4868" s="10"/>
      <c r="Y4868" s="10"/>
      <c r="Z4868" s="10"/>
    </row>
    <row r="4869" spans="12:26" x14ac:dyDescent="0.2">
      <c r="L4869" s="5"/>
      <c r="M4869" s="11"/>
      <c r="N4869" s="7"/>
      <c r="O4869" s="8"/>
      <c r="P4869" s="8"/>
      <c r="S4869" s="9"/>
      <c r="T4869" s="6"/>
      <c r="V4869" s="10"/>
      <c r="Y4869" s="10"/>
      <c r="Z4869" s="10"/>
    </row>
    <row r="4870" spans="12:26" x14ac:dyDescent="0.2">
      <c r="L4870" s="5"/>
      <c r="M4870" s="11"/>
      <c r="N4870" s="7"/>
      <c r="O4870" s="8"/>
      <c r="P4870" s="8"/>
      <c r="S4870" s="9"/>
      <c r="T4870" s="6"/>
      <c r="V4870" s="10"/>
      <c r="Y4870" s="10"/>
      <c r="Z4870" s="10"/>
    </row>
    <row r="4871" spans="12:26" x14ac:dyDescent="0.2">
      <c r="L4871" s="5"/>
      <c r="M4871" s="11"/>
      <c r="N4871" s="7"/>
      <c r="O4871" s="8"/>
      <c r="P4871" s="8"/>
      <c r="S4871" s="9"/>
      <c r="T4871" s="6"/>
      <c r="V4871" s="10"/>
      <c r="Y4871" s="10"/>
      <c r="Z4871" s="10"/>
    </row>
    <row r="4872" spans="12:26" x14ac:dyDescent="0.2">
      <c r="L4872" s="5"/>
      <c r="M4872" s="11"/>
      <c r="N4872" s="7"/>
      <c r="O4872" s="8"/>
      <c r="P4872" s="8"/>
      <c r="S4872" s="9"/>
      <c r="T4872" s="6"/>
      <c r="V4872" s="10"/>
      <c r="Y4872" s="10"/>
      <c r="Z4872" s="10"/>
    </row>
    <row r="4873" spans="12:26" x14ac:dyDescent="0.2">
      <c r="L4873" s="5"/>
      <c r="M4873" s="11"/>
      <c r="N4873" s="7"/>
      <c r="O4873" s="8"/>
      <c r="P4873" s="8"/>
      <c r="S4873" s="9"/>
      <c r="T4873" s="6"/>
      <c r="V4873" s="10"/>
      <c r="Y4873" s="10"/>
      <c r="Z4873" s="10"/>
    </row>
    <row r="4874" spans="12:26" x14ac:dyDescent="0.2">
      <c r="L4874" s="5"/>
      <c r="M4874" s="11"/>
      <c r="N4874" s="7"/>
      <c r="O4874" s="8"/>
      <c r="P4874" s="8"/>
      <c r="S4874" s="9"/>
      <c r="T4874" s="6"/>
      <c r="V4874" s="10"/>
      <c r="Y4874" s="10"/>
      <c r="Z4874" s="10"/>
    </row>
    <row r="4875" spans="12:26" x14ac:dyDescent="0.2">
      <c r="L4875" s="5"/>
      <c r="M4875" s="11"/>
      <c r="N4875" s="7"/>
      <c r="O4875" s="8"/>
      <c r="P4875" s="8"/>
      <c r="S4875" s="9"/>
      <c r="T4875" s="6"/>
      <c r="V4875" s="10"/>
      <c r="Y4875" s="10"/>
      <c r="Z4875" s="10"/>
    </row>
    <row r="4876" spans="12:26" x14ac:dyDescent="0.2">
      <c r="L4876" s="5"/>
      <c r="M4876" s="11"/>
      <c r="N4876" s="7"/>
      <c r="O4876" s="8"/>
      <c r="P4876" s="8"/>
      <c r="S4876" s="9"/>
      <c r="T4876" s="6"/>
      <c r="V4876" s="10"/>
      <c r="Y4876" s="10"/>
      <c r="Z4876" s="10"/>
    </row>
    <row r="4877" spans="12:26" x14ac:dyDescent="0.2">
      <c r="L4877" s="5"/>
      <c r="M4877" s="11"/>
      <c r="N4877" s="7"/>
      <c r="O4877" s="8"/>
      <c r="P4877" s="8"/>
      <c r="S4877" s="9"/>
      <c r="T4877" s="6"/>
      <c r="V4877" s="10"/>
      <c r="Y4877" s="10"/>
      <c r="Z4877" s="10"/>
    </row>
    <row r="4878" spans="12:26" x14ac:dyDescent="0.2">
      <c r="L4878" s="5"/>
      <c r="M4878" s="11"/>
      <c r="N4878" s="7"/>
      <c r="O4878" s="8"/>
      <c r="P4878" s="8"/>
      <c r="S4878" s="9"/>
      <c r="T4878" s="6"/>
      <c r="V4878" s="10"/>
      <c r="Y4878" s="10"/>
      <c r="Z4878" s="10"/>
    </row>
    <row r="4879" spans="12:26" x14ac:dyDescent="0.2">
      <c r="L4879" s="5"/>
      <c r="M4879" s="11"/>
      <c r="N4879" s="7"/>
      <c r="O4879" s="8"/>
      <c r="P4879" s="8"/>
      <c r="S4879" s="9"/>
      <c r="T4879" s="6"/>
      <c r="V4879" s="10"/>
      <c r="Y4879" s="10"/>
      <c r="Z4879" s="10"/>
    </row>
    <row r="4880" spans="12:26" x14ac:dyDescent="0.2">
      <c r="L4880" s="5"/>
      <c r="M4880" s="11"/>
      <c r="N4880" s="7"/>
      <c r="O4880" s="8"/>
      <c r="P4880" s="8"/>
      <c r="S4880" s="9"/>
      <c r="T4880" s="6"/>
      <c r="V4880" s="10"/>
      <c r="Y4880" s="10"/>
      <c r="Z4880" s="10"/>
    </row>
    <row r="4881" spans="12:26" x14ac:dyDescent="0.2">
      <c r="L4881" s="5"/>
      <c r="M4881" s="11"/>
      <c r="N4881" s="7"/>
      <c r="O4881" s="8"/>
      <c r="P4881" s="8"/>
      <c r="S4881" s="9"/>
      <c r="T4881" s="6"/>
      <c r="V4881" s="10"/>
      <c r="Y4881" s="10"/>
      <c r="Z4881" s="10"/>
    </row>
    <row r="4882" spans="12:26" x14ac:dyDescent="0.2">
      <c r="L4882" s="5"/>
      <c r="M4882" s="11"/>
      <c r="N4882" s="7"/>
      <c r="O4882" s="8"/>
      <c r="P4882" s="8"/>
      <c r="S4882" s="9"/>
      <c r="T4882" s="6"/>
      <c r="V4882" s="10"/>
      <c r="Y4882" s="10"/>
      <c r="Z4882" s="10"/>
    </row>
    <row r="4883" spans="12:26" x14ac:dyDescent="0.2">
      <c r="L4883" s="5"/>
      <c r="M4883" s="11"/>
      <c r="N4883" s="7"/>
      <c r="O4883" s="8"/>
      <c r="P4883" s="8"/>
      <c r="S4883" s="9"/>
      <c r="T4883" s="6"/>
      <c r="V4883" s="10"/>
      <c r="Y4883" s="10"/>
      <c r="Z4883" s="10"/>
    </row>
    <row r="4884" spans="12:26" x14ac:dyDescent="0.2">
      <c r="L4884" s="5"/>
      <c r="M4884" s="11"/>
      <c r="N4884" s="7"/>
      <c r="O4884" s="8"/>
      <c r="P4884" s="8"/>
      <c r="S4884" s="9"/>
      <c r="T4884" s="6"/>
      <c r="V4884" s="10"/>
      <c r="Y4884" s="10"/>
      <c r="Z4884" s="10"/>
    </row>
    <row r="4885" spans="12:26" x14ac:dyDescent="0.2">
      <c r="L4885" s="5"/>
      <c r="M4885" s="11"/>
      <c r="N4885" s="7"/>
      <c r="O4885" s="8"/>
      <c r="P4885" s="8"/>
      <c r="S4885" s="9"/>
      <c r="T4885" s="6"/>
      <c r="V4885" s="10"/>
      <c r="Y4885" s="10"/>
      <c r="Z4885" s="10"/>
    </row>
    <row r="4886" spans="12:26" x14ac:dyDescent="0.2">
      <c r="L4886" s="5"/>
      <c r="M4886" s="11"/>
      <c r="N4886" s="7"/>
      <c r="O4886" s="8"/>
      <c r="P4886" s="8"/>
      <c r="S4886" s="9"/>
      <c r="T4886" s="6"/>
      <c r="V4886" s="10"/>
      <c r="Y4886" s="10"/>
      <c r="Z4886" s="10"/>
    </row>
    <row r="4887" spans="12:26" x14ac:dyDescent="0.2">
      <c r="L4887" s="5"/>
      <c r="M4887" s="11"/>
      <c r="N4887" s="7"/>
      <c r="O4887" s="8"/>
      <c r="P4887" s="8"/>
      <c r="S4887" s="9"/>
      <c r="T4887" s="6"/>
      <c r="V4887" s="10"/>
      <c r="Y4887" s="10"/>
      <c r="Z4887" s="10"/>
    </row>
    <row r="4888" spans="12:26" x14ac:dyDescent="0.2">
      <c r="L4888" s="5"/>
      <c r="M4888" s="11"/>
      <c r="N4888" s="7"/>
      <c r="O4888" s="8"/>
      <c r="P4888" s="8"/>
      <c r="S4888" s="9"/>
      <c r="T4888" s="6"/>
      <c r="V4888" s="10"/>
      <c r="Y4888" s="10"/>
      <c r="Z4888" s="10"/>
    </row>
    <row r="4889" spans="12:26" x14ac:dyDescent="0.2">
      <c r="L4889" s="5"/>
      <c r="M4889" s="11"/>
      <c r="N4889" s="7"/>
      <c r="O4889" s="8"/>
      <c r="P4889" s="8"/>
      <c r="S4889" s="9"/>
      <c r="T4889" s="6"/>
      <c r="V4889" s="10"/>
      <c r="Y4889" s="10"/>
      <c r="Z4889" s="10"/>
    </row>
    <row r="4890" spans="12:26" x14ac:dyDescent="0.2">
      <c r="L4890" s="5"/>
      <c r="M4890" s="11"/>
      <c r="N4890" s="7"/>
      <c r="O4890" s="8"/>
      <c r="P4890" s="8"/>
      <c r="S4890" s="9"/>
      <c r="T4890" s="6"/>
      <c r="V4890" s="10"/>
      <c r="Y4890" s="10"/>
      <c r="Z4890" s="10"/>
    </row>
    <row r="4891" spans="12:26" x14ac:dyDescent="0.2">
      <c r="L4891" s="5"/>
      <c r="M4891" s="11"/>
      <c r="N4891" s="7"/>
      <c r="O4891" s="8"/>
      <c r="P4891" s="8"/>
      <c r="S4891" s="9"/>
      <c r="T4891" s="6"/>
      <c r="V4891" s="10"/>
      <c r="Y4891" s="10"/>
      <c r="Z4891" s="10"/>
    </row>
    <row r="4892" spans="12:26" x14ac:dyDescent="0.2">
      <c r="L4892" s="5"/>
      <c r="M4892" s="11"/>
      <c r="N4892" s="7"/>
      <c r="O4892" s="8"/>
      <c r="P4892" s="8"/>
      <c r="S4892" s="9"/>
      <c r="T4892" s="6"/>
      <c r="V4892" s="10"/>
      <c r="Y4892" s="10"/>
      <c r="Z4892" s="10"/>
    </row>
    <row r="4893" spans="12:26" x14ac:dyDescent="0.2">
      <c r="L4893" s="5"/>
      <c r="M4893" s="11"/>
      <c r="N4893" s="7"/>
      <c r="O4893" s="8"/>
      <c r="P4893" s="8"/>
      <c r="S4893" s="9"/>
      <c r="T4893" s="6"/>
      <c r="V4893" s="10"/>
      <c r="Y4893" s="10"/>
      <c r="Z4893" s="10"/>
    </row>
    <row r="4894" spans="12:26" x14ac:dyDescent="0.2">
      <c r="L4894" s="5"/>
      <c r="M4894" s="11"/>
      <c r="N4894" s="7"/>
      <c r="O4894" s="8"/>
      <c r="P4894" s="8"/>
      <c r="S4894" s="9"/>
      <c r="T4894" s="6"/>
      <c r="V4894" s="10"/>
      <c r="Y4894" s="10"/>
      <c r="Z4894" s="10"/>
    </row>
    <row r="4895" spans="12:26" x14ac:dyDescent="0.2">
      <c r="L4895" s="5"/>
      <c r="M4895" s="11"/>
      <c r="N4895" s="7"/>
      <c r="O4895" s="8"/>
      <c r="P4895" s="8"/>
      <c r="S4895" s="9"/>
      <c r="T4895" s="6"/>
      <c r="V4895" s="10"/>
      <c r="Y4895" s="10"/>
      <c r="Z4895" s="10"/>
    </row>
    <row r="4896" spans="12:26" x14ac:dyDescent="0.2">
      <c r="L4896" s="5"/>
      <c r="M4896" s="11"/>
      <c r="N4896" s="7"/>
      <c r="O4896" s="8"/>
      <c r="P4896" s="8"/>
      <c r="S4896" s="9"/>
      <c r="T4896" s="6"/>
      <c r="V4896" s="10"/>
      <c r="Y4896" s="10"/>
      <c r="Z4896" s="10"/>
    </row>
    <row r="4897" spans="12:26" x14ac:dyDescent="0.2">
      <c r="L4897" s="5"/>
      <c r="M4897" s="11"/>
      <c r="N4897" s="7"/>
      <c r="O4897" s="8"/>
      <c r="P4897" s="8"/>
      <c r="S4897" s="9"/>
      <c r="T4897" s="6"/>
      <c r="V4897" s="10"/>
      <c r="Y4897" s="10"/>
      <c r="Z4897" s="10"/>
    </row>
    <row r="4898" spans="12:26" x14ac:dyDescent="0.2">
      <c r="L4898" s="5"/>
      <c r="M4898" s="11"/>
      <c r="N4898" s="7"/>
      <c r="O4898" s="8"/>
      <c r="P4898" s="8"/>
      <c r="S4898" s="9"/>
      <c r="T4898" s="6"/>
      <c r="V4898" s="10"/>
      <c r="Y4898" s="10"/>
      <c r="Z4898" s="10"/>
    </row>
    <row r="4899" spans="12:26" x14ac:dyDescent="0.2">
      <c r="L4899" s="5"/>
      <c r="M4899" s="11"/>
      <c r="N4899" s="7"/>
      <c r="O4899" s="8"/>
      <c r="P4899" s="8"/>
      <c r="S4899" s="9"/>
      <c r="T4899" s="6"/>
      <c r="V4899" s="10"/>
      <c r="Y4899" s="10"/>
      <c r="Z4899" s="10"/>
    </row>
    <row r="4900" spans="12:26" x14ac:dyDescent="0.2">
      <c r="L4900" s="5"/>
      <c r="M4900" s="11"/>
      <c r="N4900" s="7"/>
      <c r="O4900" s="8"/>
      <c r="P4900" s="8"/>
      <c r="S4900" s="9"/>
      <c r="T4900" s="6"/>
      <c r="V4900" s="10"/>
      <c r="Y4900" s="10"/>
      <c r="Z4900" s="10"/>
    </row>
    <row r="4901" spans="12:26" x14ac:dyDescent="0.2">
      <c r="L4901" s="5"/>
      <c r="M4901" s="11"/>
      <c r="N4901" s="7"/>
      <c r="O4901" s="8"/>
      <c r="P4901" s="8"/>
      <c r="S4901" s="9"/>
      <c r="T4901" s="6"/>
      <c r="V4901" s="10"/>
      <c r="Y4901" s="10"/>
      <c r="Z4901" s="10"/>
    </row>
    <row r="4902" spans="12:26" x14ac:dyDescent="0.2">
      <c r="L4902" s="5"/>
      <c r="M4902" s="11"/>
      <c r="N4902" s="7"/>
      <c r="O4902" s="8"/>
      <c r="P4902" s="8"/>
      <c r="S4902" s="9"/>
      <c r="T4902" s="6"/>
      <c r="V4902" s="10"/>
      <c r="Y4902" s="10"/>
      <c r="Z4902" s="10"/>
    </row>
    <row r="4903" spans="12:26" x14ac:dyDescent="0.2">
      <c r="L4903" s="5"/>
      <c r="M4903" s="11"/>
      <c r="N4903" s="7"/>
      <c r="O4903" s="8"/>
      <c r="P4903" s="8"/>
      <c r="S4903" s="9"/>
      <c r="T4903" s="6"/>
      <c r="V4903" s="10"/>
      <c r="Y4903" s="10"/>
      <c r="Z4903" s="10"/>
    </row>
    <row r="4904" spans="12:26" x14ac:dyDescent="0.2">
      <c r="L4904" s="5"/>
      <c r="M4904" s="11"/>
      <c r="N4904" s="7"/>
      <c r="O4904" s="8"/>
      <c r="P4904" s="8"/>
      <c r="S4904" s="9"/>
      <c r="T4904" s="6"/>
      <c r="V4904" s="10"/>
      <c r="Y4904" s="10"/>
      <c r="Z4904" s="10"/>
    </row>
    <row r="4905" spans="12:26" x14ac:dyDescent="0.2">
      <c r="L4905" s="5"/>
      <c r="M4905" s="11"/>
      <c r="N4905" s="7"/>
      <c r="O4905" s="8"/>
      <c r="P4905" s="8"/>
      <c r="S4905" s="9"/>
      <c r="T4905" s="6"/>
      <c r="V4905" s="10"/>
      <c r="Y4905" s="10"/>
      <c r="Z4905" s="10"/>
    </row>
    <row r="4906" spans="12:26" x14ac:dyDescent="0.2">
      <c r="L4906" s="5"/>
      <c r="M4906" s="11"/>
      <c r="N4906" s="7"/>
      <c r="O4906" s="8"/>
      <c r="P4906" s="8"/>
      <c r="S4906" s="9"/>
      <c r="T4906" s="6"/>
      <c r="V4906" s="10"/>
      <c r="Y4906" s="10"/>
      <c r="Z4906" s="10"/>
    </row>
    <row r="4907" spans="12:26" x14ac:dyDescent="0.2">
      <c r="L4907" s="5"/>
      <c r="M4907" s="11"/>
      <c r="N4907" s="7"/>
      <c r="O4907" s="8"/>
      <c r="P4907" s="8"/>
      <c r="S4907" s="9"/>
      <c r="T4907" s="6"/>
      <c r="V4907" s="10"/>
      <c r="Y4907" s="10"/>
      <c r="Z4907" s="10"/>
    </row>
    <row r="4908" spans="12:26" x14ac:dyDescent="0.2">
      <c r="L4908" s="5"/>
      <c r="M4908" s="11"/>
      <c r="N4908" s="7"/>
      <c r="O4908" s="8"/>
      <c r="P4908" s="8"/>
      <c r="S4908" s="9"/>
      <c r="T4908" s="6"/>
      <c r="V4908" s="10"/>
      <c r="Y4908" s="10"/>
      <c r="Z4908" s="10"/>
    </row>
    <row r="4909" spans="12:26" x14ac:dyDescent="0.2">
      <c r="L4909" s="5"/>
      <c r="M4909" s="11"/>
      <c r="N4909" s="7"/>
      <c r="O4909" s="8"/>
      <c r="P4909" s="8"/>
      <c r="S4909" s="9"/>
      <c r="T4909" s="6"/>
      <c r="V4909" s="10"/>
      <c r="Y4909" s="10"/>
      <c r="Z4909" s="10"/>
    </row>
    <row r="4910" spans="12:26" x14ac:dyDescent="0.2">
      <c r="L4910" s="5"/>
      <c r="M4910" s="11"/>
      <c r="N4910" s="7"/>
      <c r="O4910" s="8"/>
      <c r="P4910" s="8"/>
      <c r="S4910" s="9"/>
      <c r="T4910" s="6"/>
      <c r="V4910" s="10"/>
      <c r="Y4910" s="10"/>
      <c r="Z4910" s="10"/>
    </row>
    <row r="4911" spans="12:26" x14ac:dyDescent="0.2">
      <c r="L4911" s="5"/>
      <c r="M4911" s="11"/>
      <c r="N4911" s="7"/>
      <c r="O4911" s="8"/>
      <c r="P4911" s="8"/>
      <c r="S4911" s="9"/>
      <c r="T4911" s="6"/>
      <c r="V4911" s="10"/>
      <c r="Y4911" s="10"/>
      <c r="Z4911" s="10"/>
    </row>
    <row r="4912" spans="12:26" x14ac:dyDescent="0.2">
      <c r="L4912" s="5"/>
      <c r="M4912" s="11"/>
      <c r="N4912" s="7"/>
      <c r="O4912" s="8"/>
      <c r="P4912" s="8"/>
      <c r="S4912" s="9"/>
      <c r="T4912" s="6"/>
      <c r="V4912" s="10"/>
      <c r="Y4912" s="10"/>
      <c r="Z4912" s="10"/>
    </row>
    <row r="4913" spans="12:26" x14ac:dyDescent="0.2">
      <c r="L4913" s="5"/>
      <c r="M4913" s="11"/>
      <c r="N4913" s="7"/>
      <c r="O4913" s="8"/>
      <c r="P4913" s="8"/>
      <c r="S4913" s="9"/>
      <c r="T4913" s="6"/>
      <c r="V4913" s="10"/>
      <c r="Y4913" s="10"/>
      <c r="Z4913" s="10"/>
    </row>
    <row r="4914" spans="12:26" x14ac:dyDescent="0.2">
      <c r="L4914" s="5"/>
      <c r="M4914" s="11"/>
      <c r="N4914" s="7"/>
      <c r="O4914" s="8"/>
      <c r="P4914" s="8"/>
      <c r="S4914" s="9"/>
      <c r="T4914" s="6"/>
      <c r="V4914" s="10"/>
      <c r="Y4914" s="10"/>
      <c r="Z4914" s="10"/>
    </row>
    <row r="4915" spans="12:26" x14ac:dyDescent="0.2">
      <c r="L4915" s="5"/>
      <c r="M4915" s="11"/>
      <c r="N4915" s="7"/>
      <c r="O4915" s="8"/>
      <c r="P4915" s="8"/>
      <c r="S4915" s="9"/>
      <c r="T4915" s="6"/>
      <c r="V4915" s="10"/>
      <c r="Y4915" s="10"/>
      <c r="Z4915" s="10"/>
    </row>
    <row r="4916" spans="12:26" x14ac:dyDescent="0.2">
      <c r="L4916" s="5"/>
      <c r="M4916" s="11"/>
      <c r="N4916" s="7"/>
      <c r="O4916" s="8"/>
      <c r="P4916" s="8"/>
      <c r="S4916" s="9"/>
      <c r="T4916" s="6"/>
      <c r="V4916" s="10"/>
      <c r="Y4916" s="10"/>
      <c r="Z4916" s="10"/>
    </row>
    <row r="4917" spans="12:26" x14ac:dyDescent="0.2">
      <c r="L4917" s="5"/>
      <c r="M4917" s="11"/>
      <c r="N4917" s="7"/>
      <c r="O4917" s="8"/>
      <c r="P4917" s="8"/>
      <c r="S4917" s="9"/>
      <c r="T4917" s="6"/>
      <c r="V4917" s="10"/>
      <c r="Y4917" s="10"/>
      <c r="Z4917" s="10"/>
    </row>
    <row r="4918" spans="12:26" x14ac:dyDescent="0.2">
      <c r="L4918" s="5"/>
      <c r="M4918" s="11"/>
      <c r="N4918" s="7"/>
      <c r="O4918" s="8"/>
      <c r="P4918" s="8"/>
      <c r="S4918" s="9"/>
      <c r="T4918" s="6"/>
      <c r="V4918" s="10"/>
      <c r="Y4918" s="10"/>
      <c r="Z4918" s="10"/>
    </row>
    <row r="4919" spans="12:26" x14ac:dyDescent="0.2">
      <c r="L4919" s="5"/>
      <c r="M4919" s="11"/>
      <c r="N4919" s="7"/>
      <c r="O4919" s="8"/>
      <c r="P4919" s="8"/>
      <c r="S4919" s="9"/>
      <c r="T4919" s="6"/>
      <c r="V4919" s="10"/>
      <c r="Y4919" s="10"/>
      <c r="Z4919" s="10"/>
    </row>
    <row r="4920" spans="12:26" x14ac:dyDescent="0.2">
      <c r="L4920" s="5"/>
      <c r="M4920" s="11"/>
      <c r="N4920" s="7"/>
      <c r="O4920" s="8"/>
      <c r="P4920" s="8"/>
      <c r="S4920" s="9"/>
      <c r="T4920" s="6"/>
      <c r="V4920" s="10"/>
      <c r="Y4920" s="10"/>
      <c r="Z4920" s="10"/>
    </row>
    <row r="4921" spans="12:26" x14ac:dyDescent="0.2">
      <c r="L4921" s="5"/>
      <c r="M4921" s="11"/>
      <c r="N4921" s="7"/>
      <c r="O4921" s="8"/>
      <c r="P4921" s="8"/>
      <c r="S4921" s="9"/>
      <c r="T4921" s="6"/>
      <c r="V4921" s="10"/>
      <c r="Y4921" s="10"/>
      <c r="Z4921" s="10"/>
    </row>
    <row r="4922" spans="12:26" x14ac:dyDescent="0.2">
      <c r="L4922" s="5"/>
      <c r="M4922" s="11"/>
      <c r="N4922" s="7"/>
      <c r="O4922" s="8"/>
      <c r="P4922" s="8"/>
      <c r="S4922" s="9"/>
      <c r="T4922" s="6"/>
      <c r="V4922" s="10"/>
      <c r="Y4922" s="10"/>
      <c r="Z4922" s="10"/>
    </row>
    <row r="4923" spans="12:26" x14ac:dyDescent="0.2">
      <c r="L4923" s="5"/>
      <c r="M4923" s="11"/>
      <c r="N4923" s="7"/>
      <c r="O4923" s="8"/>
      <c r="P4923" s="8"/>
      <c r="S4923" s="9"/>
      <c r="T4923" s="6"/>
      <c r="V4923" s="10"/>
      <c r="Y4923" s="10"/>
      <c r="Z4923" s="10"/>
    </row>
    <row r="4924" spans="12:26" x14ac:dyDescent="0.2">
      <c r="L4924" s="5"/>
      <c r="M4924" s="11"/>
      <c r="N4924" s="7"/>
      <c r="O4924" s="8"/>
      <c r="P4924" s="8"/>
      <c r="S4924" s="9"/>
      <c r="T4924" s="6"/>
      <c r="V4924" s="10"/>
      <c r="Y4924" s="10"/>
      <c r="Z4924" s="10"/>
    </row>
    <row r="4925" spans="12:26" x14ac:dyDescent="0.2">
      <c r="L4925" s="5"/>
      <c r="M4925" s="11"/>
      <c r="N4925" s="7"/>
      <c r="O4925" s="8"/>
      <c r="P4925" s="8"/>
      <c r="S4925" s="9"/>
      <c r="T4925" s="6"/>
      <c r="V4925" s="10"/>
      <c r="Y4925" s="10"/>
      <c r="Z4925" s="10"/>
    </row>
    <row r="4926" spans="12:26" x14ac:dyDescent="0.2">
      <c r="L4926" s="5"/>
      <c r="M4926" s="11"/>
      <c r="N4926" s="7"/>
      <c r="O4926" s="8"/>
      <c r="P4926" s="8"/>
      <c r="S4926" s="9"/>
      <c r="T4926" s="6"/>
      <c r="V4926" s="10"/>
      <c r="Y4926" s="10"/>
      <c r="Z4926" s="10"/>
    </row>
    <row r="4927" spans="12:26" x14ac:dyDescent="0.2">
      <c r="L4927" s="5"/>
      <c r="M4927" s="11"/>
      <c r="N4927" s="7"/>
      <c r="O4927" s="8"/>
      <c r="P4927" s="8"/>
      <c r="S4927" s="9"/>
      <c r="T4927" s="6"/>
      <c r="V4927" s="10"/>
      <c r="Y4927" s="10"/>
      <c r="Z4927" s="10"/>
    </row>
    <row r="4928" spans="12:26" x14ac:dyDescent="0.2">
      <c r="L4928" s="5"/>
      <c r="M4928" s="11"/>
      <c r="N4928" s="7"/>
      <c r="O4928" s="8"/>
      <c r="P4928" s="8"/>
      <c r="S4928" s="9"/>
      <c r="T4928" s="6"/>
      <c r="V4928" s="10"/>
      <c r="Y4928" s="10"/>
      <c r="Z4928" s="10"/>
    </row>
    <row r="4929" spans="12:26" x14ac:dyDescent="0.2">
      <c r="L4929" s="5"/>
      <c r="M4929" s="11"/>
      <c r="N4929" s="7"/>
      <c r="O4929" s="8"/>
      <c r="P4929" s="8"/>
      <c r="S4929" s="9"/>
      <c r="T4929" s="6"/>
      <c r="V4929" s="10"/>
      <c r="Y4929" s="10"/>
      <c r="Z4929" s="10"/>
    </row>
    <row r="4930" spans="12:26" x14ac:dyDescent="0.2">
      <c r="L4930" s="5"/>
      <c r="M4930" s="11"/>
      <c r="N4930" s="7"/>
      <c r="O4930" s="8"/>
      <c r="P4930" s="8"/>
      <c r="S4930" s="9"/>
      <c r="T4930" s="6"/>
      <c r="V4930" s="10"/>
      <c r="Y4930" s="10"/>
      <c r="Z4930" s="10"/>
    </row>
    <row r="4931" spans="12:26" x14ac:dyDescent="0.2">
      <c r="L4931" s="5"/>
      <c r="M4931" s="11"/>
      <c r="N4931" s="7"/>
      <c r="O4931" s="8"/>
      <c r="P4931" s="8"/>
      <c r="S4931" s="9"/>
      <c r="T4931" s="6"/>
      <c r="V4931" s="10"/>
      <c r="Y4931" s="10"/>
      <c r="Z4931" s="10"/>
    </row>
    <row r="4932" spans="12:26" x14ac:dyDescent="0.2">
      <c r="L4932" s="5"/>
      <c r="M4932" s="11"/>
      <c r="N4932" s="7"/>
      <c r="O4932" s="8"/>
      <c r="P4932" s="8"/>
      <c r="S4932" s="9"/>
      <c r="T4932" s="6"/>
      <c r="V4932" s="10"/>
      <c r="Y4932" s="10"/>
      <c r="Z4932" s="10"/>
    </row>
    <row r="4933" spans="12:26" x14ac:dyDescent="0.2">
      <c r="L4933" s="5"/>
      <c r="M4933" s="11"/>
      <c r="N4933" s="7"/>
      <c r="O4933" s="8"/>
      <c r="P4933" s="8"/>
      <c r="S4933" s="9"/>
      <c r="T4933" s="6"/>
      <c r="V4933" s="10"/>
      <c r="Y4933" s="10"/>
      <c r="Z4933" s="10"/>
    </row>
    <row r="4934" spans="12:26" x14ac:dyDescent="0.2">
      <c r="L4934" s="5"/>
      <c r="M4934" s="11"/>
      <c r="N4934" s="7"/>
      <c r="O4934" s="8"/>
      <c r="P4934" s="8"/>
      <c r="S4934" s="9"/>
      <c r="T4934" s="6"/>
      <c r="V4934" s="10"/>
      <c r="Y4934" s="10"/>
      <c r="Z4934" s="10"/>
    </row>
    <row r="4935" spans="12:26" x14ac:dyDescent="0.2">
      <c r="L4935" s="5"/>
      <c r="M4935" s="11"/>
      <c r="N4935" s="7"/>
      <c r="O4935" s="8"/>
      <c r="P4935" s="8"/>
      <c r="S4935" s="9"/>
      <c r="T4935" s="6"/>
      <c r="V4935" s="10"/>
      <c r="Y4935" s="10"/>
      <c r="Z4935" s="10"/>
    </row>
    <row r="4936" spans="12:26" x14ac:dyDescent="0.2">
      <c r="L4936" s="5"/>
      <c r="M4936" s="11"/>
      <c r="N4936" s="7"/>
      <c r="O4936" s="8"/>
      <c r="P4936" s="8"/>
      <c r="S4936" s="9"/>
      <c r="T4936" s="6"/>
      <c r="V4936" s="10"/>
      <c r="Y4936" s="10"/>
      <c r="Z4936" s="10"/>
    </row>
    <row r="4937" spans="12:26" x14ac:dyDescent="0.2">
      <c r="L4937" s="5"/>
      <c r="M4937" s="11"/>
      <c r="N4937" s="7"/>
      <c r="O4937" s="8"/>
      <c r="P4937" s="8"/>
      <c r="S4937" s="9"/>
      <c r="T4937" s="6"/>
      <c r="V4937" s="10"/>
      <c r="Y4937" s="10"/>
      <c r="Z4937" s="10"/>
    </row>
    <row r="4938" spans="12:26" x14ac:dyDescent="0.2">
      <c r="L4938" s="5"/>
      <c r="M4938" s="11"/>
      <c r="N4938" s="7"/>
      <c r="O4938" s="8"/>
      <c r="P4938" s="8"/>
      <c r="S4938" s="9"/>
      <c r="T4938" s="6"/>
      <c r="V4938" s="10"/>
      <c r="Y4938" s="10"/>
      <c r="Z4938" s="10"/>
    </row>
    <row r="4939" spans="12:26" x14ac:dyDescent="0.2">
      <c r="L4939" s="5"/>
      <c r="M4939" s="11"/>
      <c r="N4939" s="7"/>
      <c r="O4939" s="8"/>
      <c r="P4939" s="8"/>
      <c r="S4939" s="9"/>
      <c r="T4939" s="6"/>
      <c r="V4939" s="10"/>
      <c r="Y4939" s="10"/>
      <c r="Z4939" s="10"/>
    </row>
    <row r="4940" spans="12:26" x14ac:dyDescent="0.2">
      <c r="L4940" s="5"/>
      <c r="M4940" s="11"/>
      <c r="N4940" s="7"/>
      <c r="O4940" s="8"/>
      <c r="P4940" s="8"/>
      <c r="S4940" s="9"/>
      <c r="T4940" s="6"/>
      <c r="V4940" s="10"/>
      <c r="Y4940" s="10"/>
      <c r="Z4940" s="10"/>
    </row>
    <row r="4941" spans="12:26" x14ac:dyDescent="0.2">
      <c r="L4941" s="5"/>
      <c r="M4941" s="11"/>
      <c r="N4941" s="7"/>
      <c r="O4941" s="8"/>
      <c r="P4941" s="8"/>
      <c r="S4941" s="9"/>
      <c r="T4941" s="6"/>
      <c r="V4941" s="10"/>
      <c r="Y4941" s="10"/>
      <c r="Z4941" s="10"/>
    </row>
    <row r="4942" spans="12:26" x14ac:dyDescent="0.2">
      <c r="L4942" s="5"/>
      <c r="M4942" s="11"/>
      <c r="N4942" s="7"/>
      <c r="O4942" s="8"/>
      <c r="P4942" s="8"/>
      <c r="S4942" s="9"/>
      <c r="T4942" s="6"/>
      <c r="V4942" s="10"/>
      <c r="Y4942" s="10"/>
      <c r="Z4942" s="10"/>
    </row>
    <row r="4943" spans="12:26" x14ac:dyDescent="0.2">
      <c r="L4943" s="5"/>
      <c r="M4943" s="11"/>
      <c r="N4943" s="7"/>
      <c r="O4943" s="8"/>
      <c r="P4943" s="8"/>
      <c r="S4943" s="9"/>
      <c r="T4943" s="6"/>
      <c r="V4943" s="10"/>
      <c r="Y4943" s="10"/>
      <c r="Z4943" s="10"/>
    </row>
    <row r="4944" spans="12:26" x14ac:dyDescent="0.2">
      <c r="L4944" s="5"/>
      <c r="M4944" s="11"/>
      <c r="N4944" s="7"/>
      <c r="O4944" s="8"/>
      <c r="P4944" s="8"/>
      <c r="S4944" s="9"/>
      <c r="T4944" s="6"/>
      <c r="V4944" s="10"/>
      <c r="Y4944" s="10"/>
      <c r="Z4944" s="10"/>
    </row>
    <row r="4945" spans="12:26" x14ac:dyDescent="0.2">
      <c r="L4945" s="5"/>
      <c r="M4945" s="11"/>
      <c r="N4945" s="7"/>
      <c r="O4945" s="8"/>
      <c r="P4945" s="8"/>
      <c r="S4945" s="9"/>
      <c r="T4945" s="6"/>
      <c r="V4945" s="10"/>
      <c r="Y4945" s="10"/>
      <c r="Z4945" s="10"/>
    </row>
    <row r="4946" spans="12:26" x14ac:dyDescent="0.2">
      <c r="L4946" s="5"/>
      <c r="M4946" s="11"/>
      <c r="N4946" s="7"/>
      <c r="O4946" s="8"/>
      <c r="P4946" s="8"/>
      <c r="S4946" s="9"/>
      <c r="T4946" s="6"/>
      <c r="V4946" s="10"/>
      <c r="Y4946" s="10"/>
      <c r="Z4946" s="10"/>
    </row>
    <row r="4947" spans="12:26" x14ac:dyDescent="0.2">
      <c r="L4947" s="5"/>
      <c r="M4947" s="11"/>
      <c r="N4947" s="7"/>
      <c r="O4947" s="8"/>
      <c r="P4947" s="8"/>
      <c r="S4947" s="9"/>
      <c r="T4947" s="6"/>
      <c r="V4947" s="10"/>
      <c r="Y4947" s="10"/>
      <c r="Z4947" s="10"/>
    </row>
    <row r="4948" spans="12:26" x14ac:dyDescent="0.2">
      <c r="L4948" s="5"/>
      <c r="M4948" s="11"/>
      <c r="N4948" s="7"/>
      <c r="O4948" s="8"/>
      <c r="P4948" s="8"/>
      <c r="S4948" s="9"/>
      <c r="T4948" s="6"/>
      <c r="V4948" s="10"/>
      <c r="Y4948" s="10"/>
      <c r="Z4948" s="10"/>
    </row>
    <row r="4949" spans="12:26" x14ac:dyDescent="0.2">
      <c r="L4949" s="5"/>
      <c r="M4949" s="11"/>
      <c r="N4949" s="7"/>
      <c r="O4949" s="8"/>
      <c r="P4949" s="8"/>
      <c r="S4949" s="9"/>
      <c r="T4949" s="6"/>
      <c r="V4949" s="10"/>
      <c r="Y4949" s="10"/>
      <c r="Z4949" s="10"/>
    </row>
    <row r="4950" spans="12:26" x14ac:dyDescent="0.2">
      <c r="L4950" s="5"/>
      <c r="M4950" s="11"/>
      <c r="N4950" s="7"/>
      <c r="O4950" s="8"/>
      <c r="P4950" s="8"/>
      <c r="S4950" s="9"/>
      <c r="T4950" s="6"/>
      <c r="V4950" s="10"/>
      <c r="Y4950" s="10"/>
      <c r="Z4950" s="10"/>
    </row>
    <row r="4951" spans="12:26" x14ac:dyDescent="0.2">
      <c r="L4951" s="5"/>
      <c r="M4951" s="11"/>
      <c r="N4951" s="7"/>
      <c r="O4951" s="8"/>
      <c r="P4951" s="8"/>
      <c r="S4951" s="9"/>
      <c r="T4951" s="6"/>
      <c r="V4951" s="10"/>
      <c r="Y4951" s="10"/>
      <c r="Z4951" s="10"/>
    </row>
    <row r="4952" spans="12:26" x14ac:dyDescent="0.2">
      <c r="L4952" s="5"/>
      <c r="M4952" s="11"/>
      <c r="N4952" s="7"/>
      <c r="O4952" s="8"/>
      <c r="P4952" s="8"/>
      <c r="S4952" s="9"/>
      <c r="T4952" s="6"/>
      <c r="V4952" s="10"/>
      <c r="Y4952" s="10"/>
      <c r="Z4952" s="10"/>
    </row>
    <row r="4953" spans="12:26" x14ac:dyDescent="0.2">
      <c r="L4953" s="5"/>
      <c r="M4953" s="11"/>
      <c r="N4953" s="7"/>
      <c r="O4953" s="8"/>
      <c r="P4953" s="8"/>
      <c r="S4953" s="9"/>
      <c r="T4953" s="6"/>
      <c r="V4953" s="10"/>
      <c r="Y4953" s="10"/>
      <c r="Z4953" s="10"/>
    </row>
    <row r="4954" spans="12:26" x14ac:dyDescent="0.2">
      <c r="L4954" s="5"/>
      <c r="M4954" s="11"/>
      <c r="N4954" s="7"/>
      <c r="O4954" s="8"/>
      <c r="P4954" s="8"/>
      <c r="S4954" s="9"/>
      <c r="T4954" s="6"/>
      <c r="V4954" s="10"/>
      <c r="Y4954" s="10"/>
      <c r="Z4954" s="10"/>
    </row>
    <row r="4955" spans="12:26" x14ac:dyDescent="0.2">
      <c r="L4955" s="5"/>
      <c r="M4955" s="11"/>
      <c r="N4955" s="7"/>
      <c r="O4955" s="8"/>
      <c r="P4955" s="8"/>
      <c r="S4955" s="9"/>
      <c r="T4955" s="6"/>
      <c r="V4955" s="10"/>
      <c r="Y4955" s="10"/>
      <c r="Z4955" s="10"/>
    </row>
    <row r="4956" spans="12:26" x14ac:dyDescent="0.2">
      <c r="L4956" s="5"/>
      <c r="M4956" s="11"/>
      <c r="N4956" s="7"/>
      <c r="O4956" s="8"/>
      <c r="P4956" s="8"/>
      <c r="S4956" s="9"/>
      <c r="T4956" s="6"/>
      <c r="V4956" s="10"/>
      <c r="Y4956" s="10"/>
      <c r="Z4956" s="10"/>
    </row>
    <row r="4957" spans="12:26" x14ac:dyDescent="0.2">
      <c r="L4957" s="5"/>
      <c r="M4957" s="11"/>
      <c r="N4957" s="7"/>
      <c r="O4957" s="8"/>
      <c r="P4957" s="8"/>
      <c r="S4957" s="9"/>
      <c r="T4957" s="6"/>
      <c r="V4957" s="10"/>
      <c r="Y4957" s="10"/>
      <c r="Z4957" s="10"/>
    </row>
    <row r="4958" spans="12:26" x14ac:dyDescent="0.2">
      <c r="L4958" s="5"/>
      <c r="M4958" s="11"/>
      <c r="N4958" s="7"/>
      <c r="O4958" s="8"/>
      <c r="P4958" s="8"/>
      <c r="S4958" s="9"/>
      <c r="T4958" s="6"/>
      <c r="V4958" s="10"/>
      <c r="Y4958" s="10"/>
      <c r="Z4958" s="10"/>
    </row>
    <row r="4959" spans="12:26" x14ac:dyDescent="0.2">
      <c r="L4959" s="5"/>
      <c r="M4959" s="11"/>
      <c r="N4959" s="7"/>
      <c r="O4959" s="8"/>
      <c r="P4959" s="8"/>
      <c r="S4959" s="9"/>
      <c r="T4959" s="6"/>
      <c r="V4959" s="10"/>
      <c r="Y4959" s="10"/>
      <c r="Z4959" s="10"/>
    </row>
    <row r="4960" spans="12:26" x14ac:dyDescent="0.2">
      <c r="L4960" s="5"/>
      <c r="M4960" s="11"/>
      <c r="N4960" s="7"/>
      <c r="O4960" s="8"/>
      <c r="P4960" s="8"/>
      <c r="S4960" s="9"/>
      <c r="T4960" s="6"/>
      <c r="V4960" s="10"/>
      <c r="Y4960" s="10"/>
      <c r="Z4960" s="10"/>
    </row>
    <row r="4961" spans="12:26" x14ac:dyDescent="0.2">
      <c r="L4961" s="5"/>
      <c r="M4961" s="11"/>
      <c r="N4961" s="7"/>
      <c r="O4961" s="8"/>
      <c r="P4961" s="8"/>
      <c r="S4961" s="9"/>
      <c r="T4961" s="6"/>
      <c r="V4961" s="10"/>
      <c r="Y4961" s="10"/>
      <c r="Z4961" s="10"/>
    </row>
    <row r="4962" spans="12:26" x14ac:dyDescent="0.2">
      <c r="L4962" s="5"/>
      <c r="M4962" s="11"/>
      <c r="N4962" s="7"/>
      <c r="O4962" s="8"/>
      <c r="P4962" s="8"/>
      <c r="S4962" s="9"/>
      <c r="T4962" s="6"/>
      <c r="V4962" s="10"/>
      <c r="Y4962" s="10"/>
      <c r="Z4962" s="10"/>
    </row>
    <row r="4963" spans="12:26" x14ac:dyDescent="0.2">
      <c r="L4963" s="5"/>
      <c r="M4963" s="11"/>
      <c r="N4963" s="7"/>
      <c r="O4963" s="8"/>
      <c r="P4963" s="8"/>
      <c r="S4963" s="9"/>
      <c r="T4963" s="6"/>
      <c r="V4963" s="10"/>
      <c r="Y4963" s="10"/>
      <c r="Z4963" s="10"/>
    </row>
    <row r="4964" spans="12:26" x14ac:dyDescent="0.2">
      <c r="L4964" s="5"/>
      <c r="M4964" s="11"/>
      <c r="N4964" s="7"/>
      <c r="O4964" s="8"/>
      <c r="P4964" s="8"/>
      <c r="S4964" s="9"/>
      <c r="T4964" s="6"/>
      <c r="V4964" s="10"/>
      <c r="Y4964" s="10"/>
      <c r="Z4964" s="10"/>
    </row>
    <row r="4965" spans="12:26" x14ac:dyDescent="0.2">
      <c r="L4965" s="5"/>
      <c r="M4965" s="11"/>
      <c r="N4965" s="7"/>
      <c r="O4965" s="8"/>
      <c r="P4965" s="8"/>
      <c r="S4965" s="9"/>
      <c r="T4965" s="6"/>
      <c r="V4965" s="10"/>
      <c r="Y4965" s="10"/>
      <c r="Z4965" s="10"/>
    </row>
    <row r="4966" spans="12:26" x14ac:dyDescent="0.2">
      <c r="L4966" s="5"/>
      <c r="M4966" s="11"/>
      <c r="N4966" s="7"/>
      <c r="O4966" s="8"/>
      <c r="P4966" s="8"/>
      <c r="S4966" s="9"/>
      <c r="T4966" s="6"/>
      <c r="V4966" s="10"/>
      <c r="Y4966" s="10"/>
      <c r="Z4966" s="10"/>
    </row>
    <row r="4967" spans="12:26" x14ac:dyDescent="0.2">
      <c r="L4967" s="5"/>
      <c r="M4967" s="11"/>
      <c r="N4967" s="7"/>
      <c r="O4967" s="8"/>
      <c r="P4967" s="8"/>
      <c r="S4967" s="9"/>
      <c r="T4967" s="6"/>
      <c r="V4967" s="10"/>
      <c r="Y4967" s="10"/>
      <c r="Z4967" s="10"/>
    </row>
    <row r="4968" spans="12:26" x14ac:dyDescent="0.2">
      <c r="L4968" s="5"/>
      <c r="M4968" s="11"/>
      <c r="N4968" s="7"/>
      <c r="O4968" s="8"/>
      <c r="P4968" s="8"/>
      <c r="S4968" s="9"/>
      <c r="T4968" s="6"/>
      <c r="V4968" s="10"/>
      <c r="Y4968" s="10"/>
      <c r="Z4968" s="10"/>
    </row>
    <row r="4969" spans="12:26" x14ac:dyDescent="0.2">
      <c r="L4969" s="5"/>
      <c r="M4969" s="11"/>
      <c r="N4969" s="7"/>
      <c r="O4969" s="8"/>
      <c r="P4969" s="8"/>
      <c r="S4969" s="9"/>
      <c r="T4969" s="6"/>
      <c r="V4969" s="10"/>
      <c r="Y4969" s="10"/>
      <c r="Z4969" s="10"/>
    </row>
    <row r="4970" spans="12:26" x14ac:dyDescent="0.2">
      <c r="L4970" s="5"/>
      <c r="M4970" s="11"/>
      <c r="N4970" s="7"/>
      <c r="O4970" s="8"/>
      <c r="P4970" s="8"/>
      <c r="S4970" s="9"/>
      <c r="T4970" s="6"/>
      <c r="V4970" s="10"/>
      <c r="Y4970" s="10"/>
      <c r="Z4970" s="10"/>
    </row>
    <row r="4971" spans="12:26" x14ac:dyDescent="0.2">
      <c r="L4971" s="5"/>
      <c r="M4971" s="11"/>
      <c r="N4971" s="7"/>
      <c r="O4971" s="8"/>
      <c r="P4971" s="8"/>
      <c r="S4971" s="9"/>
      <c r="T4971" s="6"/>
      <c r="V4971" s="10"/>
      <c r="Y4971" s="10"/>
      <c r="Z4971" s="10"/>
    </row>
    <row r="4972" spans="12:26" x14ac:dyDescent="0.2">
      <c r="L4972" s="5"/>
      <c r="M4972" s="11"/>
      <c r="N4972" s="7"/>
      <c r="O4972" s="8"/>
      <c r="P4972" s="8"/>
      <c r="S4972" s="9"/>
      <c r="T4972" s="6"/>
      <c r="V4972" s="10"/>
      <c r="Y4972" s="10"/>
      <c r="Z4972" s="10"/>
    </row>
    <row r="4973" spans="12:26" x14ac:dyDescent="0.2">
      <c r="L4973" s="5"/>
      <c r="M4973" s="11"/>
      <c r="N4973" s="7"/>
      <c r="O4973" s="8"/>
      <c r="P4973" s="8"/>
      <c r="S4973" s="9"/>
      <c r="T4973" s="6"/>
      <c r="V4973" s="10"/>
      <c r="Y4973" s="10"/>
      <c r="Z4973" s="10"/>
    </row>
    <row r="4974" spans="12:26" x14ac:dyDescent="0.2">
      <c r="L4974" s="5"/>
      <c r="M4974" s="11"/>
      <c r="N4974" s="7"/>
      <c r="O4974" s="8"/>
      <c r="P4974" s="8"/>
      <c r="S4974" s="9"/>
      <c r="T4974" s="6"/>
      <c r="V4974" s="10"/>
      <c r="Y4974" s="10"/>
      <c r="Z4974" s="10"/>
    </row>
    <row r="4975" spans="12:26" x14ac:dyDescent="0.2">
      <c r="L4975" s="5"/>
      <c r="M4975" s="11"/>
      <c r="N4975" s="7"/>
      <c r="O4975" s="8"/>
      <c r="P4975" s="8"/>
      <c r="S4975" s="9"/>
      <c r="T4975" s="6"/>
      <c r="V4975" s="10"/>
      <c r="Y4975" s="10"/>
      <c r="Z4975" s="10"/>
    </row>
    <row r="4976" spans="12:26" x14ac:dyDescent="0.2">
      <c r="L4976" s="5"/>
      <c r="M4976" s="11"/>
      <c r="N4976" s="7"/>
      <c r="O4976" s="8"/>
      <c r="P4976" s="8"/>
      <c r="S4976" s="9"/>
      <c r="T4976" s="6"/>
      <c r="V4976" s="10"/>
      <c r="Y4976" s="10"/>
      <c r="Z4976" s="10"/>
    </row>
    <row r="4977" spans="12:26" x14ac:dyDescent="0.2">
      <c r="L4977" s="5"/>
      <c r="M4977" s="11"/>
      <c r="N4977" s="7"/>
      <c r="O4977" s="8"/>
      <c r="P4977" s="8"/>
      <c r="S4977" s="9"/>
      <c r="T4977" s="6"/>
      <c r="V4977" s="10"/>
      <c r="Y4977" s="10"/>
      <c r="Z4977" s="10"/>
    </row>
    <row r="4978" spans="12:26" x14ac:dyDescent="0.2">
      <c r="L4978" s="5"/>
      <c r="M4978" s="11"/>
      <c r="N4978" s="7"/>
      <c r="O4978" s="8"/>
      <c r="P4978" s="8"/>
      <c r="S4978" s="9"/>
      <c r="T4978" s="6"/>
      <c r="V4978" s="10"/>
      <c r="Y4978" s="10"/>
      <c r="Z4978" s="10"/>
    </row>
    <row r="4979" spans="12:26" x14ac:dyDescent="0.2">
      <c r="L4979" s="5"/>
      <c r="M4979" s="11"/>
      <c r="N4979" s="7"/>
      <c r="O4979" s="8"/>
      <c r="P4979" s="8"/>
      <c r="S4979" s="9"/>
      <c r="T4979" s="6"/>
      <c r="V4979" s="10"/>
      <c r="Y4979" s="10"/>
      <c r="Z4979" s="10"/>
    </row>
    <row r="4980" spans="12:26" x14ac:dyDescent="0.2">
      <c r="L4980" s="5"/>
      <c r="M4980" s="11"/>
      <c r="N4980" s="7"/>
      <c r="O4980" s="8"/>
      <c r="P4980" s="8"/>
      <c r="S4980" s="9"/>
      <c r="T4980" s="6"/>
      <c r="V4980" s="10"/>
      <c r="Y4980" s="10"/>
      <c r="Z4980" s="10"/>
    </row>
    <row r="4981" spans="12:26" x14ac:dyDescent="0.2">
      <c r="L4981" s="5"/>
      <c r="M4981" s="11"/>
      <c r="N4981" s="7"/>
      <c r="O4981" s="8"/>
      <c r="P4981" s="8"/>
      <c r="S4981" s="9"/>
      <c r="T4981" s="6"/>
      <c r="V4981" s="10"/>
      <c r="Y4981" s="10"/>
      <c r="Z4981" s="10"/>
    </row>
    <row r="4982" spans="12:26" x14ac:dyDescent="0.2">
      <c r="L4982" s="5"/>
      <c r="M4982" s="11"/>
      <c r="N4982" s="7"/>
      <c r="O4982" s="8"/>
      <c r="P4982" s="8"/>
      <c r="S4982" s="9"/>
      <c r="T4982" s="6"/>
      <c r="V4982" s="10"/>
      <c r="Y4982" s="10"/>
      <c r="Z4982" s="10"/>
    </row>
    <row r="4983" spans="12:26" x14ac:dyDescent="0.2">
      <c r="L4983" s="5"/>
      <c r="M4983" s="11"/>
      <c r="N4983" s="7"/>
      <c r="O4983" s="8"/>
      <c r="P4983" s="8"/>
      <c r="S4983" s="9"/>
      <c r="T4983" s="6"/>
      <c r="V4983" s="10"/>
      <c r="Y4983" s="10"/>
      <c r="Z4983" s="10"/>
    </row>
    <row r="4984" spans="12:26" x14ac:dyDescent="0.2">
      <c r="L4984" s="5"/>
      <c r="M4984" s="11"/>
      <c r="N4984" s="7"/>
      <c r="O4984" s="8"/>
      <c r="P4984" s="8"/>
      <c r="S4984" s="9"/>
      <c r="T4984" s="6"/>
      <c r="V4984" s="10"/>
      <c r="Y4984" s="10"/>
      <c r="Z4984" s="10"/>
    </row>
    <row r="4985" spans="12:26" x14ac:dyDescent="0.2">
      <c r="L4985" s="5"/>
      <c r="M4985" s="11"/>
      <c r="N4985" s="7"/>
      <c r="O4985" s="8"/>
      <c r="P4985" s="8"/>
      <c r="S4985" s="9"/>
      <c r="T4985" s="6"/>
      <c r="V4985" s="10"/>
      <c r="Y4985" s="10"/>
      <c r="Z4985" s="10"/>
    </row>
    <row r="4986" spans="12:26" x14ac:dyDescent="0.2">
      <c r="L4986" s="5"/>
      <c r="M4986" s="11"/>
      <c r="N4986" s="7"/>
      <c r="O4986" s="8"/>
      <c r="P4986" s="8"/>
      <c r="S4986" s="9"/>
      <c r="T4986" s="6"/>
      <c r="V4986" s="10"/>
      <c r="Y4986" s="10"/>
      <c r="Z4986" s="10"/>
    </row>
    <row r="4987" spans="12:26" x14ac:dyDescent="0.2">
      <c r="L4987" s="5"/>
      <c r="M4987" s="11"/>
      <c r="N4987" s="7"/>
      <c r="O4987" s="8"/>
      <c r="P4987" s="8"/>
      <c r="S4987" s="9"/>
      <c r="T4987" s="6"/>
      <c r="V4987" s="10"/>
      <c r="Y4987" s="10"/>
      <c r="Z4987" s="10"/>
    </row>
    <row r="4988" spans="12:26" x14ac:dyDescent="0.2">
      <c r="L4988" s="5"/>
      <c r="M4988" s="11"/>
      <c r="N4988" s="7"/>
      <c r="O4988" s="8"/>
      <c r="P4988" s="8"/>
      <c r="S4988" s="9"/>
      <c r="T4988" s="6"/>
      <c r="V4988" s="10"/>
      <c r="Y4988" s="10"/>
      <c r="Z4988" s="10"/>
    </row>
    <row r="4989" spans="12:26" x14ac:dyDescent="0.2">
      <c r="L4989" s="5"/>
      <c r="M4989" s="11"/>
      <c r="N4989" s="7"/>
      <c r="O4989" s="8"/>
      <c r="P4989" s="8"/>
      <c r="S4989" s="9"/>
      <c r="T4989" s="6"/>
      <c r="V4989" s="10"/>
      <c r="Y4989" s="10"/>
      <c r="Z4989" s="10"/>
    </row>
    <row r="4990" spans="12:26" x14ac:dyDescent="0.2">
      <c r="L4990" s="5"/>
      <c r="M4990" s="11"/>
      <c r="N4990" s="7"/>
      <c r="O4990" s="8"/>
      <c r="P4990" s="8"/>
      <c r="S4990" s="9"/>
      <c r="T4990" s="6"/>
      <c r="V4990" s="10"/>
      <c r="Y4990" s="10"/>
      <c r="Z4990" s="10"/>
    </row>
    <row r="4991" spans="12:26" x14ac:dyDescent="0.2">
      <c r="L4991" s="5"/>
      <c r="M4991" s="11"/>
      <c r="N4991" s="7"/>
      <c r="O4991" s="8"/>
      <c r="P4991" s="8"/>
      <c r="S4991" s="9"/>
      <c r="T4991" s="6"/>
      <c r="V4991" s="10"/>
      <c r="Y4991" s="10"/>
      <c r="Z4991" s="10"/>
    </row>
    <row r="4992" spans="12:26" x14ac:dyDescent="0.2">
      <c r="L4992" s="5"/>
      <c r="M4992" s="11"/>
      <c r="N4992" s="7"/>
      <c r="O4992" s="8"/>
      <c r="P4992" s="8"/>
      <c r="S4992" s="9"/>
      <c r="T4992" s="6"/>
      <c r="V4992" s="10"/>
      <c r="Y4992" s="10"/>
      <c r="Z4992" s="10"/>
    </row>
    <row r="4993" spans="12:26" x14ac:dyDescent="0.2">
      <c r="L4993" s="5"/>
      <c r="M4993" s="11"/>
      <c r="N4993" s="7"/>
      <c r="O4993" s="8"/>
      <c r="P4993" s="8"/>
      <c r="S4993" s="9"/>
      <c r="T4993" s="6"/>
      <c r="V4993" s="10"/>
      <c r="Y4993" s="10"/>
      <c r="Z4993" s="10"/>
    </row>
    <row r="4994" spans="12:26" x14ac:dyDescent="0.2">
      <c r="L4994" s="5"/>
      <c r="M4994" s="11"/>
      <c r="N4994" s="7"/>
      <c r="O4994" s="8"/>
      <c r="P4994" s="8"/>
      <c r="S4994" s="9"/>
      <c r="T4994" s="6"/>
      <c r="V4994" s="10"/>
      <c r="Y4994" s="10"/>
      <c r="Z4994" s="10"/>
    </row>
    <row r="4995" spans="12:26" x14ac:dyDescent="0.2">
      <c r="L4995" s="5"/>
      <c r="M4995" s="11"/>
      <c r="N4995" s="7"/>
      <c r="O4995" s="8"/>
      <c r="P4995" s="8"/>
      <c r="S4995" s="9"/>
      <c r="T4995" s="6"/>
      <c r="V4995" s="10"/>
      <c r="Y4995" s="10"/>
      <c r="Z4995" s="10"/>
    </row>
    <row r="4996" spans="12:26" x14ac:dyDescent="0.2">
      <c r="L4996" s="5"/>
      <c r="M4996" s="11"/>
      <c r="N4996" s="7"/>
      <c r="O4996" s="8"/>
      <c r="P4996" s="8"/>
      <c r="S4996" s="9"/>
      <c r="T4996" s="6"/>
      <c r="V4996" s="10"/>
      <c r="Y4996" s="10"/>
      <c r="Z4996" s="10"/>
    </row>
    <row r="4997" spans="12:26" x14ac:dyDescent="0.2">
      <c r="L4997" s="5"/>
      <c r="M4997" s="11"/>
      <c r="N4997" s="7"/>
      <c r="O4997" s="8"/>
      <c r="P4997" s="8"/>
      <c r="S4997" s="9"/>
      <c r="T4997" s="6"/>
      <c r="V4997" s="10"/>
      <c r="Y4997" s="10"/>
      <c r="Z4997" s="10"/>
    </row>
    <row r="4998" spans="12:26" x14ac:dyDescent="0.2">
      <c r="L4998" s="5"/>
      <c r="M4998" s="11"/>
      <c r="N4998" s="7"/>
      <c r="O4998" s="8"/>
      <c r="P4998" s="8"/>
      <c r="S4998" s="9"/>
      <c r="T4998" s="6"/>
      <c r="V4998" s="10"/>
      <c r="Y4998" s="10"/>
      <c r="Z4998" s="10"/>
    </row>
    <row r="4999" spans="12:26" x14ac:dyDescent="0.2">
      <c r="L4999" s="5"/>
      <c r="M4999" s="11"/>
      <c r="N4999" s="7"/>
      <c r="O4999" s="8"/>
      <c r="P4999" s="8"/>
      <c r="S4999" s="9"/>
      <c r="T4999" s="6"/>
      <c r="V4999" s="10"/>
      <c r="Y4999" s="10"/>
      <c r="Z4999" s="10"/>
    </row>
    <row r="5000" spans="12:26" x14ac:dyDescent="0.2">
      <c r="L5000" s="5"/>
      <c r="M5000" s="11"/>
      <c r="N5000" s="7"/>
      <c r="O5000" s="8"/>
      <c r="P5000" s="8"/>
      <c r="S5000" s="9"/>
      <c r="T5000" s="6"/>
      <c r="V5000" s="10"/>
      <c r="Y5000" s="10"/>
      <c r="Z5000" s="10"/>
    </row>
    <row r="5001" spans="12:26" x14ac:dyDescent="0.2">
      <c r="L5001" s="5"/>
      <c r="M5001" s="11"/>
      <c r="N5001" s="7"/>
      <c r="O5001" s="8"/>
      <c r="P5001" s="8"/>
      <c r="S5001" s="9"/>
      <c r="T5001" s="6"/>
      <c r="V5001" s="10"/>
      <c r="Y5001" s="10"/>
      <c r="Z5001" s="10"/>
    </row>
    <row r="5002" spans="12:26" x14ac:dyDescent="0.2">
      <c r="L5002" s="5"/>
      <c r="M5002" s="11"/>
      <c r="N5002" s="7"/>
      <c r="O5002" s="8"/>
      <c r="P5002" s="8"/>
      <c r="S5002" s="9"/>
      <c r="T5002" s="6"/>
      <c r="V5002" s="10"/>
      <c r="Y5002" s="10"/>
      <c r="Z5002" s="10"/>
    </row>
    <row r="5003" spans="12:26" x14ac:dyDescent="0.2">
      <c r="L5003" s="5"/>
      <c r="M5003" s="11"/>
      <c r="N5003" s="7"/>
      <c r="O5003" s="8"/>
      <c r="P5003" s="8"/>
      <c r="S5003" s="9"/>
      <c r="T5003" s="6"/>
      <c r="V5003" s="10"/>
      <c r="Y5003" s="10"/>
      <c r="Z5003" s="10"/>
    </row>
    <row r="5004" spans="12:26" x14ac:dyDescent="0.2">
      <c r="L5004" s="5"/>
      <c r="M5004" s="11"/>
      <c r="N5004" s="7"/>
      <c r="O5004" s="8"/>
      <c r="P5004" s="8"/>
      <c r="S5004" s="9"/>
      <c r="T5004" s="6"/>
      <c r="V5004" s="10"/>
      <c r="Y5004" s="10"/>
      <c r="Z5004" s="10"/>
    </row>
    <row r="5005" spans="12:26" x14ac:dyDescent="0.2">
      <c r="L5005" s="5"/>
      <c r="M5005" s="11"/>
      <c r="N5005" s="7"/>
      <c r="O5005" s="8"/>
      <c r="P5005" s="8"/>
      <c r="S5005" s="9"/>
      <c r="T5005" s="6"/>
      <c r="V5005" s="10"/>
      <c r="Y5005" s="10"/>
      <c r="Z5005" s="10"/>
    </row>
    <row r="5006" spans="12:26" x14ac:dyDescent="0.2">
      <c r="L5006" s="5"/>
      <c r="M5006" s="11"/>
      <c r="N5006" s="7"/>
      <c r="O5006" s="8"/>
      <c r="P5006" s="8"/>
      <c r="S5006" s="9"/>
      <c r="T5006" s="6"/>
      <c r="V5006" s="10"/>
      <c r="Y5006" s="10"/>
      <c r="Z5006" s="10"/>
    </row>
    <row r="5007" spans="12:26" x14ac:dyDescent="0.2">
      <c r="L5007" s="5"/>
      <c r="M5007" s="11"/>
      <c r="N5007" s="7"/>
      <c r="O5007" s="8"/>
      <c r="P5007" s="8"/>
      <c r="S5007" s="9"/>
      <c r="T5007" s="6"/>
      <c r="V5007" s="10"/>
      <c r="Y5007" s="10"/>
      <c r="Z5007" s="10"/>
    </row>
    <row r="5008" spans="12:26" x14ac:dyDescent="0.2">
      <c r="L5008" s="5"/>
      <c r="M5008" s="11"/>
      <c r="N5008" s="7"/>
      <c r="O5008" s="8"/>
      <c r="P5008" s="8"/>
      <c r="S5008" s="9"/>
      <c r="T5008" s="6"/>
      <c r="V5008" s="10"/>
      <c r="Y5008" s="10"/>
      <c r="Z5008" s="10"/>
    </row>
    <row r="5009" spans="12:26" x14ac:dyDescent="0.2">
      <c r="L5009" s="5"/>
      <c r="M5009" s="11"/>
      <c r="N5009" s="7"/>
      <c r="O5009" s="8"/>
      <c r="P5009" s="8"/>
      <c r="S5009" s="9"/>
      <c r="T5009" s="6"/>
      <c r="V5009" s="10"/>
      <c r="Y5009" s="10"/>
      <c r="Z5009" s="10"/>
    </row>
    <row r="5010" spans="12:26" x14ac:dyDescent="0.2">
      <c r="L5010" s="5"/>
      <c r="M5010" s="11"/>
      <c r="N5010" s="7"/>
      <c r="O5010" s="8"/>
      <c r="P5010" s="8"/>
      <c r="S5010" s="9"/>
      <c r="T5010" s="6"/>
      <c r="V5010" s="10"/>
      <c r="Y5010" s="10"/>
      <c r="Z5010" s="10"/>
    </row>
    <row r="5011" spans="12:26" x14ac:dyDescent="0.2">
      <c r="L5011" s="5"/>
      <c r="M5011" s="11"/>
      <c r="N5011" s="7"/>
      <c r="O5011" s="8"/>
      <c r="P5011" s="8"/>
      <c r="S5011" s="9"/>
      <c r="T5011" s="6"/>
      <c r="V5011" s="10"/>
      <c r="Y5011" s="10"/>
      <c r="Z5011" s="10"/>
    </row>
    <row r="5012" spans="12:26" x14ac:dyDescent="0.2">
      <c r="L5012" s="5"/>
      <c r="M5012" s="11"/>
      <c r="N5012" s="7"/>
      <c r="O5012" s="8"/>
      <c r="P5012" s="8"/>
      <c r="S5012" s="9"/>
      <c r="T5012" s="6"/>
      <c r="V5012" s="10"/>
      <c r="Y5012" s="10"/>
      <c r="Z5012" s="10"/>
    </row>
    <row r="5013" spans="12:26" x14ac:dyDescent="0.2">
      <c r="L5013" s="5"/>
      <c r="M5013" s="11"/>
      <c r="N5013" s="7"/>
      <c r="O5013" s="8"/>
      <c r="P5013" s="8"/>
      <c r="S5013" s="9"/>
      <c r="T5013" s="6"/>
      <c r="V5013" s="10"/>
      <c r="Y5013" s="10"/>
      <c r="Z5013" s="10"/>
    </row>
    <row r="5014" spans="12:26" x14ac:dyDescent="0.2">
      <c r="L5014" s="5"/>
      <c r="M5014" s="11"/>
      <c r="N5014" s="7"/>
      <c r="O5014" s="8"/>
      <c r="P5014" s="8"/>
      <c r="S5014" s="9"/>
      <c r="T5014" s="6"/>
      <c r="V5014" s="10"/>
      <c r="Y5014" s="10"/>
      <c r="Z5014" s="10"/>
    </row>
    <row r="5015" spans="12:26" x14ac:dyDescent="0.2">
      <c r="L5015" s="5"/>
      <c r="M5015" s="11"/>
      <c r="N5015" s="7"/>
      <c r="O5015" s="8"/>
      <c r="P5015" s="8"/>
      <c r="S5015" s="9"/>
      <c r="T5015" s="6"/>
      <c r="V5015" s="10"/>
      <c r="Y5015" s="10"/>
      <c r="Z5015" s="10"/>
    </row>
    <row r="5016" spans="12:26" x14ac:dyDescent="0.2">
      <c r="L5016" s="5"/>
      <c r="M5016" s="11"/>
      <c r="N5016" s="7"/>
      <c r="O5016" s="8"/>
      <c r="P5016" s="8"/>
      <c r="S5016" s="9"/>
      <c r="T5016" s="6"/>
      <c r="V5016" s="10"/>
      <c r="Y5016" s="10"/>
      <c r="Z5016" s="10"/>
    </row>
    <row r="5017" spans="12:26" x14ac:dyDescent="0.2">
      <c r="L5017" s="5"/>
      <c r="M5017" s="11"/>
      <c r="N5017" s="7"/>
      <c r="O5017" s="8"/>
      <c r="P5017" s="8"/>
      <c r="S5017" s="9"/>
      <c r="T5017" s="6"/>
      <c r="V5017" s="10"/>
      <c r="Y5017" s="10"/>
      <c r="Z5017" s="10"/>
    </row>
    <row r="5018" spans="12:26" x14ac:dyDescent="0.2">
      <c r="L5018" s="5"/>
      <c r="M5018" s="11"/>
      <c r="N5018" s="7"/>
      <c r="O5018" s="8"/>
      <c r="P5018" s="8"/>
      <c r="S5018" s="9"/>
      <c r="T5018" s="6"/>
      <c r="V5018" s="10"/>
      <c r="Y5018" s="10"/>
      <c r="Z5018" s="10"/>
    </row>
    <row r="5019" spans="12:26" x14ac:dyDescent="0.2">
      <c r="L5019" s="5"/>
      <c r="M5019" s="11"/>
      <c r="N5019" s="7"/>
      <c r="O5019" s="8"/>
      <c r="P5019" s="8"/>
      <c r="S5019" s="9"/>
      <c r="T5019" s="6"/>
      <c r="V5019" s="10"/>
      <c r="Y5019" s="10"/>
      <c r="Z5019" s="10"/>
    </row>
    <row r="5020" spans="12:26" x14ac:dyDescent="0.2">
      <c r="L5020" s="5"/>
      <c r="M5020" s="11"/>
      <c r="N5020" s="7"/>
      <c r="O5020" s="8"/>
      <c r="P5020" s="8"/>
      <c r="S5020" s="9"/>
      <c r="T5020" s="6"/>
      <c r="V5020" s="10"/>
      <c r="Y5020" s="10"/>
      <c r="Z5020" s="10"/>
    </row>
    <row r="5021" spans="12:26" x14ac:dyDescent="0.2">
      <c r="L5021" s="5"/>
      <c r="M5021" s="11"/>
      <c r="N5021" s="7"/>
      <c r="O5021" s="8"/>
      <c r="P5021" s="8"/>
      <c r="S5021" s="9"/>
      <c r="T5021" s="6"/>
      <c r="V5021" s="10"/>
      <c r="Y5021" s="10"/>
      <c r="Z5021" s="10"/>
    </row>
    <row r="5022" spans="12:26" x14ac:dyDescent="0.2">
      <c r="L5022" s="5"/>
      <c r="M5022" s="11"/>
      <c r="N5022" s="7"/>
      <c r="O5022" s="8"/>
      <c r="P5022" s="8"/>
      <c r="S5022" s="9"/>
      <c r="T5022" s="6"/>
      <c r="V5022" s="10"/>
      <c r="Y5022" s="10"/>
      <c r="Z5022" s="10"/>
    </row>
    <row r="5023" spans="12:26" x14ac:dyDescent="0.2">
      <c r="L5023" s="5"/>
      <c r="M5023" s="11"/>
      <c r="N5023" s="7"/>
      <c r="O5023" s="8"/>
      <c r="P5023" s="8"/>
      <c r="S5023" s="9"/>
      <c r="T5023" s="6"/>
      <c r="V5023" s="10"/>
      <c r="Y5023" s="10"/>
      <c r="Z5023" s="10"/>
    </row>
    <row r="5024" spans="12:26" x14ac:dyDescent="0.2">
      <c r="L5024" s="5"/>
      <c r="M5024" s="11"/>
      <c r="N5024" s="7"/>
      <c r="O5024" s="8"/>
      <c r="P5024" s="8"/>
      <c r="S5024" s="9"/>
      <c r="T5024" s="6"/>
      <c r="V5024" s="10"/>
      <c r="Y5024" s="10"/>
      <c r="Z5024" s="10"/>
    </row>
    <row r="5025" spans="12:26" x14ac:dyDescent="0.2">
      <c r="L5025" s="5"/>
      <c r="M5025" s="11"/>
      <c r="N5025" s="7"/>
      <c r="O5025" s="8"/>
      <c r="P5025" s="8"/>
      <c r="S5025" s="9"/>
      <c r="T5025" s="6"/>
      <c r="V5025" s="10"/>
      <c r="Y5025" s="10"/>
      <c r="Z5025" s="10"/>
    </row>
    <row r="5026" spans="12:26" x14ac:dyDescent="0.2">
      <c r="L5026" s="5"/>
      <c r="M5026" s="11"/>
      <c r="N5026" s="7"/>
      <c r="O5026" s="8"/>
      <c r="P5026" s="8"/>
      <c r="S5026" s="9"/>
      <c r="T5026" s="6"/>
      <c r="V5026" s="10"/>
      <c r="Y5026" s="10"/>
      <c r="Z5026" s="10"/>
    </row>
    <row r="5027" spans="12:26" x14ac:dyDescent="0.2">
      <c r="L5027" s="5"/>
      <c r="M5027" s="11"/>
      <c r="N5027" s="7"/>
      <c r="O5027" s="8"/>
      <c r="P5027" s="8"/>
      <c r="S5027" s="9"/>
      <c r="T5027" s="6"/>
      <c r="V5027" s="10"/>
      <c r="Y5027" s="10"/>
      <c r="Z5027" s="10"/>
    </row>
    <row r="5028" spans="12:26" x14ac:dyDescent="0.2">
      <c r="L5028" s="5"/>
      <c r="M5028" s="11"/>
      <c r="N5028" s="7"/>
      <c r="O5028" s="8"/>
      <c r="P5028" s="8"/>
      <c r="S5028" s="9"/>
      <c r="T5028" s="6"/>
      <c r="V5028" s="10"/>
      <c r="Y5028" s="10"/>
      <c r="Z5028" s="10"/>
    </row>
    <row r="5029" spans="12:26" x14ac:dyDescent="0.2">
      <c r="L5029" s="5"/>
      <c r="M5029" s="11"/>
      <c r="N5029" s="7"/>
      <c r="O5029" s="8"/>
      <c r="P5029" s="8"/>
      <c r="S5029" s="9"/>
      <c r="T5029" s="6"/>
      <c r="V5029" s="10"/>
      <c r="Y5029" s="10"/>
      <c r="Z5029" s="10"/>
    </row>
    <row r="5030" spans="12:26" x14ac:dyDescent="0.2">
      <c r="L5030" s="5"/>
      <c r="M5030" s="11"/>
      <c r="N5030" s="7"/>
      <c r="O5030" s="8"/>
      <c r="P5030" s="8"/>
      <c r="S5030" s="9"/>
      <c r="T5030" s="6"/>
      <c r="V5030" s="10"/>
      <c r="Y5030" s="10"/>
      <c r="Z5030" s="10"/>
    </row>
    <row r="5031" spans="12:26" x14ac:dyDescent="0.2">
      <c r="L5031" s="5"/>
      <c r="M5031" s="11"/>
      <c r="N5031" s="7"/>
      <c r="O5031" s="8"/>
      <c r="P5031" s="8"/>
      <c r="S5031" s="9"/>
      <c r="T5031" s="6"/>
      <c r="V5031" s="10"/>
      <c r="Y5031" s="10"/>
      <c r="Z5031" s="10"/>
    </row>
    <row r="5032" spans="12:26" x14ac:dyDescent="0.2">
      <c r="L5032" s="5"/>
      <c r="M5032" s="11"/>
      <c r="N5032" s="7"/>
      <c r="O5032" s="8"/>
      <c r="P5032" s="8"/>
      <c r="S5032" s="9"/>
      <c r="T5032" s="6"/>
      <c r="V5032" s="10"/>
      <c r="Y5032" s="10"/>
      <c r="Z5032" s="10"/>
    </row>
    <row r="5033" spans="12:26" x14ac:dyDescent="0.2">
      <c r="L5033" s="5"/>
      <c r="M5033" s="11"/>
      <c r="N5033" s="7"/>
      <c r="O5033" s="8"/>
      <c r="P5033" s="8"/>
      <c r="S5033" s="9"/>
      <c r="T5033" s="6"/>
      <c r="V5033" s="10"/>
      <c r="Y5033" s="10"/>
      <c r="Z5033" s="10"/>
    </row>
    <row r="5034" spans="12:26" x14ac:dyDescent="0.2">
      <c r="L5034" s="5"/>
      <c r="M5034" s="11"/>
      <c r="N5034" s="7"/>
      <c r="O5034" s="8"/>
      <c r="P5034" s="8"/>
      <c r="S5034" s="9"/>
      <c r="T5034" s="6"/>
      <c r="V5034" s="10"/>
      <c r="Y5034" s="10"/>
      <c r="Z5034" s="10"/>
    </row>
    <row r="5035" spans="12:26" x14ac:dyDescent="0.2">
      <c r="L5035" s="5"/>
      <c r="M5035" s="11"/>
      <c r="N5035" s="7"/>
      <c r="O5035" s="8"/>
      <c r="P5035" s="8"/>
      <c r="S5035" s="9"/>
      <c r="T5035" s="6"/>
      <c r="V5035" s="10"/>
      <c r="Y5035" s="10"/>
      <c r="Z5035" s="10"/>
    </row>
    <row r="5036" spans="12:26" x14ac:dyDescent="0.2">
      <c r="L5036" s="5"/>
      <c r="M5036" s="11"/>
      <c r="N5036" s="7"/>
      <c r="O5036" s="8"/>
      <c r="P5036" s="8"/>
      <c r="S5036" s="9"/>
      <c r="T5036" s="6"/>
      <c r="V5036" s="10"/>
      <c r="Y5036" s="10"/>
      <c r="Z5036" s="10"/>
    </row>
    <row r="5037" spans="12:26" x14ac:dyDescent="0.2">
      <c r="L5037" s="5"/>
      <c r="M5037" s="11"/>
      <c r="N5037" s="7"/>
      <c r="O5037" s="8"/>
      <c r="P5037" s="8"/>
      <c r="S5037" s="9"/>
      <c r="T5037" s="6"/>
      <c r="V5037" s="10"/>
      <c r="Y5037" s="10"/>
      <c r="Z5037" s="10"/>
    </row>
    <row r="5038" spans="12:26" x14ac:dyDescent="0.2">
      <c r="L5038" s="5"/>
      <c r="M5038" s="11"/>
      <c r="N5038" s="7"/>
      <c r="O5038" s="8"/>
      <c r="P5038" s="8"/>
      <c r="S5038" s="9"/>
      <c r="T5038" s="6"/>
      <c r="V5038" s="10"/>
      <c r="Y5038" s="10"/>
      <c r="Z5038" s="10"/>
    </row>
    <row r="5039" spans="12:26" x14ac:dyDescent="0.2">
      <c r="L5039" s="5"/>
      <c r="M5039" s="11"/>
      <c r="N5039" s="7"/>
      <c r="O5039" s="8"/>
      <c r="P5039" s="8"/>
      <c r="S5039" s="9"/>
      <c r="T5039" s="6"/>
      <c r="V5039" s="10"/>
      <c r="Y5039" s="10"/>
      <c r="Z5039" s="10"/>
    </row>
    <row r="5040" spans="12:26" x14ac:dyDescent="0.2">
      <c r="L5040" s="5"/>
      <c r="M5040" s="11"/>
      <c r="N5040" s="7"/>
      <c r="O5040" s="8"/>
      <c r="P5040" s="8"/>
      <c r="S5040" s="9"/>
      <c r="T5040" s="6"/>
      <c r="V5040" s="10"/>
      <c r="Y5040" s="10"/>
      <c r="Z5040" s="10"/>
    </row>
    <row r="5041" spans="12:26" x14ac:dyDescent="0.2">
      <c r="L5041" s="5"/>
      <c r="M5041" s="11"/>
      <c r="N5041" s="7"/>
      <c r="O5041" s="8"/>
      <c r="P5041" s="8"/>
      <c r="S5041" s="9"/>
      <c r="T5041" s="6"/>
      <c r="V5041" s="10"/>
      <c r="Y5041" s="10"/>
      <c r="Z5041" s="10"/>
    </row>
    <row r="5042" spans="12:26" x14ac:dyDescent="0.2">
      <c r="L5042" s="5"/>
      <c r="M5042" s="11"/>
      <c r="N5042" s="7"/>
      <c r="O5042" s="8"/>
      <c r="P5042" s="8"/>
      <c r="S5042" s="9"/>
      <c r="T5042" s="6"/>
      <c r="V5042" s="10"/>
      <c r="Y5042" s="10"/>
      <c r="Z5042" s="10"/>
    </row>
    <row r="5043" spans="12:26" x14ac:dyDescent="0.2">
      <c r="L5043" s="5"/>
      <c r="M5043" s="11"/>
      <c r="N5043" s="7"/>
      <c r="O5043" s="8"/>
      <c r="P5043" s="8"/>
      <c r="S5043" s="9"/>
      <c r="T5043" s="6"/>
      <c r="V5043" s="10"/>
      <c r="Y5043" s="10"/>
      <c r="Z5043" s="10"/>
    </row>
    <row r="5044" spans="12:26" x14ac:dyDescent="0.2">
      <c r="L5044" s="5"/>
      <c r="M5044" s="11"/>
      <c r="N5044" s="7"/>
      <c r="O5044" s="8"/>
      <c r="P5044" s="8"/>
      <c r="S5044" s="9"/>
      <c r="T5044" s="6"/>
      <c r="V5044" s="10"/>
      <c r="Y5044" s="10"/>
      <c r="Z5044" s="10"/>
    </row>
    <row r="5045" spans="12:26" x14ac:dyDescent="0.2">
      <c r="L5045" s="5"/>
      <c r="M5045" s="11"/>
      <c r="N5045" s="7"/>
      <c r="O5045" s="8"/>
      <c r="P5045" s="8"/>
      <c r="S5045" s="9"/>
      <c r="T5045" s="6"/>
      <c r="V5045" s="10"/>
      <c r="Y5045" s="10"/>
      <c r="Z5045" s="10"/>
    </row>
    <row r="5046" spans="12:26" x14ac:dyDescent="0.2">
      <c r="L5046" s="5"/>
      <c r="M5046" s="11"/>
      <c r="N5046" s="7"/>
      <c r="O5046" s="8"/>
      <c r="P5046" s="8"/>
      <c r="S5046" s="9"/>
      <c r="T5046" s="6"/>
      <c r="V5046" s="10"/>
      <c r="Y5046" s="10"/>
      <c r="Z5046" s="10"/>
    </row>
    <row r="5047" spans="12:26" x14ac:dyDescent="0.2">
      <c r="L5047" s="5"/>
      <c r="M5047" s="11"/>
      <c r="N5047" s="7"/>
      <c r="O5047" s="8"/>
      <c r="P5047" s="8"/>
      <c r="S5047" s="9"/>
      <c r="T5047" s="6"/>
      <c r="V5047" s="10"/>
      <c r="Y5047" s="10"/>
      <c r="Z5047" s="10"/>
    </row>
    <row r="5048" spans="12:26" x14ac:dyDescent="0.2">
      <c r="L5048" s="5"/>
      <c r="M5048" s="11"/>
      <c r="N5048" s="7"/>
      <c r="O5048" s="8"/>
      <c r="P5048" s="8"/>
      <c r="S5048" s="9"/>
      <c r="T5048" s="6"/>
      <c r="V5048" s="10"/>
      <c r="Y5048" s="10"/>
      <c r="Z5048" s="10"/>
    </row>
    <row r="5049" spans="12:26" x14ac:dyDescent="0.2">
      <c r="L5049" s="5"/>
      <c r="M5049" s="11"/>
      <c r="N5049" s="7"/>
      <c r="O5049" s="8"/>
      <c r="P5049" s="8"/>
      <c r="S5049" s="9"/>
      <c r="T5049" s="6"/>
      <c r="V5049" s="10"/>
      <c r="Y5049" s="10"/>
      <c r="Z5049" s="10"/>
    </row>
    <row r="5050" spans="12:26" x14ac:dyDescent="0.2">
      <c r="L5050" s="5"/>
      <c r="M5050" s="11"/>
      <c r="N5050" s="7"/>
      <c r="O5050" s="8"/>
      <c r="P5050" s="8"/>
      <c r="S5050" s="9"/>
      <c r="T5050" s="6"/>
      <c r="V5050" s="10"/>
      <c r="Y5050" s="10"/>
      <c r="Z5050" s="10"/>
    </row>
    <row r="5051" spans="12:26" x14ac:dyDescent="0.2">
      <c r="L5051" s="5"/>
      <c r="M5051" s="11"/>
      <c r="N5051" s="7"/>
      <c r="O5051" s="8"/>
      <c r="P5051" s="8"/>
      <c r="S5051" s="9"/>
      <c r="T5051" s="6"/>
      <c r="V5051" s="10"/>
      <c r="Y5051" s="10"/>
      <c r="Z5051" s="10"/>
    </row>
    <row r="5052" spans="12:26" x14ac:dyDescent="0.2">
      <c r="L5052" s="5"/>
      <c r="M5052" s="11"/>
      <c r="N5052" s="7"/>
      <c r="O5052" s="8"/>
      <c r="P5052" s="8"/>
      <c r="S5052" s="9"/>
      <c r="T5052" s="6"/>
      <c r="V5052" s="10"/>
      <c r="Y5052" s="10"/>
      <c r="Z5052" s="10"/>
    </row>
    <row r="5053" spans="12:26" x14ac:dyDescent="0.2">
      <c r="L5053" s="5"/>
      <c r="M5053" s="11"/>
      <c r="N5053" s="7"/>
      <c r="O5053" s="8"/>
      <c r="P5053" s="8"/>
      <c r="S5053" s="9"/>
      <c r="T5053" s="6"/>
      <c r="V5053" s="10"/>
      <c r="Y5053" s="10"/>
      <c r="Z5053" s="10"/>
    </row>
    <row r="5054" spans="12:26" x14ac:dyDescent="0.2">
      <c r="L5054" s="5"/>
      <c r="M5054" s="11"/>
      <c r="N5054" s="7"/>
      <c r="O5054" s="8"/>
      <c r="P5054" s="8"/>
      <c r="S5054" s="9"/>
      <c r="T5054" s="6"/>
      <c r="V5054" s="10"/>
      <c r="Y5054" s="10"/>
      <c r="Z5054" s="10"/>
    </row>
    <row r="5055" spans="12:26" x14ac:dyDescent="0.2">
      <c r="L5055" s="5"/>
      <c r="M5055" s="11"/>
      <c r="N5055" s="7"/>
      <c r="O5055" s="8"/>
      <c r="P5055" s="8"/>
      <c r="S5055" s="9"/>
      <c r="T5055" s="6"/>
      <c r="V5055" s="10"/>
      <c r="Y5055" s="10"/>
      <c r="Z5055" s="10"/>
    </row>
    <row r="5056" spans="12:26" x14ac:dyDescent="0.2">
      <c r="L5056" s="5"/>
      <c r="M5056" s="11"/>
      <c r="N5056" s="7"/>
      <c r="O5056" s="8"/>
      <c r="P5056" s="8"/>
      <c r="S5056" s="9"/>
      <c r="T5056" s="6"/>
      <c r="V5056" s="10"/>
      <c r="Y5056" s="10"/>
      <c r="Z5056" s="10"/>
    </row>
    <row r="5057" spans="12:26" x14ac:dyDescent="0.2">
      <c r="L5057" s="5"/>
      <c r="M5057" s="11"/>
      <c r="N5057" s="7"/>
      <c r="O5057" s="8"/>
      <c r="P5057" s="8"/>
      <c r="S5057" s="9"/>
      <c r="T5057" s="6"/>
      <c r="V5057" s="10"/>
      <c r="Y5057" s="10"/>
      <c r="Z5057" s="10"/>
    </row>
    <row r="5058" spans="12:26" x14ac:dyDescent="0.2">
      <c r="L5058" s="5"/>
      <c r="M5058" s="11"/>
      <c r="N5058" s="7"/>
      <c r="O5058" s="8"/>
      <c r="P5058" s="8"/>
      <c r="S5058" s="9"/>
      <c r="T5058" s="6"/>
      <c r="V5058" s="10"/>
      <c r="Y5058" s="10"/>
      <c r="Z5058" s="10"/>
    </row>
    <row r="5059" spans="12:26" x14ac:dyDescent="0.2">
      <c r="L5059" s="5"/>
      <c r="M5059" s="11"/>
      <c r="N5059" s="7"/>
      <c r="O5059" s="8"/>
      <c r="P5059" s="8"/>
      <c r="S5059" s="9"/>
      <c r="T5059" s="6"/>
      <c r="V5059" s="10"/>
      <c r="Y5059" s="10"/>
      <c r="Z5059" s="10"/>
    </row>
    <row r="5060" spans="12:26" x14ac:dyDescent="0.2">
      <c r="L5060" s="5"/>
      <c r="M5060" s="11"/>
      <c r="N5060" s="7"/>
      <c r="O5060" s="8"/>
      <c r="P5060" s="8"/>
      <c r="S5060" s="9"/>
      <c r="T5060" s="6"/>
      <c r="V5060" s="10"/>
      <c r="Y5060" s="10"/>
      <c r="Z5060" s="10"/>
    </row>
    <row r="5061" spans="12:26" x14ac:dyDescent="0.2">
      <c r="L5061" s="5"/>
      <c r="M5061" s="11"/>
      <c r="N5061" s="7"/>
      <c r="O5061" s="8"/>
      <c r="P5061" s="8"/>
      <c r="S5061" s="9"/>
      <c r="T5061" s="6"/>
      <c r="V5061" s="10"/>
      <c r="Y5061" s="10"/>
      <c r="Z5061" s="10"/>
    </row>
    <row r="5062" spans="12:26" x14ac:dyDescent="0.2">
      <c r="L5062" s="5"/>
      <c r="M5062" s="11"/>
      <c r="N5062" s="7"/>
      <c r="O5062" s="8"/>
      <c r="P5062" s="8"/>
      <c r="S5062" s="9"/>
      <c r="T5062" s="6"/>
      <c r="V5062" s="10"/>
      <c r="Y5062" s="10"/>
      <c r="Z5062" s="10"/>
    </row>
    <row r="5063" spans="12:26" x14ac:dyDescent="0.2">
      <c r="L5063" s="5"/>
      <c r="M5063" s="11"/>
      <c r="N5063" s="7"/>
      <c r="O5063" s="8"/>
      <c r="P5063" s="8"/>
      <c r="S5063" s="9"/>
      <c r="T5063" s="6"/>
      <c r="V5063" s="10"/>
      <c r="Y5063" s="10"/>
      <c r="Z5063" s="10"/>
    </row>
    <row r="5064" spans="12:26" x14ac:dyDescent="0.2">
      <c r="L5064" s="5"/>
      <c r="M5064" s="11"/>
      <c r="N5064" s="7"/>
      <c r="O5064" s="8"/>
      <c r="P5064" s="8"/>
      <c r="S5064" s="9"/>
      <c r="T5064" s="6"/>
      <c r="V5064" s="10"/>
      <c r="Y5064" s="10"/>
      <c r="Z5064" s="10"/>
    </row>
    <row r="5065" spans="12:26" x14ac:dyDescent="0.2">
      <c r="L5065" s="5"/>
      <c r="M5065" s="11"/>
      <c r="N5065" s="7"/>
      <c r="O5065" s="8"/>
      <c r="P5065" s="8"/>
      <c r="S5065" s="9"/>
      <c r="T5065" s="6"/>
      <c r="V5065" s="10"/>
      <c r="Y5065" s="10"/>
      <c r="Z5065" s="10"/>
    </row>
    <row r="5066" spans="12:26" x14ac:dyDescent="0.2">
      <c r="L5066" s="5"/>
      <c r="M5066" s="11"/>
      <c r="N5066" s="7"/>
      <c r="O5066" s="8"/>
      <c r="P5066" s="8"/>
      <c r="S5066" s="9"/>
      <c r="T5066" s="6"/>
      <c r="V5066" s="10"/>
      <c r="Y5066" s="10"/>
      <c r="Z5066" s="10"/>
    </row>
    <row r="5067" spans="12:26" x14ac:dyDescent="0.2">
      <c r="L5067" s="5"/>
      <c r="M5067" s="11"/>
      <c r="N5067" s="7"/>
      <c r="O5067" s="8"/>
      <c r="P5067" s="8"/>
      <c r="S5067" s="9"/>
      <c r="T5067" s="6"/>
      <c r="V5067" s="10"/>
      <c r="Y5067" s="10"/>
      <c r="Z5067" s="10"/>
    </row>
    <row r="5068" spans="12:26" x14ac:dyDescent="0.2">
      <c r="L5068" s="5"/>
      <c r="M5068" s="11"/>
      <c r="N5068" s="7"/>
      <c r="O5068" s="8"/>
      <c r="P5068" s="8"/>
      <c r="S5068" s="9"/>
      <c r="T5068" s="6"/>
      <c r="V5068" s="10"/>
      <c r="Y5068" s="10"/>
      <c r="Z5068" s="10"/>
    </row>
    <row r="5069" spans="12:26" x14ac:dyDescent="0.2">
      <c r="L5069" s="5"/>
      <c r="M5069" s="11"/>
      <c r="N5069" s="7"/>
      <c r="O5069" s="8"/>
      <c r="P5069" s="8"/>
      <c r="S5069" s="9"/>
      <c r="T5069" s="6"/>
      <c r="V5069" s="10"/>
      <c r="Y5069" s="10"/>
      <c r="Z5069" s="10"/>
    </row>
    <row r="5070" spans="12:26" x14ac:dyDescent="0.2">
      <c r="L5070" s="5"/>
      <c r="M5070" s="11"/>
      <c r="N5070" s="7"/>
      <c r="O5070" s="8"/>
      <c r="P5070" s="8"/>
      <c r="S5070" s="9"/>
      <c r="T5070" s="6"/>
      <c r="V5070" s="10"/>
      <c r="Y5070" s="10"/>
      <c r="Z5070" s="10"/>
    </row>
    <row r="5071" spans="12:26" x14ac:dyDescent="0.2">
      <c r="L5071" s="5"/>
      <c r="M5071" s="11"/>
      <c r="N5071" s="7"/>
      <c r="O5071" s="8"/>
      <c r="P5071" s="8"/>
      <c r="S5071" s="9"/>
      <c r="T5071" s="6"/>
      <c r="V5071" s="10"/>
      <c r="Y5071" s="10"/>
      <c r="Z5071" s="10"/>
    </row>
    <row r="5072" spans="12:26" x14ac:dyDescent="0.2">
      <c r="L5072" s="5"/>
      <c r="M5072" s="11"/>
      <c r="N5072" s="7"/>
      <c r="O5072" s="8"/>
      <c r="P5072" s="8"/>
      <c r="S5072" s="9"/>
      <c r="T5072" s="6"/>
      <c r="V5072" s="10"/>
      <c r="Y5072" s="10"/>
      <c r="Z5072" s="10"/>
    </row>
    <row r="5073" spans="12:26" x14ac:dyDescent="0.2">
      <c r="L5073" s="5"/>
      <c r="M5073" s="11"/>
      <c r="N5073" s="7"/>
      <c r="O5073" s="8"/>
      <c r="P5073" s="8"/>
      <c r="S5073" s="9"/>
      <c r="T5073" s="6"/>
      <c r="V5073" s="10"/>
      <c r="Y5073" s="10"/>
      <c r="Z5073" s="10"/>
    </row>
    <row r="5074" spans="12:26" x14ac:dyDescent="0.2">
      <c r="L5074" s="5"/>
      <c r="M5074" s="11"/>
      <c r="N5074" s="7"/>
      <c r="O5074" s="8"/>
      <c r="P5074" s="8"/>
      <c r="S5074" s="9"/>
      <c r="T5074" s="6"/>
      <c r="V5074" s="10"/>
      <c r="Y5074" s="10"/>
      <c r="Z5074" s="10"/>
    </row>
    <row r="5075" spans="12:26" x14ac:dyDescent="0.2">
      <c r="L5075" s="5"/>
      <c r="M5075" s="11"/>
      <c r="N5075" s="7"/>
      <c r="O5075" s="8"/>
      <c r="P5075" s="8"/>
      <c r="S5075" s="9"/>
      <c r="T5075" s="6"/>
      <c r="V5075" s="10"/>
      <c r="Y5075" s="10"/>
      <c r="Z5075" s="10"/>
    </row>
    <row r="5076" spans="12:26" x14ac:dyDescent="0.2">
      <c r="L5076" s="5"/>
      <c r="M5076" s="11"/>
      <c r="N5076" s="7"/>
      <c r="O5076" s="8"/>
      <c r="P5076" s="8"/>
      <c r="S5076" s="9"/>
      <c r="T5076" s="6"/>
      <c r="V5076" s="10"/>
      <c r="Y5076" s="10"/>
      <c r="Z5076" s="10"/>
    </row>
    <row r="5077" spans="12:26" x14ac:dyDescent="0.2">
      <c r="L5077" s="5"/>
      <c r="M5077" s="11"/>
      <c r="N5077" s="7"/>
      <c r="O5077" s="8"/>
      <c r="P5077" s="8"/>
      <c r="S5077" s="9"/>
      <c r="T5077" s="6"/>
      <c r="V5077" s="10"/>
      <c r="Y5077" s="10"/>
      <c r="Z5077" s="10"/>
    </row>
    <row r="5078" spans="12:26" x14ac:dyDescent="0.2">
      <c r="L5078" s="5"/>
      <c r="M5078" s="11"/>
      <c r="N5078" s="7"/>
      <c r="O5078" s="8"/>
      <c r="P5078" s="8"/>
      <c r="S5078" s="9"/>
      <c r="T5078" s="6"/>
      <c r="V5078" s="10"/>
      <c r="Y5078" s="10"/>
      <c r="Z5078" s="10"/>
    </row>
    <row r="5079" spans="12:26" x14ac:dyDescent="0.2">
      <c r="L5079" s="5"/>
      <c r="M5079" s="11"/>
      <c r="N5079" s="7"/>
      <c r="O5079" s="8"/>
      <c r="P5079" s="8"/>
      <c r="S5079" s="9"/>
      <c r="T5079" s="6"/>
      <c r="V5079" s="10"/>
      <c r="Y5079" s="10"/>
      <c r="Z5079" s="10"/>
    </row>
    <row r="5080" spans="12:26" x14ac:dyDescent="0.2">
      <c r="L5080" s="5"/>
      <c r="M5080" s="11"/>
      <c r="N5080" s="7"/>
      <c r="O5080" s="8"/>
      <c r="P5080" s="8"/>
      <c r="S5080" s="9"/>
      <c r="T5080" s="6"/>
      <c r="V5080" s="10"/>
      <c r="Y5080" s="10"/>
      <c r="Z5080" s="10"/>
    </row>
    <row r="5081" spans="12:26" x14ac:dyDescent="0.2">
      <c r="L5081" s="5"/>
      <c r="M5081" s="11"/>
      <c r="N5081" s="7"/>
      <c r="O5081" s="8"/>
      <c r="P5081" s="8"/>
      <c r="S5081" s="9"/>
      <c r="T5081" s="6"/>
      <c r="V5081" s="10"/>
      <c r="Y5081" s="10"/>
      <c r="Z5081" s="10"/>
    </row>
    <row r="5082" spans="12:26" x14ac:dyDescent="0.2">
      <c r="L5082" s="5"/>
      <c r="M5082" s="11"/>
      <c r="N5082" s="7"/>
      <c r="O5082" s="8"/>
      <c r="P5082" s="8"/>
      <c r="S5082" s="9"/>
      <c r="T5082" s="6"/>
      <c r="V5082" s="10"/>
      <c r="Y5082" s="10"/>
      <c r="Z5082" s="10"/>
    </row>
    <row r="5083" spans="12:26" x14ac:dyDescent="0.2">
      <c r="L5083" s="5"/>
      <c r="M5083" s="11"/>
      <c r="N5083" s="7"/>
      <c r="O5083" s="8"/>
      <c r="P5083" s="8"/>
      <c r="S5083" s="9"/>
      <c r="T5083" s="6"/>
      <c r="V5083" s="10"/>
      <c r="Y5083" s="10"/>
      <c r="Z5083" s="10"/>
    </row>
    <row r="5084" spans="12:26" x14ac:dyDescent="0.2">
      <c r="L5084" s="5"/>
      <c r="M5084" s="11"/>
      <c r="N5084" s="7"/>
      <c r="O5084" s="8"/>
      <c r="P5084" s="8"/>
      <c r="S5084" s="9"/>
      <c r="T5084" s="6"/>
      <c r="V5084" s="10"/>
      <c r="Y5084" s="10"/>
      <c r="Z5084" s="10"/>
    </row>
    <row r="5085" spans="12:26" x14ac:dyDescent="0.2">
      <c r="L5085" s="5"/>
      <c r="M5085" s="11"/>
      <c r="N5085" s="7"/>
      <c r="O5085" s="8"/>
      <c r="P5085" s="8"/>
      <c r="S5085" s="9"/>
      <c r="T5085" s="6"/>
      <c r="V5085" s="10"/>
      <c r="Y5085" s="10"/>
      <c r="Z5085" s="10"/>
    </row>
    <row r="5086" spans="12:26" x14ac:dyDescent="0.2">
      <c r="L5086" s="5"/>
      <c r="M5086" s="11"/>
      <c r="N5086" s="7"/>
      <c r="O5086" s="8"/>
      <c r="P5086" s="8"/>
      <c r="S5086" s="9"/>
      <c r="T5086" s="6"/>
      <c r="V5086" s="10"/>
      <c r="Y5086" s="10"/>
      <c r="Z5086" s="10"/>
    </row>
    <row r="5087" spans="12:26" x14ac:dyDescent="0.2">
      <c r="L5087" s="5"/>
      <c r="M5087" s="11"/>
      <c r="N5087" s="7"/>
      <c r="O5087" s="8"/>
      <c r="P5087" s="8"/>
      <c r="S5087" s="9"/>
      <c r="T5087" s="6"/>
      <c r="V5087" s="10"/>
      <c r="Y5087" s="10"/>
      <c r="Z5087" s="10"/>
    </row>
    <row r="5088" spans="12:26" x14ac:dyDescent="0.2">
      <c r="L5088" s="5"/>
      <c r="M5088" s="11"/>
      <c r="N5088" s="7"/>
      <c r="O5088" s="8"/>
      <c r="P5088" s="8"/>
      <c r="S5088" s="9"/>
      <c r="T5088" s="6"/>
      <c r="V5088" s="10"/>
      <c r="Y5088" s="10"/>
      <c r="Z5088" s="10"/>
    </row>
    <row r="5089" spans="12:26" x14ac:dyDescent="0.2">
      <c r="L5089" s="5"/>
      <c r="M5089" s="11"/>
      <c r="N5089" s="7"/>
      <c r="O5089" s="8"/>
      <c r="P5089" s="8"/>
      <c r="S5089" s="9"/>
      <c r="T5089" s="6"/>
      <c r="V5089" s="10"/>
      <c r="Y5089" s="10"/>
      <c r="Z5089" s="10"/>
    </row>
    <row r="5090" spans="12:26" x14ac:dyDescent="0.2">
      <c r="L5090" s="5"/>
      <c r="M5090" s="11"/>
      <c r="N5090" s="7"/>
      <c r="O5090" s="8"/>
      <c r="P5090" s="8"/>
      <c r="S5090" s="9"/>
      <c r="T5090" s="6"/>
      <c r="V5090" s="10"/>
      <c r="Y5090" s="10"/>
      <c r="Z5090" s="10"/>
    </row>
    <row r="5091" spans="12:26" x14ac:dyDescent="0.2">
      <c r="L5091" s="5"/>
      <c r="M5091" s="11"/>
      <c r="N5091" s="7"/>
      <c r="O5091" s="8"/>
      <c r="P5091" s="8"/>
      <c r="S5091" s="9"/>
      <c r="T5091" s="6"/>
      <c r="V5091" s="10"/>
      <c r="Y5091" s="10"/>
      <c r="Z5091" s="10"/>
    </row>
    <row r="5092" spans="12:26" x14ac:dyDescent="0.2">
      <c r="L5092" s="5"/>
      <c r="M5092" s="11"/>
      <c r="N5092" s="7"/>
      <c r="O5092" s="8"/>
      <c r="P5092" s="8"/>
      <c r="S5092" s="9"/>
      <c r="T5092" s="6"/>
      <c r="V5092" s="10"/>
      <c r="Y5092" s="10"/>
      <c r="Z5092" s="10"/>
    </row>
    <row r="5093" spans="12:26" x14ac:dyDescent="0.2">
      <c r="L5093" s="5"/>
      <c r="M5093" s="11"/>
      <c r="N5093" s="7"/>
      <c r="O5093" s="8"/>
      <c r="P5093" s="8"/>
      <c r="S5093" s="9"/>
      <c r="T5093" s="6"/>
      <c r="V5093" s="10"/>
      <c r="Y5093" s="10"/>
      <c r="Z5093" s="10"/>
    </row>
    <row r="5094" spans="12:26" x14ac:dyDescent="0.2">
      <c r="L5094" s="5"/>
      <c r="M5094" s="11"/>
      <c r="N5094" s="7"/>
      <c r="O5094" s="8"/>
      <c r="P5094" s="8"/>
      <c r="S5094" s="9"/>
      <c r="T5094" s="6"/>
      <c r="V5094" s="10"/>
      <c r="Y5094" s="10"/>
      <c r="Z5094" s="10"/>
    </row>
    <row r="5095" spans="12:26" x14ac:dyDescent="0.2">
      <c r="L5095" s="5"/>
      <c r="M5095" s="11"/>
      <c r="N5095" s="7"/>
      <c r="O5095" s="8"/>
      <c r="P5095" s="8"/>
      <c r="S5095" s="9"/>
      <c r="T5095" s="6"/>
      <c r="V5095" s="10"/>
      <c r="Y5095" s="10"/>
      <c r="Z5095" s="10"/>
    </row>
    <row r="5096" spans="12:26" x14ac:dyDescent="0.2">
      <c r="L5096" s="5"/>
      <c r="M5096" s="11"/>
      <c r="N5096" s="7"/>
      <c r="O5096" s="8"/>
      <c r="P5096" s="8"/>
      <c r="S5096" s="9"/>
      <c r="T5096" s="6"/>
      <c r="V5096" s="10"/>
      <c r="Y5096" s="10"/>
      <c r="Z5096" s="10"/>
    </row>
    <row r="5097" spans="12:26" x14ac:dyDescent="0.2">
      <c r="L5097" s="5"/>
      <c r="M5097" s="11"/>
      <c r="N5097" s="7"/>
      <c r="O5097" s="8"/>
      <c r="P5097" s="8"/>
      <c r="S5097" s="9"/>
      <c r="T5097" s="6"/>
      <c r="V5097" s="10"/>
      <c r="Y5097" s="10"/>
      <c r="Z5097" s="10"/>
    </row>
    <row r="5098" spans="12:26" x14ac:dyDescent="0.2">
      <c r="L5098" s="5"/>
      <c r="M5098" s="11"/>
      <c r="N5098" s="7"/>
      <c r="O5098" s="8"/>
      <c r="P5098" s="8"/>
      <c r="S5098" s="9"/>
      <c r="T5098" s="6"/>
      <c r="V5098" s="10"/>
      <c r="Y5098" s="10"/>
      <c r="Z5098" s="10"/>
    </row>
    <row r="5099" spans="12:26" x14ac:dyDescent="0.2">
      <c r="L5099" s="5"/>
      <c r="M5099" s="11"/>
      <c r="N5099" s="7"/>
      <c r="O5099" s="8"/>
      <c r="P5099" s="8"/>
      <c r="S5099" s="9"/>
      <c r="T5099" s="6"/>
      <c r="V5099" s="10"/>
      <c r="Y5099" s="10"/>
      <c r="Z5099" s="10"/>
    </row>
    <row r="5100" spans="12:26" x14ac:dyDescent="0.2">
      <c r="L5100" s="5"/>
      <c r="M5100" s="11"/>
      <c r="N5100" s="7"/>
      <c r="O5100" s="8"/>
      <c r="P5100" s="8"/>
      <c r="S5100" s="9"/>
      <c r="T5100" s="6"/>
      <c r="V5100" s="10"/>
      <c r="Y5100" s="10"/>
      <c r="Z5100" s="10"/>
    </row>
    <row r="5101" spans="12:26" x14ac:dyDescent="0.2">
      <c r="L5101" s="5"/>
      <c r="M5101" s="11"/>
      <c r="N5101" s="7"/>
      <c r="O5101" s="8"/>
      <c r="P5101" s="8"/>
      <c r="S5101" s="9"/>
      <c r="T5101" s="6"/>
      <c r="V5101" s="10"/>
      <c r="Y5101" s="10"/>
      <c r="Z5101" s="10"/>
    </row>
    <row r="5102" spans="12:26" x14ac:dyDescent="0.2">
      <c r="L5102" s="5"/>
      <c r="M5102" s="11"/>
      <c r="N5102" s="7"/>
      <c r="O5102" s="8"/>
      <c r="P5102" s="8"/>
      <c r="S5102" s="9"/>
      <c r="T5102" s="6"/>
      <c r="V5102" s="10"/>
      <c r="Y5102" s="10"/>
      <c r="Z5102" s="10"/>
    </row>
    <row r="5103" spans="12:26" x14ac:dyDescent="0.2">
      <c r="L5103" s="5"/>
      <c r="M5103" s="11"/>
      <c r="N5103" s="7"/>
      <c r="O5103" s="8"/>
      <c r="P5103" s="8"/>
      <c r="S5103" s="9"/>
      <c r="T5103" s="6"/>
      <c r="V5103" s="10"/>
      <c r="Y5103" s="10"/>
      <c r="Z5103" s="10"/>
    </row>
    <row r="5104" spans="12:26" x14ac:dyDescent="0.2">
      <c r="L5104" s="5"/>
      <c r="M5104" s="11"/>
      <c r="N5104" s="7"/>
      <c r="O5104" s="8"/>
      <c r="P5104" s="8"/>
      <c r="S5104" s="9"/>
      <c r="T5104" s="6"/>
      <c r="V5104" s="10"/>
      <c r="Y5104" s="10"/>
      <c r="Z5104" s="10"/>
    </row>
    <row r="5105" spans="12:26" x14ac:dyDescent="0.2">
      <c r="L5105" s="5"/>
      <c r="M5105" s="11"/>
      <c r="N5105" s="7"/>
      <c r="O5105" s="8"/>
      <c r="P5105" s="8"/>
      <c r="S5105" s="9"/>
      <c r="T5105" s="6"/>
      <c r="V5105" s="10"/>
      <c r="Y5105" s="10"/>
      <c r="Z5105" s="10"/>
    </row>
    <row r="5106" spans="12:26" x14ac:dyDescent="0.2">
      <c r="L5106" s="5"/>
      <c r="M5106" s="11"/>
      <c r="N5106" s="7"/>
      <c r="O5106" s="8"/>
      <c r="P5106" s="8"/>
      <c r="S5106" s="9"/>
      <c r="T5106" s="6"/>
      <c r="V5106" s="10"/>
      <c r="Y5106" s="10"/>
      <c r="Z5106" s="10"/>
    </row>
    <row r="5107" spans="12:26" x14ac:dyDescent="0.2">
      <c r="L5107" s="5"/>
      <c r="M5107" s="11"/>
      <c r="N5107" s="7"/>
      <c r="O5107" s="8"/>
      <c r="P5107" s="8"/>
      <c r="S5107" s="9"/>
      <c r="T5107" s="6"/>
      <c r="V5107" s="10"/>
      <c r="Y5107" s="10"/>
      <c r="Z5107" s="10"/>
    </row>
    <row r="5108" spans="12:26" x14ac:dyDescent="0.2">
      <c r="L5108" s="5"/>
      <c r="M5108" s="11"/>
      <c r="N5108" s="7"/>
      <c r="O5108" s="8"/>
      <c r="P5108" s="8"/>
      <c r="S5108" s="9"/>
      <c r="T5108" s="6"/>
      <c r="V5108" s="10"/>
      <c r="Y5108" s="10"/>
      <c r="Z5108" s="10"/>
    </row>
    <row r="5109" spans="12:26" x14ac:dyDescent="0.2">
      <c r="L5109" s="5"/>
      <c r="M5109" s="11"/>
      <c r="N5109" s="7"/>
      <c r="O5109" s="8"/>
      <c r="P5109" s="8"/>
      <c r="S5109" s="9"/>
      <c r="T5109" s="6"/>
      <c r="V5109" s="10"/>
      <c r="Y5109" s="10"/>
      <c r="Z5109" s="10"/>
    </row>
    <row r="5110" spans="12:26" x14ac:dyDescent="0.2">
      <c r="L5110" s="5"/>
      <c r="M5110" s="11"/>
      <c r="N5110" s="7"/>
      <c r="O5110" s="8"/>
      <c r="P5110" s="8"/>
      <c r="S5110" s="9"/>
      <c r="T5110" s="6"/>
      <c r="V5110" s="10"/>
      <c r="Y5110" s="10"/>
      <c r="Z5110" s="10"/>
    </row>
    <row r="5111" spans="12:26" x14ac:dyDescent="0.2">
      <c r="L5111" s="5"/>
      <c r="M5111" s="11"/>
      <c r="N5111" s="7"/>
      <c r="O5111" s="8"/>
      <c r="P5111" s="8"/>
      <c r="S5111" s="9"/>
      <c r="T5111" s="6"/>
      <c r="V5111" s="10"/>
      <c r="Y5111" s="10"/>
      <c r="Z5111" s="10"/>
    </row>
    <row r="5112" spans="12:26" x14ac:dyDescent="0.2">
      <c r="L5112" s="5"/>
      <c r="M5112" s="11"/>
      <c r="N5112" s="7"/>
      <c r="O5112" s="8"/>
      <c r="P5112" s="8"/>
      <c r="S5112" s="9"/>
      <c r="T5112" s="6"/>
      <c r="V5112" s="10"/>
      <c r="Y5112" s="10"/>
      <c r="Z5112" s="10"/>
    </row>
    <row r="5113" spans="12:26" x14ac:dyDescent="0.2">
      <c r="L5113" s="5"/>
      <c r="M5113" s="11"/>
      <c r="N5113" s="7"/>
      <c r="O5113" s="8"/>
      <c r="P5113" s="8"/>
      <c r="S5113" s="9"/>
      <c r="T5113" s="6"/>
      <c r="V5113" s="10"/>
      <c r="Y5113" s="10"/>
      <c r="Z5113" s="10"/>
    </row>
    <row r="5114" spans="12:26" x14ac:dyDescent="0.2">
      <c r="L5114" s="5"/>
      <c r="M5114" s="11"/>
      <c r="N5114" s="7"/>
      <c r="O5114" s="8"/>
      <c r="P5114" s="8"/>
      <c r="S5114" s="9"/>
      <c r="T5114" s="6"/>
      <c r="V5114" s="10"/>
      <c r="Y5114" s="10"/>
      <c r="Z5114" s="10"/>
    </row>
    <row r="5115" spans="12:26" x14ac:dyDescent="0.2">
      <c r="L5115" s="5"/>
      <c r="M5115" s="11"/>
      <c r="N5115" s="7"/>
      <c r="O5115" s="8"/>
      <c r="P5115" s="8"/>
      <c r="S5115" s="9"/>
      <c r="T5115" s="6"/>
      <c r="V5115" s="10"/>
      <c r="Y5115" s="10"/>
      <c r="Z5115" s="10"/>
    </row>
    <row r="5116" spans="12:26" x14ac:dyDescent="0.2">
      <c r="L5116" s="5"/>
      <c r="M5116" s="11"/>
      <c r="N5116" s="7"/>
      <c r="O5116" s="8"/>
      <c r="P5116" s="8"/>
      <c r="S5116" s="9"/>
      <c r="T5116" s="6"/>
      <c r="V5116" s="10"/>
      <c r="Y5116" s="10"/>
      <c r="Z5116" s="10"/>
    </row>
    <row r="5117" spans="12:26" x14ac:dyDescent="0.2">
      <c r="L5117" s="5"/>
      <c r="M5117" s="11"/>
      <c r="N5117" s="7"/>
      <c r="O5117" s="8"/>
      <c r="P5117" s="8"/>
      <c r="S5117" s="9"/>
      <c r="T5117" s="6"/>
      <c r="V5117" s="10"/>
      <c r="Y5117" s="10"/>
      <c r="Z5117" s="10"/>
    </row>
    <row r="5118" spans="12:26" x14ac:dyDescent="0.2">
      <c r="L5118" s="5"/>
      <c r="M5118" s="11"/>
      <c r="N5118" s="7"/>
      <c r="O5118" s="8"/>
      <c r="P5118" s="8"/>
      <c r="S5118" s="9"/>
      <c r="T5118" s="6"/>
      <c r="V5118" s="10"/>
      <c r="Y5118" s="10"/>
      <c r="Z5118" s="10"/>
    </row>
    <row r="5119" spans="12:26" x14ac:dyDescent="0.2">
      <c r="L5119" s="5"/>
      <c r="M5119" s="11"/>
      <c r="N5119" s="7"/>
      <c r="O5119" s="8"/>
      <c r="P5119" s="8"/>
      <c r="S5119" s="9"/>
      <c r="T5119" s="6"/>
      <c r="V5119" s="10"/>
      <c r="Y5119" s="10"/>
      <c r="Z5119" s="10"/>
    </row>
    <row r="5120" spans="12:26" x14ac:dyDescent="0.2">
      <c r="L5120" s="5"/>
      <c r="M5120" s="11"/>
      <c r="N5120" s="7"/>
      <c r="O5120" s="8"/>
      <c r="P5120" s="8"/>
      <c r="S5120" s="9"/>
      <c r="T5120" s="6"/>
      <c r="V5120" s="10"/>
      <c r="Y5120" s="10"/>
      <c r="Z5120" s="10"/>
    </row>
    <row r="5121" spans="12:26" x14ac:dyDescent="0.2">
      <c r="L5121" s="5"/>
      <c r="M5121" s="11"/>
      <c r="N5121" s="7"/>
      <c r="O5121" s="8"/>
      <c r="P5121" s="8"/>
      <c r="S5121" s="9"/>
      <c r="T5121" s="6"/>
      <c r="V5121" s="10"/>
      <c r="Y5121" s="10"/>
      <c r="Z5121" s="10"/>
    </row>
    <row r="5122" spans="12:26" x14ac:dyDescent="0.2">
      <c r="L5122" s="5"/>
      <c r="M5122" s="11"/>
      <c r="N5122" s="7"/>
      <c r="O5122" s="8"/>
      <c r="P5122" s="8"/>
      <c r="S5122" s="9"/>
      <c r="T5122" s="6"/>
      <c r="V5122" s="10"/>
      <c r="Y5122" s="10"/>
      <c r="Z5122" s="10"/>
    </row>
    <row r="5123" spans="12:26" x14ac:dyDescent="0.2">
      <c r="L5123" s="5"/>
      <c r="M5123" s="11"/>
      <c r="N5123" s="7"/>
      <c r="O5123" s="8"/>
      <c r="P5123" s="8"/>
      <c r="S5123" s="9"/>
      <c r="T5123" s="6"/>
      <c r="V5123" s="10"/>
      <c r="Y5123" s="10"/>
      <c r="Z5123" s="10"/>
    </row>
    <row r="5124" spans="12:26" x14ac:dyDescent="0.2">
      <c r="L5124" s="5"/>
      <c r="M5124" s="11"/>
      <c r="N5124" s="7"/>
      <c r="O5124" s="8"/>
      <c r="P5124" s="8"/>
      <c r="S5124" s="9"/>
      <c r="T5124" s="6"/>
      <c r="V5124" s="10"/>
      <c r="Y5124" s="10"/>
      <c r="Z5124" s="10"/>
    </row>
    <row r="5125" spans="12:26" x14ac:dyDescent="0.2">
      <c r="L5125" s="5"/>
      <c r="M5125" s="11"/>
      <c r="N5125" s="7"/>
      <c r="O5125" s="8"/>
      <c r="P5125" s="8"/>
      <c r="S5125" s="9"/>
      <c r="T5125" s="6"/>
      <c r="V5125" s="10"/>
      <c r="Y5125" s="10"/>
      <c r="Z5125" s="10"/>
    </row>
    <row r="5126" spans="12:26" x14ac:dyDescent="0.2">
      <c r="L5126" s="5"/>
      <c r="M5126" s="11"/>
      <c r="N5126" s="7"/>
      <c r="O5126" s="8"/>
      <c r="P5126" s="8"/>
      <c r="S5126" s="9"/>
      <c r="T5126" s="6"/>
      <c r="V5126" s="10"/>
      <c r="Y5126" s="10"/>
      <c r="Z5126" s="10"/>
    </row>
    <row r="5127" spans="12:26" x14ac:dyDescent="0.2">
      <c r="L5127" s="5"/>
      <c r="M5127" s="11"/>
      <c r="N5127" s="7"/>
      <c r="O5127" s="8"/>
      <c r="P5127" s="8"/>
      <c r="S5127" s="9"/>
      <c r="T5127" s="6"/>
      <c r="V5127" s="10"/>
      <c r="Y5127" s="10"/>
      <c r="Z5127" s="10"/>
    </row>
    <row r="5128" spans="12:26" x14ac:dyDescent="0.2">
      <c r="L5128" s="5"/>
      <c r="M5128" s="11"/>
      <c r="N5128" s="7"/>
      <c r="O5128" s="8"/>
      <c r="P5128" s="8"/>
      <c r="S5128" s="9"/>
      <c r="T5128" s="6"/>
      <c r="V5128" s="10"/>
      <c r="Y5128" s="10"/>
      <c r="Z5128" s="10"/>
    </row>
    <row r="5129" spans="12:26" x14ac:dyDescent="0.2">
      <c r="L5129" s="5"/>
      <c r="M5129" s="11"/>
      <c r="N5129" s="7"/>
      <c r="O5129" s="8"/>
      <c r="P5129" s="8"/>
      <c r="S5129" s="9"/>
      <c r="T5129" s="6"/>
      <c r="V5129" s="10"/>
      <c r="Y5129" s="10"/>
      <c r="Z5129" s="10"/>
    </row>
    <row r="5130" spans="12:26" x14ac:dyDescent="0.2">
      <c r="L5130" s="5"/>
      <c r="M5130" s="11"/>
      <c r="N5130" s="7"/>
      <c r="O5130" s="8"/>
      <c r="P5130" s="8"/>
      <c r="S5130" s="9"/>
      <c r="T5130" s="6"/>
      <c r="V5130" s="10"/>
      <c r="Y5130" s="10"/>
      <c r="Z5130" s="10"/>
    </row>
    <row r="5131" spans="12:26" x14ac:dyDescent="0.2">
      <c r="L5131" s="5"/>
      <c r="M5131" s="11"/>
      <c r="N5131" s="7"/>
      <c r="O5131" s="8"/>
      <c r="P5131" s="8"/>
      <c r="S5131" s="9"/>
      <c r="T5131" s="6"/>
      <c r="V5131" s="10"/>
      <c r="Y5131" s="10"/>
      <c r="Z5131" s="10"/>
    </row>
    <row r="5132" spans="12:26" x14ac:dyDescent="0.2">
      <c r="L5132" s="5"/>
      <c r="M5132" s="11"/>
      <c r="N5132" s="7"/>
      <c r="O5132" s="8"/>
      <c r="P5132" s="8"/>
      <c r="S5132" s="9"/>
      <c r="T5132" s="6"/>
      <c r="V5132" s="10"/>
      <c r="Y5132" s="10"/>
      <c r="Z5132" s="10"/>
    </row>
    <row r="5133" spans="12:26" x14ac:dyDescent="0.2">
      <c r="L5133" s="5"/>
      <c r="M5133" s="11"/>
      <c r="N5133" s="7"/>
      <c r="O5133" s="8"/>
      <c r="P5133" s="8"/>
      <c r="S5133" s="9"/>
      <c r="T5133" s="6"/>
      <c r="V5133" s="10"/>
      <c r="Y5133" s="10"/>
      <c r="Z5133" s="10"/>
    </row>
    <row r="5134" spans="12:26" x14ac:dyDescent="0.2">
      <c r="L5134" s="5"/>
      <c r="M5134" s="11"/>
      <c r="N5134" s="7"/>
      <c r="O5134" s="8"/>
      <c r="P5134" s="8"/>
      <c r="S5134" s="9"/>
      <c r="T5134" s="6"/>
      <c r="V5134" s="10"/>
      <c r="Y5134" s="10"/>
      <c r="Z5134" s="10"/>
    </row>
    <row r="5135" spans="12:26" x14ac:dyDescent="0.2">
      <c r="L5135" s="5"/>
      <c r="M5135" s="11"/>
      <c r="N5135" s="7"/>
      <c r="O5135" s="8"/>
      <c r="P5135" s="8"/>
      <c r="S5135" s="9"/>
      <c r="T5135" s="6"/>
      <c r="V5135" s="10"/>
      <c r="Y5135" s="10"/>
      <c r="Z5135" s="10"/>
    </row>
    <row r="5136" spans="12:26" x14ac:dyDescent="0.2">
      <c r="L5136" s="5"/>
      <c r="M5136" s="11"/>
      <c r="N5136" s="7"/>
      <c r="O5136" s="8"/>
      <c r="P5136" s="8"/>
      <c r="S5136" s="9"/>
      <c r="T5136" s="6"/>
      <c r="V5136" s="10"/>
      <c r="Y5136" s="10"/>
      <c r="Z5136" s="10"/>
    </row>
    <row r="5137" spans="12:26" x14ac:dyDescent="0.2">
      <c r="L5137" s="5"/>
      <c r="M5137" s="11"/>
      <c r="N5137" s="7"/>
      <c r="O5137" s="8"/>
      <c r="P5137" s="8"/>
      <c r="S5137" s="9"/>
      <c r="T5137" s="6"/>
      <c r="V5137" s="10"/>
      <c r="Y5137" s="10"/>
      <c r="Z5137" s="10"/>
    </row>
    <row r="5138" spans="12:26" x14ac:dyDescent="0.2">
      <c r="L5138" s="5"/>
      <c r="M5138" s="11"/>
      <c r="N5138" s="7"/>
      <c r="O5138" s="8"/>
      <c r="P5138" s="8"/>
      <c r="S5138" s="9"/>
      <c r="T5138" s="6"/>
      <c r="V5138" s="10"/>
      <c r="Y5138" s="10"/>
      <c r="Z5138" s="10"/>
    </row>
    <row r="5139" spans="12:26" x14ac:dyDescent="0.2">
      <c r="L5139" s="5"/>
      <c r="M5139" s="11"/>
      <c r="N5139" s="7"/>
      <c r="O5139" s="8"/>
      <c r="P5139" s="8"/>
      <c r="S5139" s="9"/>
      <c r="T5139" s="6"/>
      <c r="V5139" s="10"/>
      <c r="Y5139" s="10"/>
      <c r="Z5139" s="10"/>
    </row>
    <row r="5140" spans="12:26" x14ac:dyDescent="0.2">
      <c r="L5140" s="5"/>
      <c r="M5140" s="11"/>
      <c r="N5140" s="7"/>
      <c r="O5140" s="8"/>
      <c r="P5140" s="8"/>
      <c r="S5140" s="9"/>
      <c r="T5140" s="6"/>
      <c r="V5140" s="10"/>
      <c r="Y5140" s="10"/>
      <c r="Z5140" s="10"/>
    </row>
    <row r="5141" spans="12:26" x14ac:dyDescent="0.2">
      <c r="L5141" s="5"/>
      <c r="M5141" s="11"/>
      <c r="N5141" s="7"/>
      <c r="O5141" s="8"/>
      <c r="P5141" s="8"/>
      <c r="S5141" s="9"/>
      <c r="T5141" s="6"/>
      <c r="V5141" s="10"/>
      <c r="Y5141" s="10"/>
      <c r="Z5141" s="10"/>
    </row>
    <row r="5142" spans="12:26" x14ac:dyDescent="0.2">
      <c r="L5142" s="5"/>
      <c r="M5142" s="11"/>
      <c r="N5142" s="7"/>
      <c r="O5142" s="8"/>
      <c r="P5142" s="8"/>
      <c r="S5142" s="9"/>
      <c r="T5142" s="6"/>
      <c r="V5142" s="10"/>
      <c r="Y5142" s="10"/>
      <c r="Z5142" s="10"/>
    </row>
    <row r="5143" spans="12:26" x14ac:dyDescent="0.2">
      <c r="L5143" s="5"/>
      <c r="M5143" s="11"/>
      <c r="N5143" s="7"/>
      <c r="O5143" s="8"/>
      <c r="P5143" s="8"/>
      <c r="S5143" s="9"/>
      <c r="T5143" s="6"/>
      <c r="V5143" s="10"/>
      <c r="Y5143" s="10"/>
      <c r="Z5143" s="10"/>
    </row>
    <row r="5144" spans="12:26" x14ac:dyDescent="0.2">
      <c r="L5144" s="5"/>
      <c r="M5144" s="11"/>
      <c r="N5144" s="7"/>
      <c r="O5144" s="8"/>
      <c r="P5144" s="8"/>
      <c r="S5144" s="9"/>
      <c r="T5144" s="6"/>
      <c r="V5144" s="10"/>
      <c r="Y5144" s="10"/>
      <c r="Z5144" s="10"/>
    </row>
    <row r="5145" spans="12:26" x14ac:dyDescent="0.2">
      <c r="L5145" s="5"/>
      <c r="M5145" s="11"/>
      <c r="N5145" s="7"/>
      <c r="O5145" s="8"/>
      <c r="P5145" s="8"/>
      <c r="S5145" s="9"/>
      <c r="T5145" s="6"/>
      <c r="V5145" s="10"/>
      <c r="Y5145" s="10"/>
      <c r="Z5145" s="10"/>
    </row>
    <row r="5146" spans="12:26" x14ac:dyDescent="0.2">
      <c r="L5146" s="5"/>
      <c r="M5146" s="11"/>
      <c r="N5146" s="7"/>
      <c r="O5146" s="8"/>
      <c r="P5146" s="8"/>
      <c r="S5146" s="9"/>
      <c r="T5146" s="6"/>
      <c r="V5146" s="10"/>
      <c r="Y5146" s="10"/>
      <c r="Z5146" s="10"/>
    </row>
    <row r="5147" spans="12:26" x14ac:dyDescent="0.2">
      <c r="L5147" s="5"/>
      <c r="M5147" s="11"/>
      <c r="N5147" s="7"/>
      <c r="O5147" s="8"/>
      <c r="P5147" s="8"/>
      <c r="S5147" s="9"/>
      <c r="T5147" s="6"/>
      <c r="V5147" s="10"/>
      <c r="Y5147" s="10"/>
      <c r="Z5147" s="10"/>
    </row>
    <row r="5148" spans="12:26" x14ac:dyDescent="0.2">
      <c r="L5148" s="5"/>
      <c r="M5148" s="11"/>
      <c r="N5148" s="7"/>
      <c r="O5148" s="8"/>
      <c r="P5148" s="8"/>
      <c r="S5148" s="9"/>
      <c r="T5148" s="6"/>
      <c r="V5148" s="10"/>
      <c r="Y5148" s="10"/>
      <c r="Z5148" s="10"/>
    </row>
    <row r="5149" spans="12:26" x14ac:dyDescent="0.2">
      <c r="L5149" s="5"/>
      <c r="M5149" s="11"/>
      <c r="N5149" s="7"/>
      <c r="O5149" s="8"/>
      <c r="P5149" s="8"/>
      <c r="S5149" s="9"/>
      <c r="T5149" s="6"/>
      <c r="V5149" s="10"/>
      <c r="Y5149" s="10"/>
      <c r="Z5149" s="10"/>
    </row>
    <row r="5150" spans="12:26" x14ac:dyDescent="0.2">
      <c r="L5150" s="5"/>
      <c r="M5150" s="11"/>
      <c r="N5150" s="7"/>
      <c r="O5150" s="8"/>
      <c r="P5150" s="8"/>
      <c r="S5150" s="9"/>
      <c r="T5150" s="6"/>
      <c r="V5150" s="10"/>
      <c r="Y5150" s="10"/>
      <c r="Z5150" s="10"/>
    </row>
    <row r="5151" spans="12:26" x14ac:dyDescent="0.2">
      <c r="L5151" s="5"/>
      <c r="M5151" s="11"/>
      <c r="N5151" s="7"/>
      <c r="O5151" s="8"/>
      <c r="P5151" s="8"/>
      <c r="S5151" s="9"/>
      <c r="T5151" s="6"/>
      <c r="V5151" s="10"/>
      <c r="Y5151" s="10"/>
      <c r="Z5151" s="10"/>
    </row>
    <row r="5152" spans="12:26" x14ac:dyDescent="0.2">
      <c r="L5152" s="5"/>
      <c r="M5152" s="11"/>
      <c r="N5152" s="7"/>
      <c r="O5152" s="8"/>
      <c r="P5152" s="8"/>
      <c r="S5152" s="9"/>
      <c r="T5152" s="6"/>
      <c r="V5152" s="10"/>
      <c r="Y5152" s="10"/>
      <c r="Z5152" s="10"/>
    </row>
    <row r="5153" spans="12:26" x14ac:dyDescent="0.2">
      <c r="L5153" s="5"/>
      <c r="M5153" s="11"/>
      <c r="N5153" s="7"/>
      <c r="O5153" s="8"/>
      <c r="P5153" s="8"/>
      <c r="S5153" s="9"/>
      <c r="T5153" s="6"/>
      <c r="V5153" s="10"/>
      <c r="Y5153" s="10"/>
      <c r="Z5153" s="10"/>
    </row>
    <row r="5154" spans="12:26" x14ac:dyDescent="0.2">
      <c r="L5154" s="5"/>
      <c r="M5154" s="11"/>
      <c r="N5154" s="7"/>
      <c r="O5154" s="8"/>
      <c r="P5154" s="8"/>
      <c r="S5154" s="9"/>
      <c r="T5154" s="6"/>
      <c r="V5154" s="10"/>
      <c r="Y5154" s="10"/>
      <c r="Z5154" s="10"/>
    </row>
    <row r="5155" spans="12:26" x14ac:dyDescent="0.2">
      <c r="L5155" s="5"/>
      <c r="M5155" s="11"/>
      <c r="N5155" s="7"/>
      <c r="O5155" s="8"/>
      <c r="P5155" s="8"/>
      <c r="S5155" s="9"/>
      <c r="T5155" s="6"/>
      <c r="V5155" s="10"/>
      <c r="Y5155" s="10"/>
      <c r="Z5155" s="10"/>
    </row>
    <row r="5156" spans="12:26" x14ac:dyDescent="0.2">
      <c r="L5156" s="5"/>
      <c r="M5156" s="11"/>
      <c r="N5156" s="7"/>
      <c r="O5156" s="8"/>
      <c r="P5156" s="8"/>
      <c r="S5156" s="9"/>
      <c r="T5156" s="6"/>
      <c r="V5156" s="10"/>
      <c r="Y5156" s="10"/>
      <c r="Z5156" s="10"/>
    </row>
    <row r="5157" spans="12:26" x14ac:dyDescent="0.2">
      <c r="L5157" s="5"/>
      <c r="M5157" s="11"/>
      <c r="N5157" s="7"/>
      <c r="O5157" s="8"/>
      <c r="P5157" s="8"/>
      <c r="S5157" s="9"/>
      <c r="T5157" s="6"/>
      <c r="V5157" s="10"/>
      <c r="Y5157" s="10"/>
      <c r="Z5157" s="10"/>
    </row>
    <row r="5158" spans="12:26" x14ac:dyDescent="0.2">
      <c r="L5158" s="5"/>
      <c r="M5158" s="11"/>
      <c r="N5158" s="7"/>
      <c r="O5158" s="8"/>
      <c r="P5158" s="8"/>
      <c r="S5158" s="9"/>
      <c r="T5158" s="6"/>
      <c r="V5158" s="10"/>
      <c r="Y5158" s="10"/>
      <c r="Z5158" s="10"/>
    </row>
    <row r="5159" spans="12:26" x14ac:dyDescent="0.2">
      <c r="L5159" s="5"/>
      <c r="M5159" s="11"/>
      <c r="N5159" s="7"/>
      <c r="O5159" s="8"/>
      <c r="P5159" s="8"/>
      <c r="S5159" s="9"/>
      <c r="T5159" s="6"/>
      <c r="V5159" s="10"/>
      <c r="Y5159" s="10"/>
      <c r="Z5159" s="10"/>
    </row>
    <row r="5160" spans="12:26" x14ac:dyDescent="0.2">
      <c r="L5160" s="5"/>
      <c r="M5160" s="11"/>
      <c r="N5160" s="7"/>
      <c r="O5160" s="8"/>
      <c r="P5160" s="8"/>
      <c r="S5160" s="9"/>
      <c r="T5160" s="6"/>
      <c r="V5160" s="10"/>
      <c r="Y5160" s="10"/>
      <c r="Z5160" s="10"/>
    </row>
    <row r="5161" spans="12:26" x14ac:dyDescent="0.2">
      <c r="L5161" s="5"/>
      <c r="M5161" s="11"/>
      <c r="N5161" s="7"/>
      <c r="O5161" s="8"/>
      <c r="P5161" s="8"/>
      <c r="S5161" s="9"/>
      <c r="T5161" s="6"/>
      <c r="V5161" s="10"/>
      <c r="Y5161" s="10"/>
      <c r="Z5161" s="10"/>
    </row>
    <row r="5162" spans="12:26" x14ac:dyDescent="0.2">
      <c r="L5162" s="5"/>
      <c r="M5162" s="11"/>
      <c r="N5162" s="7"/>
      <c r="O5162" s="8"/>
      <c r="P5162" s="8"/>
      <c r="S5162" s="9"/>
      <c r="T5162" s="6"/>
      <c r="V5162" s="10"/>
      <c r="Y5162" s="10"/>
      <c r="Z5162" s="10"/>
    </row>
    <row r="5163" spans="12:26" x14ac:dyDescent="0.2">
      <c r="L5163" s="5"/>
      <c r="M5163" s="11"/>
      <c r="N5163" s="7"/>
      <c r="O5163" s="8"/>
      <c r="P5163" s="8"/>
      <c r="S5163" s="9"/>
      <c r="T5163" s="6"/>
      <c r="V5163" s="10"/>
      <c r="Y5163" s="10"/>
      <c r="Z5163" s="10"/>
    </row>
    <row r="5164" spans="12:26" x14ac:dyDescent="0.2">
      <c r="L5164" s="5"/>
      <c r="M5164" s="11"/>
      <c r="N5164" s="7"/>
      <c r="O5164" s="8"/>
      <c r="P5164" s="8"/>
      <c r="S5164" s="9"/>
      <c r="T5164" s="6"/>
      <c r="V5164" s="10"/>
      <c r="Y5164" s="10"/>
      <c r="Z5164" s="10"/>
    </row>
    <row r="5165" spans="12:26" x14ac:dyDescent="0.2">
      <c r="L5165" s="5"/>
      <c r="M5165" s="11"/>
      <c r="N5165" s="7"/>
      <c r="O5165" s="8"/>
      <c r="P5165" s="8"/>
      <c r="S5165" s="9"/>
      <c r="T5165" s="6"/>
      <c r="V5165" s="10"/>
      <c r="Y5165" s="10"/>
      <c r="Z5165" s="10"/>
    </row>
    <row r="5166" spans="12:26" x14ac:dyDescent="0.2">
      <c r="L5166" s="5"/>
      <c r="M5166" s="11"/>
      <c r="N5166" s="7"/>
      <c r="O5166" s="8"/>
      <c r="P5166" s="8"/>
      <c r="S5166" s="9"/>
      <c r="T5166" s="6"/>
      <c r="V5166" s="10"/>
      <c r="Y5166" s="10"/>
      <c r="Z5166" s="10"/>
    </row>
    <row r="5167" spans="12:26" x14ac:dyDescent="0.2">
      <c r="L5167" s="5"/>
      <c r="M5167" s="11"/>
      <c r="N5167" s="7"/>
      <c r="O5167" s="8"/>
      <c r="P5167" s="8"/>
      <c r="S5167" s="9"/>
      <c r="T5167" s="6"/>
      <c r="V5167" s="10"/>
      <c r="Y5167" s="10"/>
      <c r="Z5167" s="10"/>
    </row>
    <row r="5168" spans="12:26" x14ac:dyDescent="0.2">
      <c r="L5168" s="5"/>
      <c r="M5168" s="11"/>
      <c r="N5168" s="7"/>
      <c r="O5168" s="8"/>
      <c r="P5168" s="8"/>
      <c r="S5168" s="9"/>
      <c r="T5168" s="6"/>
      <c r="V5168" s="10"/>
      <c r="Y5168" s="10"/>
      <c r="Z5168" s="10"/>
    </row>
    <row r="5169" spans="12:26" x14ac:dyDescent="0.2">
      <c r="L5169" s="5"/>
      <c r="M5169" s="11"/>
      <c r="N5169" s="7"/>
      <c r="O5169" s="8"/>
      <c r="P5169" s="8"/>
      <c r="S5169" s="9"/>
      <c r="T5169" s="6"/>
      <c r="V5169" s="10"/>
      <c r="Y5169" s="10"/>
      <c r="Z5169" s="10"/>
    </row>
    <row r="5170" spans="12:26" x14ac:dyDescent="0.2">
      <c r="L5170" s="5"/>
      <c r="M5170" s="11"/>
      <c r="N5170" s="7"/>
      <c r="O5170" s="8"/>
      <c r="P5170" s="8"/>
      <c r="S5170" s="9"/>
      <c r="T5170" s="6"/>
      <c r="V5170" s="10"/>
      <c r="Y5170" s="10"/>
      <c r="Z5170" s="10"/>
    </row>
    <row r="5171" spans="12:26" x14ac:dyDescent="0.2">
      <c r="L5171" s="5"/>
      <c r="M5171" s="11"/>
      <c r="N5171" s="7"/>
      <c r="O5171" s="8"/>
      <c r="P5171" s="8"/>
      <c r="S5171" s="9"/>
      <c r="T5171" s="6"/>
      <c r="V5171" s="10"/>
      <c r="Y5171" s="10"/>
      <c r="Z5171" s="10"/>
    </row>
    <row r="5172" spans="12:26" x14ac:dyDescent="0.2">
      <c r="L5172" s="5"/>
      <c r="M5172" s="11"/>
      <c r="N5172" s="7"/>
      <c r="O5172" s="8"/>
      <c r="P5172" s="8"/>
      <c r="S5172" s="9"/>
      <c r="T5172" s="6"/>
      <c r="V5172" s="10"/>
      <c r="Y5172" s="10"/>
      <c r="Z5172" s="10"/>
    </row>
    <row r="5173" spans="12:26" x14ac:dyDescent="0.2">
      <c r="L5173" s="5"/>
      <c r="M5173" s="11"/>
      <c r="N5173" s="7"/>
      <c r="O5173" s="8"/>
      <c r="P5173" s="8"/>
      <c r="S5173" s="9"/>
      <c r="T5173" s="6"/>
      <c r="V5173" s="10"/>
      <c r="Y5173" s="10"/>
      <c r="Z5173" s="10"/>
    </row>
    <row r="5174" spans="12:26" x14ac:dyDescent="0.2">
      <c r="L5174" s="5"/>
      <c r="M5174" s="11"/>
      <c r="N5174" s="7"/>
      <c r="O5174" s="8"/>
      <c r="P5174" s="8"/>
      <c r="S5174" s="9"/>
      <c r="T5174" s="6"/>
      <c r="V5174" s="10"/>
      <c r="Y5174" s="10"/>
      <c r="Z5174" s="10"/>
    </row>
    <row r="5175" spans="12:26" x14ac:dyDescent="0.2">
      <c r="L5175" s="5"/>
      <c r="M5175" s="11"/>
      <c r="N5175" s="7"/>
      <c r="O5175" s="8"/>
      <c r="P5175" s="8"/>
      <c r="S5175" s="9"/>
      <c r="T5175" s="6"/>
      <c r="V5175" s="10"/>
      <c r="Y5175" s="10"/>
      <c r="Z5175" s="10"/>
    </row>
    <row r="5176" spans="12:26" x14ac:dyDescent="0.2">
      <c r="L5176" s="5"/>
      <c r="M5176" s="11"/>
      <c r="N5176" s="7"/>
      <c r="O5176" s="8"/>
      <c r="P5176" s="8"/>
      <c r="S5176" s="9"/>
      <c r="T5176" s="6"/>
      <c r="V5176" s="10"/>
      <c r="Y5176" s="10"/>
      <c r="Z5176" s="10"/>
    </row>
    <row r="5177" spans="12:26" x14ac:dyDescent="0.2">
      <c r="L5177" s="5"/>
      <c r="M5177" s="11"/>
      <c r="N5177" s="7"/>
      <c r="O5177" s="8"/>
      <c r="P5177" s="8"/>
      <c r="S5177" s="9"/>
      <c r="T5177" s="6"/>
      <c r="V5177" s="10"/>
      <c r="Y5177" s="10"/>
      <c r="Z5177" s="10"/>
    </row>
    <row r="5178" spans="12:26" x14ac:dyDescent="0.2">
      <c r="L5178" s="5"/>
      <c r="M5178" s="11"/>
      <c r="N5178" s="7"/>
      <c r="O5178" s="8"/>
      <c r="P5178" s="8"/>
      <c r="S5178" s="9"/>
      <c r="T5178" s="6"/>
      <c r="V5178" s="10"/>
      <c r="Y5178" s="10"/>
      <c r="Z5178" s="10"/>
    </row>
    <row r="5179" spans="12:26" x14ac:dyDescent="0.2">
      <c r="L5179" s="5"/>
      <c r="M5179" s="11"/>
      <c r="N5179" s="7"/>
      <c r="O5179" s="8"/>
      <c r="P5179" s="8"/>
      <c r="S5179" s="9"/>
      <c r="T5179" s="6"/>
      <c r="V5179" s="10"/>
      <c r="Y5179" s="10"/>
      <c r="Z5179" s="10"/>
    </row>
    <row r="5180" spans="12:26" x14ac:dyDescent="0.2">
      <c r="L5180" s="5"/>
      <c r="M5180" s="11"/>
      <c r="N5180" s="7"/>
      <c r="O5180" s="8"/>
      <c r="P5180" s="8"/>
      <c r="S5180" s="9"/>
      <c r="T5180" s="6"/>
      <c r="V5180" s="10"/>
      <c r="Y5180" s="10"/>
      <c r="Z5180" s="10"/>
    </row>
    <row r="5181" spans="12:26" x14ac:dyDescent="0.2">
      <c r="L5181" s="5"/>
      <c r="M5181" s="11"/>
      <c r="N5181" s="7"/>
      <c r="O5181" s="8"/>
      <c r="P5181" s="8"/>
      <c r="S5181" s="9"/>
      <c r="T5181" s="6"/>
      <c r="V5181" s="10"/>
      <c r="Y5181" s="10"/>
      <c r="Z5181" s="10"/>
    </row>
    <row r="5182" spans="12:26" x14ac:dyDescent="0.2">
      <c r="L5182" s="5"/>
      <c r="M5182" s="11"/>
      <c r="N5182" s="7"/>
      <c r="O5182" s="8"/>
      <c r="P5182" s="8"/>
      <c r="S5182" s="9"/>
      <c r="T5182" s="6"/>
      <c r="V5182" s="10"/>
      <c r="Y5182" s="10"/>
      <c r="Z5182" s="10"/>
    </row>
    <row r="5183" spans="12:26" x14ac:dyDescent="0.2">
      <c r="L5183" s="5"/>
      <c r="M5183" s="11"/>
      <c r="N5183" s="7"/>
      <c r="O5183" s="8"/>
      <c r="P5183" s="8"/>
      <c r="S5183" s="9"/>
      <c r="T5183" s="6"/>
      <c r="V5183" s="10"/>
      <c r="Y5183" s="10"/>
      <c r="Z5183" s="10"/>
    </row>
    <row r="5184" spans="12:26" x14ac:dyDescent="0.2">
      <c r="L5184" s="5"/>
      <c r="M5184" s="11"/>
      <c r="N5184" s="7"/>
      <c r="O5184" s="8"/>
      <c r="P5184" s="8"/>
      <c r="S5184" s="9"/>
      <c r="T5184" s="6"/>
      <c r="V5184" s="10"/>
      <c r="Y5184" s="10"/>
      <c r="Z5184" s="10"/>
    </row>
    <row r="5185" spans="12:26" x14ac:dyDescent="0.2">
      <c r="L5185" s="5"/>
      <c r="M5185" s="11"/>
      <c r="N5185" s="7"/>
      <c r="O5185" s="8"/>
      <c r="P5185" s="8"/>
      <c r="S5185" s="9"/>
      <c r="T5185" s="6"/>
      <c r="V5185" s="10"/>
      <c r="Y5185" s="10"/>
      <c r="Z5185" s="10"/>
    </row>
    <row r="5186" spans="12:26" x14ac:dyDescent="0.2">
      <c r="L5186" s="5"/>
      <c r="M5186" s="11"/>
      <c r="N5186" s="7"/>
      <c r="O5186" s="8"/>
      <c r="P5186" s="8"/>
      <c r="S5186" s="9"/>
      <c r="T5186" s="6"/>
      <c r="V5186" s="10"/>
      <c r="Y5186" s="10"/>
      <c r="Z5186" s="10"/>
    </row>
    <row r="5187" spans="12:26" x14ac:dyDescent="0.2">
      <c r="L5187" s="5"/>
      <c r="M5187" s="11"/>
      <c r="N5187" s="7"/>
      <c r="O5187" s="8"/>
      <c r="P5187" s="8"/>
      <c r="S5187" s="9"/>
      <c r="T5187" s="6"/>
      <c r="V5187" s="10"/>
      <c r="Y5187" s="10"/>
      <c r="Z5187" s="10"/>
    </row>
    <row r="5188" spans="12:26" x14ac:dyDescent="0.2">
      <c r="L5188" s="5"/>
      <c r="M5188" s="11"/>
      <c r="N5188" s="7"/>
      <c r="O5188" s="8"/>
      <c r="P5188" s="8"/>
      <c r="S5188" s="9"/>
      <c r="T5188" s="6"/>
      <c r="V5188" s="10"/>
      <c r="Y5188" s="10"/>
      <c r="Z5188" s="10"/>
    </row>
    <row r="5189" spans="12:26" x14ac:dyDescent="0.2">
      <c r="L5189" s="5"/>
      <c r="M5189" s="11"/>
      <c r="N5189" s="7"/>
      <c r="O5189" s="8"/>
      <c r="P5189" s="8"/>
      <c r="S5189" s="9"/>
      <c r="T5189" s="6"/>
      <c r="V5189" s="10"/>
      <c r="Y5189" s="10"/>
      <c r="Z5189" s="10"/>
    </row>
    <row r="5190" spans="12:26" x14ac:dyDescent="0.2">
      <c r="L5190" s="5"/>
      <c r="M5190" s="11"/>
      <c r="N5190" s="7"/>
      <c r="O5190" s="8"/>
      <c r="P5190" s="8"/>
      <c r="S5190" s="9"/>
      <c r="T5190" s="6"/>
      <c r="V5190" s="10"/>
      <c r="Y5190" s="10"/>
      <c r="Z5190" s="10"/>
    </row>
    <row r="5191" spans="12:26" x14ac:dyDescent="0.2">
      <c r="L5191" s="5"/>
      <c r="M5191" s="11"/>
      <c r="N5191" s="7"/>
      <c r="O5191" s="8"/>
      <c r="P5191" s="8"/>
      <c r="S5191" s="9"/>
      <c r="T5191" s="6"/>
      <c r="V5191" s="10"/>
      <c r="Y5191" s="10"/>
      <c r="Z5191" s="10"/>
    </row>
    <row r="5192" spans="12:26" x14ac:dyDescent="0.2">
      <c r="L5192" s="5"/>
      <c r="M5192" s="11"/>
      <c r="N5192" s="7"/>
      <c r="O5192" s="8"/>
      <c r="P5192" s="8"/>
      <c r="S5192" s="9"/>
      <c r="T5192" s="6"/>
      <c r="V5192" s="10"/>
      <c r="Y5192" s="10"/>
      <c r="Z5192" s="10"/>
    </row>
    <row r="5193" spans="12:26" x14ac:dyDescent="0.2">
      <c r="L5193" s="5"/>
      <c r="M5193" s="11"/>
      <c r="N5193" s="7"/>
      <c r="O5193" s="8"/>
      <c r="P5193" s="8"/>
      <c r="S5193" s="9"/>
      <c r="T5193" s="6"/>
      <c r="V5193" s="10"/>
      <c r="Y5193" s="10"/>
      <c r="Z5193" s="10"/>
    </row>
    <row r="5194" spans="12:26" x14ac:dyDescent="0.2">
      <c r="L5194" s="5"/>
      <c r="M5194" s="11"/>
      <c r="N5194" s="7"/>
      <c r="O5194" s="8"/>
      <c r="P5194" s="8"/>
      <c r="S5194" s="9"/>
      <c r="T5194" s="6"/>
      <c r="V5194" s="10"/>
      <c r="Y5194" s="10"/>
      <c r="Z5194" s="10"/>
    </row>
    <row r="5195" spans="12:26" x14ac:dyDescent="0.2">
      <c r="L5195" s="5"/>
      <c r="M5195" s="11"/>
      <c r="N5195" s="7"/>
      <c r="O5195" s="8"/>
      <c r="P5195" s="8"/>
      <c r="S5195" s="9"/>
      <c r="T5195" s="6"/>
      <c r="V5195" s="10"/>
      <c r="Y5195" s="10"/>
      <c r="Z5195" s="10"/>
    </row>
    <row r="5196" spans="12:26" x14ac:dyDescent="0.2">
      <c r="L5196" s="5"/>
      <c r="M5196" s="11"/>
      <c r="N5196" s="7"/>
      <c r="O5196" s="8"/>
      <c r="P5196" s="8"/>
      <c r="S5196" s="9"/>
      <c r="T5196" s="6"/>
      <c r="V5196" s="10"/>
      <c r="Y5196" s="10"/>
      <c r="Z5196" s="10"/>
    </row>
    <row r="5197" spans="12:26" x14ac:dyDescent="0.2">
      <c r="L5197" s="5"/>
      <c r="M5197" s="11"/>
      <c r="N5197" s="7"/>
      <c r="O5197" s="8"/>
      <c r="P5197" s="8"/>
      <c r="S5197" s="9"/>
      <c r="T5197" s="6"/>
      <c r="V5197" s="10"/>
      <c r="Y5197" s="10"/>
      <c r="Z5197" s="10"/>
    </row>
    <row r="5198" spans="12:26" x14ac:dyDescent="0.2">
      <c r="L5198" s="5"/>
      <c r="M5198" s="11"/>
      <c r="N5198" s="7"/>
      <c r="O5198" s="8"/>
      <c r="P5198" s="8"/>
      <c r="S5198" s="9"/>
      <c r="T5198" s="6"/>
      <c r="V5198" s="10"/>
      <c r="Y5198" s="10"/>
      <c r="Z5198" s="10"/>
    </row>
    <row r="5199" spans="12:26" x14ac:dyDescent="0.2">
      <c r="L5199" s="5"/>
      <c r="M5199" s="11"/>
      <c r="N5199" s="7"/>
      <c r="O5199" s="8"/>
      <c r="P5199" s="8"/>
      <c r="S5199" s="9"/>
      <c r="T5199" s="6"/>
      <c r="V5199" s="10"/>
      <c r="Y5199" s="10"/>
      <c r="Z5199" s="10"/>
    </row>
    <row r="5200" spans="12:26" x14ac:dyDescent="0.2">
      <c r="L5200" s="5"/>
      <c r="M5200" s="11"/>
      <c r="N5200" s="7"/>
      <c r="O5200" s="8"/>
      <c r="P5200" s="8"/>
      <c r="S5200" s="9"/>
      <c r="T5200" s="6"/>
      <c r="V5200" s="10"/>
      <c r="Y5200" s="10"/>
      <c r="Z5200" s="10"/>
    </row>
    <row r="5201" spans="12:26" x14ac:dyDescent="0.2">
      <c r="L5201" s="5"/>
      <c r="M5201" s="11"/>
      <c r="N5201" s="7"/>
      <c r="O5201" s="8"/>
      <c r="P5201" s="8"/>
      <c r="S5201" s="9"/>
      <c r="T5201" s="6"/>
      <c r="V5201" s="10"/>
      <c r="Y5201" s="10"/>
      <c r="Z5201" s="10"/>
    </row>
    <row r="5202" spans="12:26" x14ac:dyDescent="0.2">
      <c r="L5202" s="5"/>
      <c r="M5202" s="11"/>
      <c r="N5202" s="7"/>
      <c r="O5202" s="8"/>
      <c r="P5202" s="8"/>
      <c r="S5202" s="9"/>
      <c r="T5202" s="6"/>
      <c r="V5202" s="10"/>
      <c r="Y5202" s="10"/>
      <c r="Z5202" s="10"/>
    </row>
    <row r="5203" spans="12:26" x14ac:dyDescent="0.2">
      <c r="L5203" s="5"/>
      <c r="M5203" s="11"/>
      <c r="N5203" s="7"/>
      <c r="O5203" s="8"/>
      <c r="P5203" s="8"/>
      <c r="S5203" s="9"/>
      <c r="T5203" s="6"/>
      <c r="V5203" s="10"/>
      <c r="Y5203" s="10"/>
      <c r="Z5203" s="10"/>
    </row>
    <row r="5204" spans="12:26" x14ac:dyDescent="0.2">
      <c r="L5204" s="5"/>
      <c r="M5204" s="11"/>
      <c r="N5204" s="7"/>
      <c r="O5204" s="8"/>
      <c r="P5204" s="8"/>
      <c r="S5204" s="9"/>
      <c r="T5204" s="6"/>
      <c r="V5204" s="10"/>
      <c r="Y5204" s="10"/>
      <c r="Z5204" s="10"/>
    </row>
    <row r="5205" spans="12:26" x14ac:dyDescent="0.2">
      <c r="L5205" s="5"/>
      <c r="M5205" s="11"/>
      <c r="N5205" s="7"/>
      <c r="O5205" s="8"/>
      <c r="P5205" s="8"/>
      <c r="S5205" s="9"/>
      <c r="T5205" s="6"/>
      <c r="V5205" s="10"/>
      <c r="Y5205" s="10"/>
      <c r="Z5205" s="10"/>
    </row>
    <row r="5206" spans="12:26" x14ac:dyDescent="0.2">
      <c r="L5206" s="5"/>
      <c r="M5206" s="11"/>
      <c r="N5206" s="7"/>
      <c r="O5206" s="8"/>
      <c r="P5206" s="8"/>
      <c r="S5206" s="9"/>
      <c r="T5206" s="6"/>
      <c r="V5206" s="10"/>
      <c r="Y5206" s="10"/>
      <c r="Z5206" s="10"/>
    </row>
    <row r="5207" spans="12:26" x14ac:dyDescent="0.2">
      <c r="L5207" s="5"/>
      <c r="M5207" s="11"/>
      <c r="N5207" s="7"/>
      <c r="O5207" s="8"/>
      <c r="P5207" s="8"/>
      <c r="S5207" s="9"/>
      <c r="T5207" s="6"/>
      <c r="V5207" s="10"/>
      <c r="Y5207" s="10"/>
      <c r="Z5207" s="10"/>
    </row>
    <row r="5208" spans="12:26" x14ac:dyDescent="0.2">
      <c r="L5208" s="5"/>
      <c r="M5208" s="11"/>
      <c r="N5208" s="7"/>
      <c r="O5208" s="8"/>
      <c r="P5208" s="8"/>
      <c r="S5208" s="9"/>
      <c r="T5208" s="6"/>
      <c r="V5208" s="10"/>
      <c r="Y5208" s="10"/>
      <c r="Z5208" s="10"/>
    </row>
    <row r="5209" spans="12:26" x14ac:dyDescent="0.2">
      <c r="L5209" s="5"/>
      <c r="M5209" s="11"/>
      <c r="N5209" s="7"/>
      <c r="O5209" s="8"/>
      <c r="P5209" s="8"/>
      <c r="S5209" s="9"/>
      <c r="T5209" s="6"/>
      <c r="V5209" s="10"/>
      <c r="Y5209" s="10"/>
      <c r="Z5209" s="10"/>
    </row>
    <row r="5210" spans="12:26" x14ac:dyDescent="0.2">
      <c r="L5210" s="5"/>
      <c r="M5210" s="11"/>
      <c r="N5210" s="7"/>
      <c r="O5210" s="8"/>
      <c r="P5210" s="8"/>
      <c r="S5210" s="9"/>
      <c r="T5210" s="6"/>
      <c r="V5210" s="10"/>
      <c r="Y5210" s="10"/>
      <c r="Z5210" s="10"/>
    </row>
    <row r="5211" spans="12:26" x14ac:dyDescent="0.2">
      <c r="L5211" s="5"/>
      <c r="M5211" s="11"/>
      <c r="N5211" s="7"/>
      <c r="O5211" s="8"/>
      <c r="P5211" s="8"/>
      <c r="S5211" s="9"/>
      <c r="T5211" s="6"/>
      <c r="V5211" s="10"/>
      <c r="Y5211" s="10"/>
      <c r="Z5211" s="10"/>
    </row>
    <row r="5212" spans="12:26" x14ac:dyDescent="0.2">
      <c r="L5212" s="5"/>
      <c r="M5212" s="11"/>
      <c r="N5212" s="7"/>
      <c r="O5212" s="8"/>
      <c r="P5212" s="8"/>
      <c r="S5212" s="9"/>
      <c r="T5212" s="6"/>
      <c r="V5212" s="10"/>
      <c r="Y5212" s="10"/>
      <c r="Z5212" s="10"/>
    </row>
    <row r="5213" spans="12:26" x14ac:dyDescent="0.2">
      <c r="L5213" s="5"/>
      <c r="M5213" s="11"/>
      <c r="N5213" s="7"/>
      <c r="O5213" s="8"/>
      <c r="P5213" s="8"/>
      <c r="S5213" s="9"/>
      <c r="T5213" s="6"/>
      <c r="V5213" s="10"/>
      <c r="Y5213" s="10"/>
      <c r="Z5213" s="10"/>
    </row>
    <row r="5214" spans="12:26" x14ac:dyDescent="0.2">
      <c r="L5214" s="5"/>
      <c r="M5214" s="11"/>
      <c r="N5214" s="7"/>
      <c r="O5214" s="8"/>
      <c r="P5214" s="8"/>
      <c r="S5214" s="9"/>
      <c r="T5214" s="6"/>
      <c r="V5214" s="10"/>
      <c r="Y5214" s="10"/>
      <c r="Z5214" s="10"/>
    </row>
    <row r="5215" spans="12:26" x14ac:dyDescent="0.2">
      <c r="L5215" s="5"/>
      <c r="M5215" s="11"/>
      <c r="N5215" s="7"/>
      <c r="O5215" s="8"/>
      <c r="P5215" s="8"/>
      <c r="S5215" s="9"/>
      <c r="T5215" s="6"/>
      <c r="V5215" s="10"/>
      <c r="Y5215" s="10"/>
      <c r="Z5215" s="10"/>
    </row>
    <row r="5216" spans="12:26" x14ac:dyDescent="0.2">
      <c r="L5216" s="5"/>
      <c r="M5216" s="11"/>
      <c r="N5216" s="7"/>
      <c r="O5216" s="8"/>
      <c r="P5216" s="8"/>
      <c r="S5216" s="9"/>
      <c r="T5216" s="6"/>
      <c r="V5216" s="10"/>
      <c r="Y5216" s="10"/>
      <c r="Z5216" s="10"/>
    </row>
    <row r="5217" spans="12:26" x14ac:dyDescent="0.2">
      <c r="L5217" s="5"/>
      <c r="M5217" s="11"/>
      <c r="N5217" s="7"/>
      <c r="O5217" s="8"/>
      <c r="P5217" s="8"/>
      <c r="S5217" s="9"/>
      <c r="T5217" s="6"/>
      <c r="V5217" s="10"/>
      <c r="Y5217" s="10"/>
      <c r="Z5217" s="10"/>
    </row>
    <row r="5218" spans="12:26" x14ac:dyDescent="0.2">
      <c r="L5218" s="5"/>
      <c r="M5218" s="11"/>
      <c r="N5218" s="7"/>
      <c r="O5218" s="8"/>
      <c r="P5218" s="8"/>
      <c r="S5218" s="9"/>
      <c r="T5218" s="6"/>
      <c r="V5218" s="10"/>
      <c r="Y5218" s="10"/>
      <c r="Z5218" s="10"/>
    </row>
    <row r="5219" spans="12:26" x14ac:dyDescent="0.2">
      <c r="L5219" s="5"/>
      <c r="M5219" s="11"/>
      <c r="N5219" s="7"/>
      <c r="O5219" s="8"/>
      <c r="P5219" s="8"/>
      <c r="S5219" s="9"/>
      <c r="T5219" s="6"/>
      <c r="V5219" s="10"/>
      <c r="Y5219" s="10"/>
      <c r="Z5219" s="10"/>
    </row>
    <row r="5220" spans="12:26" x14ac:dyDescent="0.2">
      <c r="L5220" s="5"/>
      <c r="M5220" s="11"/>
      <c r="N5220" s="7"/>
      <c r="O5220" s="8"/>
      <c r="P5220" s="8"/>
      <c r="S5220" s="9"/>
      <c r="T5220" s="6"/>
      <c r="V5220" s="10"/>
      <c r="Y5220" s="10"/>
      <c r="Z5220" s="10"/>
    </row>
    <row r="5221" spans="12:26" x14ac:dyDescent="0.2">
      <c r="L5221" s="5"/>
      <c r="M5221" s="11"/>
      <c r="N5221" s="7"/>
      <c r="O5221" s="8"/>
      <c r="P5221" s="8"/>
      <c r="S5221" s="9"/>
      <c r="T5221" s="6"/>
      <c r="V5221" s="10"/>
      <c r="Y5221" s="10"/>
      <c r="Z5221" s="10"/>
    </row>
    <row r="5222" spans="12:26" x14ac:dyDescent="0.2">
      <c r="L5222" s="5"/>
      <c r="M5222" s="11"/>
      <c r="N5222" s="7"/>
      <c r="O5222" s="8"/>
      <c r="P5222" s="8"/>
      <c r="S5222" s="9"/>
      <c r="T5222" s="6"/>
      <c r="V5222" s="10"/>
      <c r="Y5222" s="10"/>
      <c r="Z5222" s="10"/>
    </row>
    <row r="5223" spans="12:26" x14ac:dyDescent="0.2">
      <c r="L5223" s="5"/>
      <c r="M5223" s="11"/>
      <c r="N5223" s="7"/>
      <c r="O5223" s="8"/>
      <c r="P5223" s="8"/>
      <c r="S5223" s="9"/>
      <c r="T5223" s="6"/>
      <c r="V5223" s="10"/>
      <c r="Y5223" s="10"/>
      <c r="Z5223" s="10"/>
    </row>
    <row r="5224" spans="12:26" x14ac:dyDescent="0.2">
      <c r="L5224" s="5"/>
      <c r="M5224" s="11"/>
      <c r="N5224" s="7"/>
      <c r="O5224" s="8"/>
      <c r="P5224" s="8"/>
      <c r="S5224" s="9"/>
      <c r="T5224" s="6"/>
      <c r="V5224" s="10"/>
      <c r="Y5224" s="10"/>
      <c r="Z5224" s="10"/>
    </row>
    <row r="5225" spans="12:26" x14ac:dyDescent="0.2">
      <c r="L5225" s="5"/>
      <c r="M5225" s="11"/>
      <c r="N5225" s="7"/>
      <c r="O5225" s="8"/>
      <c r="P5225" s="8"/>
      <c r="S5225" s="9"/>
      <c r="T5225" s="6"/>
      <c r="V5225" s="10"/>
      <c r="Y5225" s="10"/>
      <c r="Z5225" s="10"/>
    </row>
    <row r="5226" spans="12:26" x14ac:dyDescent="0.2">
      <c r="L5226" s="5"/>
      <c r="M5226" s="11"/>
      <c r="N5226" s="7"/>
      <c r="O5226" s="8"/>
      <c r="P5226" s="8"/>
      <c r="S5226" s="9"/>
      <c r="T5226" s="6"/>
      <c r="V5226" s="10"/>
      <c r="Y5226" s="10"/>
      <c r="Z5226" s="10"/>
    </row>
    <row r="5227" spans="12:26" x14ac:dyDescent="0.2">
      <c r="L5227" s="5"/>
      <c r="M5227" s="11"/>
      <c r="N5227" s="7"/>
      <c r="O5227" s="8"/>
      <c r="P5227" s="8"/>
      <c r="S5227" s="9"/>
      <c r="T5227" s="6"/>
      <c r="V5227" s="10"/>
      <c r="Y5227" s="10"/>
      <c r="Z5227" s="10"/>
    </row>
    <row r="5228" spans="12:26" x14ac:dyDescent="0.2">
      <c r="L5228" s="5"/>
      <c r="M5228" s="11"/>
      <c r="N5228" s="7"/>
      <c r="O5228" s="8"/>
      <c r="P5228" s="8"/>
      <c r="S5228" s="9"/>
      <c r="T5228" s="6"/>
      <c r="V5228" s="10"/>
      <c r="Y5228" s="10"/>
      <c r="Z5228" s="10"/>
    </row>
    <row r="5229" spans="12:26" x14ac:dyDescent="0.2">
      <c r="L5229" s="5"/>
      <c r="M5229" s="11"/>
      <c r="N5229" s="7"/>
      <c r="O5229" s="8"/>
      <c r="P5229" s="8"/>
      <c r="S5229" s="9"/>
      <c r="T5229" s="6"/>
      <c r="V5229" s="10"/>
      <c r="Y5229" s="10"/>
      <c r="Z5229" s="10"/>
    </row>
    <row r="5230" spans="12:26" x14ac:dyDescent="0.2">
      <c r="L5230" s="5"/>
      <c r="M5230" s="11"/>
      <c r="N5230" s="7"/>
      <c r="O5230" s="8"/>
      <c r="P5230" s="8"/>
      <c r="S5230" s="9"/>
      <c r="T5230" s="6"/>
      <c r="V5230" s="10"/>
      <c r="Y5230" s="10"/>
      <c r="Z5230" s="10"/>
    </row>
    <row r="5231" spans="12:26" x14ac:dyDescent="0.2">
      <c r="L5231" s="5"/>
      <c r="M5231" s="11"/>
      <c r="N5231" s="7"/>
      <c r="O5231" s="8"/>
      <c r="P5231" s="8"/>
      <c r="S5231" s="9"/>
      <c r="T5231" s="6"/>
      <c r="V5231" s="10"/>
      <c r="Y5231" s="10"/>
      <c r="Z5231" s="10"/>
    </row>
    <row r="5232" spans="12:26" x14ac:dyDescent="0.2">
      <c r="L5232" s="5"/>
      <c r="M5232" s="11"/>
      <c r="N5232" s="7"/>
      <c r="O5232" s="8"/>
      <c r="P5232" s="8"/>
      <c r="S5232" s="9"/>
      <c r="T5232" s="6"/>
      <c r="V5232" s="10"/>
      <c r="Y5232" s="10"/>
      <c r="Z5232" s="10"/>
    </row>
    <row r="5233" spans="12:26" x14ac:dyDescent="0.2">
      <c r="L5233" s="5"/>
      <c r="M5233" s="11"/>
      <c r="N5233" s="7"/>
      <c r="O5233" s="8"/>
      <c r="P5233" s="8"/>
      <c r="S5233" s="9"/>
      <c r="T5233" s="6"/>
      <c r="V5233" s="10"/>
      <c r="Y5233" s="10"/>
      <c r="Z5233" s="10"/>
    </row>
    <row r="5234" spans="12:26" x14ac:dyDescent="0.2">
      <c r="L5234" s="5"/>
      <c r="M5234" s="11"/>
      <c r="N5234" s="7"/>
      <c r="O5234" s="8"/>
      <c r="P5234" s="8"/>
      <c r="S5234" s="9"/>
      <c r="T5234" s="6"/>
      <c r="V5234" s="10"/>
      <c r="Y5234" s="10"/>
      <c r="Z5234" s="10"/>
    </row>
    <row r="5235" spans="12:26" x14ac:dyDescent="0.2">
      <c r="L5235" s="5"/>
      <c r="M5235" s="11"/>
      <c r="N5235" s="7"/>
      <c r="O5235" s="8"/>
      <c r="P5235" s="8"/>
      <c r="S5235" s="9"/>
      <c r="T5235" s="6"/>
      <c r="V5235" s="10"/>
      <c r="Y5235" s="10"/>
      <c r="Z5235" s="10"/>
    </row>
    <row r="5236" spans="12:26" x14ac:dyDescent="0.2">
      <c r="L5236" s="5"/>
      <c r="M5236" s="11"/>
      <c r="N5236" s="7"/>
      <c r="O5236" s="8"/>
      <c r="P5236" s="8"/>
      <c r="S5236" s="9"/>
      <c r="T5236" s="6"/>
      <c r="V5236" s="10"/>
      <c r="Y5236" s="10"/>
      <c r="Z5236" s="10"/>
    </row>
    <row r="5237" spans="12:26" x14ac:dyDescent="0.2">
      <c r="L5237" s="5"/>
      <c r="M5237" s="11"/>
      <c r="N5237" s="7"/>
      <c r="O5237" s="8"/>
      <c r="P5237" s="8"/>
      <c r="S5237" s="9"/>
      <c r="T5237" s="6"/>
      <c r="V5237" s="10"/>
      <c r="Y5237" s="10"/>
      <c r="Z5237" s="10"/>
    </row>
    <row r="5238" spans="12:26" x14ac:dyDescent="0.2">
      <c r="L5238" s="5"/>
      <c r="M5238" s="11"/>
      <c r="N5238" s="7"/>
      <c r="O5238" s="8"/>
      <c r="P5238" s="8"/>
      <c r="S5238" s="9"/>
      <c r="T5238" s="6"/>
      <c r="V5238" s="10"/>
      <c r="Y5238" s="10"/>
      <c r="Z5238" s="10"/>
    </row>
    <row r="5239" spans="12:26" x14ac:dyDescent="0.2">
      <c r="L5239" s="5"/>
      <c r="M5239" s="11"/>
      <c r="N5239" s="7"/>
      <c r="O5239" s="8"/>
      <c r="P5239" s="8"/>
      <c r="S5239" s="9"/>
      <c r="T5239" s="6"/>
      <c r="V5239" s="10"/>
      <c r="Y5239" s="10"/>
      <c r="Z5239" s="10"/>
    </row>
    <row r="5240" spans="12:26" x14ac:dyDescent="0.2">
      <c r="L5240" s="5"/>
      <c r="M5240" s="11"/>
      <c r="N5240" s="7"/>
      <c r="O5240" s="8"/>
      <c r="P5240" s="8"/>
      <c r="S5240" s="9"/>
      <c r="T5240" s="6"/>
      <c r="V5240" s="10"/>
      <c r="Y5240" s="10"/>
      <c r="Z5240" s="10"/>
    </row>
    <row r="5241" spans="12:26" x14ac:dyDescent="0.2">
      <c r="L5241" s="5"/>
      <c r="M5241" s="11"/>
      <c r="N5241" s="7"/>
      <c r="O5241" s="8"/>
      <c r="P5241" s="8"/>
      <c r="S5241" s="9"/>
      <c r="T5241" s="6"/>
      <c r="V5241" s="10"/>
      <c r="Y5241" s="10"/>
      <c r="Z5241" s="10"/>
    </row>
    <row r="5242" spans="12:26" x14ac:dyDescent="0.2">
      <c r="L5242" s="5"/>
      <c r="M5242" s="11"/>
      <c r="N5242" s="7"/>
      <c r="O5242" s="8"/>
      <c r="P5242" s="8"/>
      <c r="S5242" s="9"/>
      <c r="T5242" s="6"/>
      <c r="V5242" s="10"/>
      <c r="Y5242" s="10"/>
      <c r="Z5242" s="10"/>
    </row>
    <row r="5243" spans="12:26" x14ac:dyDescent="0.2">
      <c r="L5243" s="5"/>
      <c r="M5243" s="11"/>
      <c r="N5243" s="7"/>
      <c r="O5243" s="8"/>
      <c r="P5243" s="8"/>
      <c r="S5243" s="9"/>
      <c r="T5243" s="6"/>
      <c r="V5243" s="10"/>
      <c r="Y5243" s="10"/>
      <c r="Z5243" s="10"/>
    </row>
    <row r="5244" spans="12:26" x14ac:dyDescent="0.2">
      <c r="L5244" s="5"/>
      <c r="M5244" s="11"/>
      <c r="N5244" s="7"/>
      <c r="O5244" s="8"/>
      <c r="P5244" s="8"/>
      <c r="S5244" s="9"/>
      <c r="T5244" s="6"/>
      <c r="V5244" s="10"/>
      <c r="Y5244" s="10"/>
      <c r="Z5244" s="10"/>
    </row>
    <row r="5245" spans="12:26" x14ac:dyDescent="0.2">
      <c r="L5245" s="5"/>
      <c r="M5245" s="11"/>
      <c r="N5245" s="7"/>
      <c r="O5245" s="8"/>
      <c r="P5245" s="8"/>
      <c r="S5245" s="9"/>
      <c r="T5245" s="6"/>
      <c r="V5245" s="10"/>
      <c r="Y5245" s="10"/>
      <c r="Z5245" s="10"/>
    </row>
    <row r="5246" spans="12:26" x14ac:dyDescent="0.2">
      <c r="L5246" s="5"/>
      <c r="M5246" s="11"/>
      <c r="N5246" s="7"/>
      <c r="O5246" s="8"/>
      <c r="P5246" s="8"/>
      <c r="S5246" s="9"/>
      <c r="T5246" s="6"/>
      <c r="V5246" s="10"/>
      <c r="Y5246" s="10"/>
      <c r="Z5246" s="10"/>
    </row>
    <row r="5247" spans="12:26" x14ac:dyDescent="0.2">
      <c r="L5247" s="5"/>
      <c r="M5247" s="11"/>
      <c r="N5247" s="7"/>
      <c r="O5247" s="8"/>
      <c r="P5247" s="8"/>
      <c r="S5247" s="9"/>
      <c r="T5247" s="6"/>
      <c r="V5247" s="10"/>
      <c r="Y5247" s="10"/>
      <c r="Z5247" s="10"/>
    </row>
    <row r="5248" spans="12:26" x14ac:dyDescent="0.2">
      <c r="L5248" s="5"/>
      <c r="M5248" s="11"/>
      <c r="N5248" s="7"/>
      <c r="O5248" s="8"/>
      <c r="P5248" s="8"/>
      <c r="S5248" s="9"/>
      <c r="T5248" s="6"/>
      <c r="V5248" s="10"/>
      <c r="Y5248" s="10"/>
      <c r="Z5248" s="10"/>
    </row>
    <row r="5249" spans="12:26" x14ac:dyDescent="0.2">
      <c r="L5249" s="5"/>
      <c r="M5249" s="11"/>
      <c r="N5249" s="7"/>
      <c r="O5249" s="8"/>
      <c r="P5249" s="8"/>
      <c r="S5249" s="9"/>
      <c r="T5249" s="6"/>
      <c r="V5249" s="10"/>
      <c r="Y5249" s="10"/>
      <c r="Z5249" s="10"/>
    </row>
    <row r="5250" spans="12:26" x14ac:dyDescent="0.2">
      <c r="L5250" s="5"/>
      <c r="M5250" s="11"/>
      <c r="N5250" s="7"/>
      <c r="O5250" s="8"/>
      <c r="P5250" s="8"/>
      <c r="S5250" s="9"/>
      <c r="T5250" s="6"/>
      <c r="V5250" s="10"/>
      <c r="Y5250" s="10"/>
      <c r="Z5250" s="10"/>
    </row>
    <row r="5251" spans="12:26" x14ac:dyDescent="0.2">
      <c r="L5251" s="5"/>
      <c r="M5251" s="11"/>
      <c r="N5251" s="7"/>
      <c r="O5251" s="8"/>
      <c r="P5251" s="8"/>
      <c r="S5251" s="9"/>
      <c r="T5251" s="6"/>
      <c r="V5251" s="10"/>
      <c r="Y5251" s="10"/>
      <c r="Z5251" s="10"/>
    </row>
    <row r="5252" spans="12:26" x14ac:dyDescent="0.2">
      <c r="L5252" s="5"/>
      <c r="M5252" s="11"/>
      <c r="N5252" s="7"/>
      <c r="O5252" s="8"/>
      <c r="P5252" s="8"/>
      <c r="S5252" s="9"/>
      <c r="T5252" s="6"/>
      <c r="V5252" s="10"/>
      <c r="Y5252" s="10"/>
      <c r="Z5252" s="10"/>
    </row>
    <row r="5253" spans="12:26" x14ac:dyDescent="0.2">
      <c r="L5253" s="5"/>
      <c r="M5253" s="11"/>
      <c r="N5253" s="7"/>
      <c r="O5253" s="8"/>
      <c r="P5253" s="8"/>
      <c r="S5253" s="9"/>
      <c r="T5253" s="6"/>
      <c r="V5253" s="10"/>
      <c r="Y5253" s="10"/>
      <c r="Z5253" s="10"/>
    </row>
    <row r="5254" spans="12:26" x14ac:dyDescent="0.2">
      <c r="L5254" s="5"/>
      <c r="M5254" s="11"/>
      <c r="N5254" s="7"/>
      <c r="O5254" s="8"/>
      <c r="P5254" s="8"/>
      <c r="S5254" s="9"/>
      <c r="T5254" s="6"/>
      <c r="V5254" s="10"/>
      <c r="Y5254" s="10"/>
      <c r="Z5254" s="10"/>
    </row>
    <row r="5255" spans="12:26" x14ac:dyDescent="0.2">
      <c r="L5255" s="5"/>
      <c r="M5255" s="11"/>
      <c r="N5255" s="7"/>
      <c r="O5255" s="8"/>
      <c r="P5255" s="8"/>
      <c r="S5255" s="9"/>
      <c r="T5255" s="6"/>
      <c r="V5255" s="10"/>
      <c r="Y5255" s="10"/>
      <c r="Z5255" s="10"/>
    </row>
    <row r="5256" spans="12:26" x14ac:dyDescent="0.2">
      <c r="L5256" s="5"/>
      <c r="M5256" s="11"/>
      <c r="N5256" s="7"/>
      <c r="O5256" s="8"/>
      <c r="P5256" s="8"/>
      <c r="S5256" s="9"/>
      <c r="T5256" s="6"/>
      <c r="V5256" s="10"/>
      <c r="Y5256" s="10"/>
      <c r="Z5256" s="10"/>
    </row>
    <row r="5257" spans="12:26" x14ac:dyDescent="0.2">
      <c r="L5257" s="5"/>
      <c r="M5257" s="11"/>
      <c r="N5257" s="7"/>
      <c r="O5257" s="8"/>
      <c r="P5257" s="8"/>
      <c r="S5257" s="9"/>
      <c r="T5257" s="6"/>
      <c r="V5257" s="10"/>
      <c r="Y5257" s="10"/>
      <c r="Z5257" s="10"/>
    </row>
    <row r="5258" spans="12:26" x14ac:dyDescent="0.2">
      <c r="L5258" s="5"/>
      <c r="M5258" s="11"/>
      <c r="N5258" s="7"/>
      <c r="O5258" s="8"/>
      <c r="P5258" s="8"/>
      <c r="S5258" s="9"/>
      <c r="T5258" s="6"/>
      <c r="V5258" s="10"/>
      <c r="Y5258" s="10"/>
      <c r="Z5258" s="10"/>
    </row>
    <row r="5259" spans="12:26" x14ac:dyDescent="0.2">
      <c r="L5259" s="5"/>
      <c r="M5259" s="11"/>
      <c r="N5259" s="7"/>
      <c r="O5259" s="8"/>
      <c r="P5259" s="8"/>
      <c r="S5259" s="9"/>
      <c r="T5259" s="6"/>
      <c r="V5259" s="10"/>
      <c r="Y5259" s="10"/>
      <c r="Z5259" s="10"/>
    </row>
    <row r="5260" spans="12:26" x14ac:dyDescent="0.2">
      <c r="L5260" s="5"/>
      <c r="M5260" s="11"/>
      <c r="N5260" s="7"/>
      <c r="O5260" s="8"/>
      <c r="P5260" s="8"/>
      <c r="S5260" s="9"/>
      <c r="T5260" s="6"/>
      <c r="V5260" s="10"/>
      <c r="Y5260" s="10"/>
      <c r="Z5260" s="10"/>
    </row>
    <row r="5261" spans="12:26" x14ac:dyDescent="0.2">
      <c r="L5261" s="5"/>
      <c r="M5261" s="11"/>
      <c r="N5261" s="7"/>
      <c r="O5261" s="8"/>
      <c r="P5261" s="8"/>
      <c r="S5261" s="9"/>
      <c r="T5261" s="6"/>
      <c r="V5261" s="10"/>
      <c r="Y5261" s="10"/>
      <c r="Z5261" s="10"/>
    </row>
    <row r="5262" spans="12:26" x14ac:dyDescent="0.2">
      <c r="L5262" s="5"/>
      <c r="M5262" s="11"/>
      <c r="N5262" s="7"/>
      <c r="O5262" s="8"/>
      <c r="P5262" s="8"/>
      <c r="S5262" s="9"/>
      <c r="T5262" s="6"/>
      <c r="V5262" s="10"/>
      <c r="Y5262" s="10"/>
      <c r="Z5262" s="10"/>
    </row>
    <row r="5263" spans="12:26" x14ac:dyDescent="0.2">
      <c r="L5263" s="5"/>
      <c r="M5263" s="11"/>
      <c r="N5263" s="7"/>
      <c r="O5263" s="8"/>
      <c r="P5263" s="8"/>
      <c r="S5263" s="9"/>
      <c r="T5263" s="6"/>
      <c r="V5263" s="10"/>
      <c r="Y5263" s="10"/>
      <c r="Z5263" s="10"/>
    </row>
    <row r="5264" spans="12:26" x14ac:dyDescent="0.2">
      <c r="L5264" s="5"/>
      <c r="M5264" s="11"/>
      <c r="N5264" s="7"/>
      <c r="O5264" s="8"/>
      <c r="P5264" s="8"/>
      <c r="S5264" s="9"/>
      <c r="T5264" s="6"/>
      <c r="V5264" s="10"/>
      <c r="Y5264" s="10"/>
      <c r="Z5264" s="10"/>
    </row>
    <row r="5265" spans="12:26" x14ac:dyDescent="0.2">
      <c r="L5265" s="5"/>
      <c r="M5265" s="11"/>
      <c r="N5265" s="7"/>
      <c r="O5265" s="8"/>
      <c r="P5265" s="8"/>
      <c r="S5265" s="9"/>
      <c r="T5265" s="6"/>
      <c r="V5265" s="10"/>
      <c r="Y5265" s="10"/>
      <c r="Z5265" s="10"/>
    </row>
    <row r="5266" spans="12:26" x14ac:dyDescent="0.2">
      <c r="L5266" s="5"/>
      <c r="M5266" s="11"/>
      <c r="N5266" s="7"/>
      <c r="O5266" s="8"/>
      <c r="P5266" s="8"/>
      <c r="S5266" s="9"/>
      <c r="T5266" s="6"/>
      <c r="V5266" s="10"/>
      <c r="Y5266" s="10"/>
      <c r="Z5266" s="10"/>
    </row>
    <row r="5267" spans="12:26" x14ac:dyDescent="0.2">
      <c r="L5267" s="5"/>
      <c r="M5267" s="11"/>
      <c r="N5267" s="7"/>
      <c r="O5267" s="8"/>
      <c r="P5267" s="8"/>
      <c r="S5267" s="9"/>
      <c r="T5267" s="6"/>
      <c r="V5267" s="10"/>
      <c r="Y5267" s="10"/>
      <c r="Z5267" s="10"/>
    </row>
    <row r="5268" spans="12:26" x14ac:dyDescent="0.2">
      <c r="L5268" s="5"/>
      <c r="M5268" s="11"/>
      <c r="N5268" s="7"/>
      <c r="O5268" s="8"/>
      <c r="P5268" s="8"/>
      <c r="S5268" s="9"/>
      <c r="T5268" s="6"/>
      <c r="V5268" s="10"/>
      <c r="Y5268" s="10"/>
      <c r="Z5268" s="10"/>
    </row>
    <row r="5269" spans="12:26" x14ac:dyDescent="0.2">
      <c r="L5269" s="5"/>
      <c r="M5269" s="11"/>
      <c r="N5269" s="7"/>
      <c r="O5269" s="8"/>
      <c r="P5269" s="8"/>
      <c r="S5269" s="9"/>
      <c r="T5269" s="6"/>
      <c r="V5269" s="10"/>
      <c r="Y5269" s="10"/>
      <c r="Z5269" s="10"/>
    </row>
    <row r="5270" spans="12:26" x14ac:dyDescent="0.2">
      <c r="L5270" s="5"/>
      <c r="M5270" s="11"/>
      <c r="N5270" s="7"/>
      <c r="O5270" s="8"/>
      <c r="P5270" s="8"/>
      <c r="S5270" s="9"/>
      <c r="T5270" s="6"/>
      <c r="V5270" s="10"/>
      <c r="Y5270" s="10"/>
      <c r="Z5270" s="10"/>
    </row>
    <row r="5271" spans="12:26" x14ac:dyDescent="0.2">
      <c r="L5271" s="5"/>
      <c r="M5271" s="11"/>
      <c r="N5271" s="7"/>
      <c r="O5271" s="8"/>
      <c r="P5271" s="8"/>
      <c r="S5271" s="9"/>
      <c r="T5271" s="6"/>
      <c r="V5271" s="10"/>
      <c r="Y5271" s="10"/>
      <c r="Z5271" s="10"/>
    </row>
    <row r="5272" spans="12:26" x14ac:dyDescent="0.2">
      <c r="L5272" s="5"/>
      <c r="M5272" s="11"/>
      <c r="N5272" s="7"/>
      <c r="O5272" s="8"/>
      <c r="P5272" s="8"/>
      <c r="S5272" s="9"/>
      <c r="T5272" s="6"/>
      <c r="V5272" s="10"/>
      <c r="Y5272" s="10"/>
      <c r="Z5272" s="10"/>
    </row>
    <row r="5273" spans="12:26" x14ac:dyDescent="0.2">
      <c r="L5273" s="5"/>
      <c r="M5273" s="11"/>
      <c r="N5273" s="7"/>
      <c r="O5273" s="8"/>
      <c r="P5273" s="8"/>
      <c r="S5273" s="9"/>
      <c r="T5273" s="6"/>
      <c r="V5273" s="10"/>
      <c r="Y5273" s="10"/>
      <c r="Z5273" s="10"/>
    </row>
    <row r="5274" spans="12:26" x14ac:dyDescent="0.2">
      <c r="L5274" s="5"/>
      <c r="M5274" s="11"/>
      <c r="N5274" s="7"/>
      <c r="O5274" s="8"/>
      <c r="P5274" s="8"/>
      <c r="S5274" s="9"/>
      <c r="T5274" s="6"/>
      <c r="V5274" s="10"/>
      <c r="Y5274" s="10"/>
      <c r="Z5274" s="10"/>
    </row>
    <row r="5275" spans="12:26" x14ac:dyDescent="0.2">
      <c r="L5275" s="5"/>
      <c r="M5275" s="11"/>
      <c r="N5275" s="7"/>
      <c r="O5275" s="8"/>
      <c r="P5275" s="8"/>
      <c r="S5275" s="9"/>
      <c r="T5275" s="6"/>
      <c r="V5275" s="10"/>
      <c r="Y5275" s="10"/>
      <c r="Z5275" s="10"/>
    </row>
    <row r="5276" spans="12:26" x14ac:dyDescent="0.2">
      <c r="L5276" s="5"/>
      <c r="M5276" s="11"/>
      <c r="N5276" s="7"/>
      <c r="O5276" s="8"/>
      <c r="P5276" s="8"/>
      <c r="S5276" s="9"/>
      <c r="T5276" s="6"/>
      <c r="V5276" s="10"/>
      <c r="Y5276" s="10"/>
      <c r="Z5276" s="10"/>
    </row>
    <row r="5277" spans="12:26" x14ac:dyDescent="0.2">
      <c r="L5277" s="5"/>
      <c r="M5277" s="11"/>
      <c r="N5277" s="7"/>
      <c r="O5277" s="8"/>
      <c r="P5277" s="8"/>
      <c r="S5277" s="9"/>
      <c r="T5277" s="6"/>
      <c r="V5277" s="10"/>
      <c r="Y5277" s="10"/>
      <c r="Z5277" s="10"/>
    </row>
    <row r="5278" spans="12:26" x14ac:dyDescent="0.2">
      <c r="L5278" s="5"/>
      <c r="M5278" s="11"/>
      <c r="N5278" s="7"/>
      <c r="O5278" s="8"/>
      <c r="P5278" s="8"/>
      <c r="S5278" s="9"/>
      <c r="T5278" s="6"/>
      <c r="V5278" s="10"/>
      <c r="Y5278" s="10"/>
      <c r="Z5278" s="10"/>
    </row>
    <row r="5279" spans="12:26" x14ac:dyDescent="0.2">
      <c r="L5279" s="5"/>
      <c r="M5279" s="11"/>
      <c r="N5279" s="7"/>
      <c r="O5279" s="8"/>
      <c r="P5279" s="8"/>
      <c r="S5279" s="9"/>
      <c r="T5279" s="6"/>
      <c r="V5279" s="10"/>
      <c r="Y5279" s="10"/>
      <c r="Z5279" s="10"/>
    </row>
    <row r="5280" spans="12:26" x14ac:dyDescent="0.2">
      <c r="L5280" s="5"/>
      <c r="M5280" s="11"/>
      <c r="N5280" s="7"/>
      <c r="O5280" s="8"/>
      <c r="P5280" s="8"/>
      <c r="S5280" s="9"/>
      <c r="T5280" s="6"/>
      <c r="V5280" s="10"/>
      <c r="Y5280" s="10"/>
      <c r="Z5280" s="10"/>
    </row>
    <row r="5281" spans="12:26" x14ac:dyDescent="0.2">
      <c r="L5281" s="5"/>
      <c r="M5281" s="11"/>
      <c r="N5281" s="7"/>
      <c r="O5281" s="8"/>
      <c r="P5281" s="8"/>
      <c r="S5281" s="9"/>
      <c r="T5281" s="6"/>
      <c r="V5281" s="10"/>
      <c r="Y5281" s="10"/>
      <c r="Z5281" s="10"/>
    </row>
    <row r="5282" spans="12:26" x14ac:dyDescent="0.2">
      <c r="L5282" s="5"/>
      <c r="M5282" s="11"/>
      <c r="N5282" s="7"/>
      <c r="O5282" s="8"/>
      <c r="P5282" s="8"/>
      <c r="S5282" s="9"/>
      <c r="T5282" s="6"/>
      <c r="V5282" s="10"/>
      <c r="Y5282" s="10"/>
      <c r="Z5282" s="10"/>
    </row>
    <row r="5283" spans="12:26" x14ac:dyDescent="0.2">
      <c r="L5283" s="5"/>
      <c r="M5283" s="11"/>
      <c r="N5283" s="7"/>
      <c r="O5283" s="8"/>
      <c r="P5283" s="8"/>
      <c r="S5283" s="9"/>
      <c r="T5283" s="6"/>
      <c r="V5283" s="10"/>
      <c r="Y5283" s="10"/>
      <c r="Z5283" s="10"/>
    </row>
    <row r="5284" spans="12:26" x14ac:dyDescent="0.2">
      <c r="L5284" s="5"/>
      <c r="M5284" s="11"/>
      <c r="N5284" s="7"/>
      <c r="O5284" s="8"/>
      <c r="P5284" s="8"/>
      <c r="S5284" s="9"/>
      <c r="T5284" s="6"/>
      <c r="V5284" s="10"/>
      <c r="Y5284" s="10"/>
      <c r="Z5284" s="10"/>
    </row>
    <row r="5285" spans="12:26" x14ac:dyDescent="0.2">
      <c r="L5285" s="5"/>
      <c r="M5285" s="11"/>
      <c r="N5285" s="7"/>
      <c r="O5285" s="8"/>
      <c r="P5285" s="8"/>
      <c r="S5285" s="9"/>
      <c r="T5285" s="6"/>
      <c r="V5285" s="10"/>
      <c r="Y5285" s="10"/>
      <c r="Z5285" s="10"/>
    </row>
    <row r="5286" spans="12:26" x14ac:dyDescent="0.2">
      <c r="L5286" s="5"/>
      <c r="M5286" s="11"/>
      <c r="N5286" s="7"/>
      <c r="O5286" s="8"/>
      <c r="P5286" s="8"/>
      <c r="S5286" s="9"/>
      <c r="T5286" s="6"/>
      <c r="V5286" s="10"/>
      <c r="Y5286" s="10"/>
      <c r="Z5286" s="10"/>
    </row>
    <row r="5287" spans="12:26" x14ac:dyDescent="0.2">
      <c r="L5287" s="5"/>
      <c r="M5287" s="11"/>
      <c r="N5287" s="7"/>
      <c r="O5287" s="8"/>
      <c r="P5287" s="8"/>
      <c r="S5287" s="9"/>
      <c r="T5287" s="6"/>
      <c r="V5287" s="10"/>
      <c r="Y5287" s="10"/>
      <c r="Z5287" s="10"/>
    </row>
    <row r="5288" spans="12:26" x14ac:dyDescent="0.2">
      <c r="L5288" s="5"/>
      <c r="M5288" s="11"/>
      <c r="N5288" s="7"/>
      <c r="O5288" s="8"/>
      <c r="P5288" s="8"/>
      <c r="S5288" s="9"/>
      <c r="T5288" s="6"/>
      <c r="V5288" s="10"/>
      <c r="Y5288" s="10"/>
      <c r="Z5288" s="10"/>
    </row>
    <row r="5289" spans="12:26" x14ac:dyDescent="0.2">
      <c r="L5289" s="5"/>
      <c r="M5289" s="11"/>
      <c r="N5289" s="7"/>
      <c r="O5289" s="8"/>
      <c r="P5289" s="8"/>
      <c r="S5289" s="9"/>
      <c r="T5289" s="6"/>
      <c r="V5289" s="10"/>
      <c r="Y5289" s="10"/>
      <c r="Z5289" s="10"/>
    </row>
    <row r="5290" spans="12:26" x14ac:dyDescent="0.2">
      <c r="L5290" s="5"/>
      <c r="M5290" s="11"/>
      <c r="N5290" s="7"/>
      <c r="O5290" s="8"/>
      <c r="P5290" s="8"/>
      <c r="S5290" s="9"/>
      <c r="T5290" s="6"/>
      <c r="V5290" s="10"/>
      <c r="Y5290" s="10"/>
      <c r="Z5290" s="10"/>
    </row>
    <row r="5291" spans="12:26" x14ac:dyDescent="0.2">
      <c r="L5291" s="5"/>
      <c r="M5291" s="11"/>
      <c r="N5291" s="7"/>
      <c r="O5291" s="8"/>
      <c r="P5291" s="8"/>
      <c r="S5291" s="9"/>
      <c r="T5291" s="6"/>
      <c r="V5291" s="10"/>
      <c r="Y5291" s="10"/>
      <c r="Z5291" s="10"/>
    </row>
    <row r="5292" spans="12:26" x14ac:dyDescent="0.2">
      <c r="L5292" s="5"/>
      <c r="M5292" s="11"/>
      <c r="N5292" s="7"/>
      <c r="O5292" s="8"/>
      <c r="P5292" s="8"/>
      <c r="S5292" s="9"/>
      <c r="T5292" s="6"/>
      <c r="V5292" s="10"/>
      <c r="Y5292" s="10"/>
      <c r="Z5292" s="10"/>
    </row>
    <row r="5293" spans="12:26" x14ac:dyDescent="0.2">
      <c r="L5293" s="5"/>
      <c r="M5293" s="11"/>
      <c r="N5293" s="7"/>
      <c r="O5293" s="8"/>
      <c r="P5293" s="8"/>
      <c r="S5293" s="9"/>
      <c r="T5293" s="6"/>
      <c r="V5293" s="10"/>
      <c r="Y5293" s="10"/>
      <c r="Z5293" s="10"/>
    </row>
    <row r="5294" spans="12:26" x14ac:dyDescent="0.2">
      <c r="L5294" s="5"/>
      <c r="M5294" s="11"/>
      <c r="N5294" s="7"/>
      <c r="O5294" s="8"/>
      <c r="P5294" s="8"/>
      <c r="S5294" s="9"/>
      <c r="T5294" s="6"/>
      <c r="V5294" s="10"/>
      <c r="Y5294" s="10"/>
      <c r="Z5294" s="10"/>
    </row>
    <row r="5295" spans="12:26" x14ac:dyDescent="0.2">
      <c r="L5295" s="5"/>
      <c r="M5295" s="11"/>
      <c r="N5295" s="7"/>
      <c r="O5295" s="8"/>
      <c r="P5295" s="8"/>
      <c r="S5295" s="9"/>
      <c r="T5295" s="6"/>
      <c r="V5295" s="10"/>
      <c r="Y5295" s="10"/>
      <c r="Z5295" s="10"/>
    </row>
    <row r="5296" spans="12:26" x14ac:dyDescent="0.2">
      <c r="L5296" s="5"/>
      <c r="M5296" s="11"/>
      <c r="N5296" s="7"/>
      <c r="O5296" s="8"/>
      <c r="P5296" s="8"/>
      <c r="S5296" s="9"/>
      <c r="T5296" s="6"/>
      <c r="V5296" s="10"/>
      <c r="Y5296" s="10"/>
      <c r="Z5296" s="10"/>
    </row>
    <row r="5297" spans="12:26" x14ac:dyDescent="0.2">
      <c r="L5297" s="5"/>
      <c r="M5297" s="11"/>
      <c r="N5297" s="7"/>
      <c r="O5297" s="8"/>
      <c r="P5297" s="8"/>
      <c r="S5297" s="9"/>
      <c r="T5297" s="6"/>
      <c r="V5297" s="10"/>
      <c r="Y5297" s="10"/>
      <c r="Z5297" s="10"/>
    </row>
    <row r="5298" spans="12:26" x14ac:dyDescent="0.2">
      <c r="L5298" s="5"/>
      <c r="M5298" s="11"/>
      <c r="N5298" s="7"/>
      <c r="O5298" s="8"/>
      <c r="P5298" s="8"/>
      <c r="S5298" s="9"/>
      <c r="T5298" s="6"/>
      <c r="V5298" s="10"/>
      <c r="Y5298" s="10"/>
      <c r="Z5298" s="10"/>
    </row>
    <row r="5299" spans="12:26" x14ac:dyDescent="0.2">
      <c r="L5299" s="5"/>
      <c r="M5299" s="11"/>
      <c r="N5299" s="7"/>
      <c r="O5299" s="8"/>
      <c r="P5299" s="8"/>
      <c r="S5299" s="9"/>
      <c r="T5299" s="6"/>
      <c r="V5299" s="10"/>
      <c r="Y5299" s="10"/>
      <c r="Z5299" s="10"/>
    </row>
    <row r="5300" spans="12:26" x14ac:dyDescent="0.2">
      <c r="L5300" s="5"/>
      <c r="M5300" s="11"/>
      <c r="N5300" s="7"/>
      <c r="O5300" s="8"/>
      <c r="P5300" s="8"/>
      <c r="S5300" s="9"/>
      <c r="T5300" s="6"/>
      <c r="V5300" s="10"/>
      <c r="Y5300" s="10"/>
      <c r="Z5300" s="10"/>
    </row>
    <row r="5301" spans="12:26" x14ac:dyDescent="0.2">
      <c r="L5301" s="5"/>
      <c r="M5301" s="11"/>
      <c r="N5301" s="7"/>
      <c r="O5301" s="8"/>
      <c r="P5301" s="8"/>
      <c r="S5301" s="9"/>
      <c r="T5301" s="6"/>
      <c r="V5301" s="10"/>
      <c r="Y5301" s="10"/>
      <c r="Z5301" s="10"/>
    </row>
    <row r="5302" spans="12:26" x14ac:dyDescent="0.2">
      <c r="L5302" s="5"/>
      <c r="M5302" s="11"/>
      <c r="N5302" s="7"/>
      <c r="O5302" s="8"/>
      <c r="P5302" s="8"/>
      <c r="S5302" s="9"/>
      <c r="T5302" s="6"/>
      <c r="V5302" s="10"/>
      <c r="Y5302" s="10"/>
      <c r="Z5302" s="10"/>
    </row>
    <row r="5303" spans="12:26" x14ac:dyDescent="0.2">
      <c r="L5303" s="5"/>
      <c r="M5303" s="11"/>
      <c r="N5303" s="7"/>
      <c r="O5303" s="8"/>
      <c r="P5303" s="8"/>
      <c r="S5303" s="9"/>
      <c r="T5303" s="6"/>
      <c r="V5303" s="10"/>
      <c r="Y5303" s="10"/>
      <c r="Z5303" s="10"/>
    </row>
    <row r="5304" spans="12:26" x14ac:dyDescent="0.2">
      <c r="L5304" s="5"/>
      <c r="M5304" s="11"/>
      <c r="N5304" s="7"/>
      <c r="O5304" s="8"/>
      <c r="P5304" s="8"/>
      <c r="S5304" s="9"/>
      <c r="T5304" s="6"/>
      <c r="V5304" s="10"/>
      <c r="Y5304" s="10"/>
      <c r="Z5304" s="10"/>
    </row>
    <row r="5305" spans="12:26" x14ac:dyDescent="0.2">
      <c r="L5305" s="5"/>
      <c r="M5305" s="11"/>
      <c r="N5305" s="7"/>
      <c r="O5305" s="8"/>
      <c r="P5305" s="8"/>
      <c r="S5305" s="9"/>
      <c r="T5305" s="6"/>
      <c r="V5305" s="10"/>
      <c r="Y5305" s="10"/>
      <c r="Z5305" s="10"/>
    </row>
    <row r="5306" spans="12:26" x14ac:dyDescent="0.2">
      <c r="L5306" s="5"/>
      <c r="M5306" s="11"/>
      <c r="N5306" s="7"/>
      <c r="O5306" s="8"/>
      <c r="P5306" s="8"/>
      <c r="S5306" s="9"/>
      <c r="T5306" s="6"/>
      <c r="V5306" s="10"/>
      <c r="Y5306" s="10"/>
      <c r="Z5306" s="10"/>
    </row>
    <row r="5307" spans="12:26" x14ac:dyDescent="0.2">
      <c r="L5307" s="5"/>
      <c r="M5307" s="11"/>
      <c r="N5307" s="7"/>
      <c r="O5307" s="8"/>
      <c r="P5307" s="8"/>
      <c r="S5307" s="9"/>
      <c r="T5307" s="6"/>
      <c r="V5307" s="10"/>
      <c r="Y5307" s="10"/>
      <c r="Z5307" s="10"/>
    </row>
    <row r="5308" spans="12:26" x14ac:dyDescent="0.2">
      <c r="L5308" s="5"/>
      <c r="M5308" s="11"/>
      <c r="N5308" s="7"/>
      <c r="O5308" s="8"/>
      <c r="P5308" s="8"/>
      <c r="S5308" s="9"/>
      <c r="T5308" s="6"/>
      <c r="V5308" s="10"/>
      <c r="Y5308" s="10"/>
      <c r="Z5308" s="10"/>
    </row>
    <row r="5309" spans="12:26" x14ac:dyDescent="0.2">
      <c r="L5309" s="5"/>
      <c r="M5309" s="11"/>
      <c r="N5309" s="7"/>
      <c r="O5309" s="8"/>
      <c r="P5309" s="8"/>
      <c r="S5309" s="9"/>
      <c r="T5309" s="6"/>
      <c r="V5309" s="10"/>
      <c r="Y5309" s="10"/>
      <c r="Z5309" s="10"/>
    </row>
    <row r="5310" spans="12:26" x14ac:dyDescent="0.2">
      <c r="L5310" s="5"/>
      <c r="M5310" s="11"/>
      <c r="N5310" s="7"/>
      <c r="O5310" s="8"/>
      <c r="P5310" s="8"/>
      <c r="S5310" s="9"/>
      <c r="T5310" s="6"/>
      <c r="V5310" s="10"/>
      <c r="Y5310" s="10"/>
      <c r="Z5310" s="10"/>
    </row>
    <row r="5311" spans="12:26" x14ac:dyDescent="0.2">
      <c r="L5311" s="5"/>
      <c r="M5311" s="11"/>
      <c r="N5311" s="7"/>
      <c r="O5311" s="8"/>
      <c r="P5311" s="8"/>
      <c r="S5311" s="9"/>
      <c r="T5311" s="6"/>
      <c r="V5311" s="10"/>
      <c r="Y5311" s="10"/>
      <c r="Z5311" s="10"/>
    </row>
    <row r="5312" spans="12:26" x14ac:dyDescent="0.2">
      <c r="L5312" s="5"/>
      <c r="M5312" s="11"/>
      <c r="N5312" s="7"/>
      <c r="O5312" s="8"/>
      <c r="P5312" s="8"/>
      <c r="S5312" s="9"/>
      <c r="T5312" s="6"/>
      <c r="V5312" s="10"/>
      <c r="Y5312" s="10"/>
      <c r="Z5312" s="10"/>
    </row>
    <row r="5313" spans="12:26" x14ac:dyDescent="0.2">
      <c r="L5313" s="5"/>
      <c r="M5313" s="11"/>
      <c r="N5313" s="7"/>
      <c r="O5313" s="8"/>
      <c r="P5313" s="8"/>
      <c r="S5313" s="9"/>
      <c r="T5313" s="6"/>
      <c r="V5313" s="10"/>
      <c r="Y5313" s="10"/>
      <c r="Z5313" s="10"/>
    </row>
    <row r="5314" spans="12:26" x14ac:dyDescent="0.2">
      <c r="L5314" s="5"/>
      <c r="M5314" s="11"/>
      <c r="N5314" s="7"/>
      <c r="O5314" s="8"/>
      <c r="P5314" s="8"/>
      <c r="S5314" s="9"/>
      <c r="T5314" s="6"/>
      <c r="V5314" s="10"/>
      <c r="Y5314" s="10"/>
      <c r="Z5314" s="10"/>
    </row>
    <row r="5315" spans="12:26" x14ac:dyDescent="0.2">
      <c r="L5315" s="5"/>
      <c r="M5315" s="11"/>
      <c r="N5315" s="7"/>
      <c r="O5315" s="8"/>
      <c r="P5315" s="8"/>
      <c r="S5315" s="9"/>
      <c r="T5315" s="6"/>
      <c r="V5315" s="10"/>
      <c r="Y5315" s="10"/>
      <c r="Z5315" s="10"/>
    </row>
    <row r="5316" spans="12:26" x14ac:dyDescent="0.2">
      <c r="L5316" s="5"/>
      <c r="M5316" s="11"/>
      <c r="N5316" s="7"/>
      <c r="O5316" s="8"/>
      <c r="P5316" s="8"/>
      <c r="S5316" s="9"/>
      <c r="T5316" s="6"/>
      <c r="V5316" s="10"/>
      <c r="Y5316" s="10"/>
      <c r="Z5316" s="10"/>
    </row>
    <row r="5317" spans="12:26" x14ac:dyDescent="0.2">
      <c r="L5317" s="5"/>
      <c r="M5317" s="11"/>
      <c r="N5317" s="7"/>
      <c r="O5317" s="8"/>
      <c r="P5317" s="8"/>
      <c r="S5317" s="9"/>
      <c r="T5317" s="6"/>
      <c r="V5317" s="10"/>
      <c r="Y5317" s="10"/>
      <c r="Z5317" s="10"/>
    </row>
    <row r="5318" spans="12:26" x14ac:dyDescent="0.2">
      <c r="L5318" s="5"/>
      <c r="M5318" s="11"/>
      <c r="N5318" s="7"/>
      <c r="O5318" s="8"/>
      <c r="P5318" s="8"/>
      <c r="S5318" s="9"/>
      <c r="T5318" s="6"/>
      <c r="V5318" s="10"/>
      <c r="Y5318" s="10"/>
      <c r="Z5318" s="10"/>
    </row>
    <row r="5319" spans="12:26" x14ac:dyDescent="0.2">
      <c r="L5319" s="5"/>
      <c r="M5319" s="11"/>
      <c r="N5319" s="7"/>
      <c r="O5319" s="8"/>
      <c r="P5319" s="8"/>
      <c r="S5319" s="9"/>
      <c r="T5319" s="6"/>
      <c r="V5319" s="10"/>
      <c r="Y5319" s="10"/>
      <c r="Z5319" s="10"/>
    </row>
    <row r="5320" spans="12:26" x14ac:dyDescent="0.2">
      <c r="L5320" s="5"/>
      <c r="M5320" s="11"/>
      <c r="N5320" s="7"/>
      <c r="O5320" s="8"/>
      <c r="P5320" s="8"/>
      <c r="S5320" s="9"/>
      <c r="T5320" s="6"/>
      <c r="V5320" s="10"/>
      <c r="Y5320" s="10"/>
      <c r="Z5320" s="10"/>
    </row>
    <row r="5321" spans="12:26" x14ac:dyDescent="0.2">
      <c r="L5321" s="5"/>
      <c r="M5321" s="11"/>
      <c r="N5321" s="7"/>
      <c r="O5321" s="8"/>
      <c r="P5321" s="8"/>
      <c r="S5321" s="9"/>
      <c r="T5321" s="6"/>
      <c r="V5321" s="10"/>
      <c r="Y5321" s="10"/>
      <c r="Z5321" s="10"/>
    </row>
    <row r="5322" spans="12:26" x14ac:dyDescent="0.2">
      <c r="L5322" s="5"/>
      <c r="M5322" s="11"/>
      <c r="N5322" s="7"/>
      <c r="O5322" s="8"/>
      <c r="P5322" s="8"/>
      <c r="S5322" s="9"/>
      <c r="T5322" s="6"/>
      <c r="V5322" s="10"/>
      <c r="Y5322" s="10"/>
      <c r="Z5322" s="10"/>
    </row>
    <row r="5323" spans="12:26" x14ac:dyDescent="0.2">
      <c r="L5323" s="5"/>
      <c r="M5323" s="11"/>
      <c r="N5323" s="7"/>
      <c r="O5323" s="8"/>
      <c r="P5323" s="8"/>
      <c r="S5323" s="9"/>
      <c r="T5323" s="6"/>
      <c r="V5323" s="10"/>
      <c r="Y5323" s="10"/>
      <c r="Z5323" s="10"/>
    </row>
    <row r="5324" spans="12:26" x14ac:dyDescent="0.2">
      <c r="L5324" s="5"/>
      <c r="M5324" s="11"/>
      <c r="N5324" s="7"/>
      <c r="O5324" s="8"/>
      <c r="P5324" s="8"/>
      <c r="S5324" s="9"/>
      <c r="T5324" s="6"/>
      <c r="V5324" s="10"/>
      <c r="Y5324" s="10"/>
      <c r="Z5324" s="10"/>
    </row>
    <row r="5325" spans="12:26" x14ac:dyDescent="0.2">
      <c r="L5325" s="5"/>
      <c r="M5325" s="11"/>
      <c r="N5325" s="7"/>
      <c r="O5325" s="8"/>
      <c r="P5325" s="8"/>
      <c r="S5325" s="9"/>
      <c r="T5325" s="6"/>
      <c r="V5325" s="10"/>
      <c r="Y5325" s="10"/>
      <c r="Z5325" s="10"/>
    </row>
    <row r="5326" spans="12:26" x14ac:dyDescent="0.2">
      <c r="L5326" s="5"/>
      <c r="M5326" s="11"/>
      <c r="N5326" s="7"/>
      <c r="O5326" s="8"/>
      <c r="P5326" s="8"/>
      <c r="S5326" s="9"/>
      <c r="T5326" s="6"/>
      <c r="V5326" s="10"/>
      <c r="Y5326" s="10"/>
      <c r="Z5326" s="10"/>
    </row>
    <row r="5327" spans="12:26" x14ac:dyDescent="0.2">
      <c r="L5327" s="5"/>
      <c r="M5327" s="11"/>
      <c r="N5327" s="7"/>
      <c r="O5327" s="8"/>
      <c r="P5327" s="8"/>
      <c r="S5327" s="9"/>
      <c r="T5327" s="6"/>
      <c r="V5327" s="10"/>
      <c r="Y5327" s="10"/>
      <c r="Z5327" s="10"/>
    </row>
    <row r="5328" spans="12:26" x14ac:dyDescent="0.2">
      <c r="L5328" s="5"/>
      <c r="M5328" s="11"/>
      <c r="N5328" s="7"/>
      <c r="O5328" s="8"/>
      <c r="P5328" s="8"/>
      <c r="S5328" s="9"/>
      <c r="T5328" s="6"/>
      <c r="V5328" s="10"/>
      <c r="Y5328" s="10"/>
      <c r="Z5328" s="10"/>
    </row>
    <row r="5329" spans="12:26" x14ac:dyDescent="0.2">
      <c r="L5329" s="5"/>
      <c r="M5329" s="11"/>
      <c r="N5329" s="7"/>
      <c r="O5329" s="8"/>
      <c r="P5329" s="8"/>
      <c r="S5329" s="9"/>
      <c r="T5329" s="6"/>
      <c r="V5329" s="10"/>
      <c r="Y5329" s="10"/>
      <c r="Z5329" s="10"/>
    </row>
    <row r="5330" spans="12:26" x14ac:dyDescent="0.2">
      <c r="L5330" s="5"/>
      <c r="M5330" s="11"/>
      <c r="N5330" s="7"/>
      <c r="O5330" s="8"/>
      <c r="P5330" s="8"/>
      <c r="S5330" s="9"/>
      <c r="T5330" s="6"/>
      <c r="V5330" s="10"/>
      <c r="Y5330" s="10"/>
      <c r="Z5330" s="10"/>
    </row>
    <row r="5331" spans="12:26" x14ac:dyDescent="0.2">
      <c r="L5331" s="5"/>
      <c r="M5331" s="11"/>
      <c r="N5331" s="7"/>
      <c r="O5331" s="8"/>
      <c r="P5331" s="8"/>
      <c r="S5331" s="9"/>
      <c r="T5331" s="6"/>
      <c r="V5331" s="10"/>
      <c r="Y5331" s="10"/>
      <c r="Z5331" s="10"/>
    </row>
    <row r="5332" spans="12:26" x14ac:dyDescent="0.2">
      <c r="L5332" s="5"/>
      <c r="M5332" s="11"/>
      <c r="N5332" s="7"/>
      <c r="O5332" s="8"/>
      <c r="P5332" s="8"/>
      <c r="S5332" s="9"/>
      <c r="T5332" s="6"/>
      <c r="V5332" s="10"/>
      <c r="Y5332" s="10"/>
      <c r="Z5332" s="10"/>
    </row>
    <row r="5333" spans="12:26" x14ac:dyDescent="0.2">
      <c r="L5333" s="5"/>
      <c r="M5333" s="11"/>
      <c r="N5333" s="7"/>
      <c r="O5333" s="8"/>
      <c r="P5333" s="8"/>
      <c r="S5333" s="9"/>
      <c r="T5333" s="6"/>
      <c r="V5333" s="10"/>
      <c r="Y5333" s="10"/>
      <c r="Z5333" s="10"/>
    </row>
    <row r="5334" spans="12:26" x14ac:dyDescent="0.2">
      <c r="L5334" s="5"/>
      <c r="M5334" s="11"/>
      <c r="N5334" s="7"/>
      <c r="O5334" s="8"/>
      <c r="P5334" s="8"/>
      <c r="S5334" s="9"/>
      <c r="T5334" s="6"/>
      <c r="V5334" s="10"/>
      <c r="Y5334" s="10"/>
      <c r="Z5334" s="10"/>
    </row>
    <row r="5335" spans="12:26" x14ac:dyDescent="0.2">
      <c r="L5335" s="5"/>
      <c r="M5335" s="11"/>
      <c r="N5335" s="7"/>
      <c r="O5335" s="8"/>
      <c r="P5335" s="8"/>
      <c r="S5335" s="9"/>
      <c r="T5335" s="6"/>
      <c r="V5335" s="10"/>
      <c r="Y5335" s="10"/>
      <c r="Z5335" s="10"/>
    </row>
    <row r="5336" spans="12:26" x14ac:dyDescent="0.2">
      <c r="L5336" s="5"/>
      <c r="M5336" s="11"/>
      <c r="N5336" s="7"/>
      <c r="O5336" s="8"/>
      <c r="P5336" s="8"/>
      <c r="S5336" s="9"/>
      <c r="T5336" s="6"/>
      <c r="V5336" s="10"/>
      <c r="Y5336" s="10"/>
      <c r="Z5336" s="10"/>
    </row>
    <row r="5337" spans="12:26" x14ac:dyDescent="0.2">
      <c r="L5337" s="5"/>
      <c r="M5337" s="11"/>
      <c r="N5337" s="7"/>
      <c r="O5337" s="8"/>
      <c r="P5337" s="8"/>
      <c r="S5337" s="9"/>
      <c r="T5337" s="6"/>
      <c r="V5337" s="10"/>
      <c r="Y5337" s="10"/>
      <c r="Z5337" s="10"/>
    </row>
    <row r="5338" spans="12:26" x14ac:dyDescent="0.2">
      <c r="L5338" s="5"/>
      <c r="M5338" s="11"/>
      <c r="N5338" s="7"/>
      <c r="O5338" s="8"/>
      <c r="P5338" s="8"/>
      <c r="S5338" s="9"/>
      <c r="T5338" s="6"/>
      <c r="V5338" s="10"/>
      <c r="Y5338" s="10"/>
      <c r="Z5338" s="10"/>
    </row>
    <row r="5339" spans="12:26" x14ac:dyDescent="0.2">
      <c r="L5339" s="5"/>
      <c r="M5339" s="11"/>
      <c r="N5339" s="7"/>
      <c r="O5339" s="8"/>
      <c r="P5339" s="8"/>
      <c r="S5339" s="9"/>
      <c r="T5339" s="6"/>
      <c r="V5339" s="10"/>
      <c r="Y5339" s="10"/>
      <c r="Z5339" s="10"/>
    </row>
    <row r="5340" spans="12:26" x14ac:dyDescent="0.2">
      <c r="L5340" s="5"/>
      <c r="M5340" s="11"/>
      <c r="N5340" s="7"/>
      <c r="O5340" s="8"/>
      <c r="P5340" s="8"/>
      <c r="S5340" s="9"/>
      <c r="T5340" s="6"/>
      <c r="V5340" s="10"/>
      <c r="Y5340" s="10"/>
      <c r="Z5340" s="10"/>
    </row>
    <row r="5341" spans="12:26" x14ac:dyDescent="0.2">
      <c r="L5341" s="5"/>
      <c r="M5341" s="11"/>
      <c r="N5341" s="7"/>
      <c r="O5341" s="8"/>
      <c r="P5341" s="8"/>
      <c r="S5341" s="9"/>
      <c r="T5341" s="6"/>
      <c r="V5341" s="10"/>
      <c r="Y5341" s="10"/>
      <c r="Z5341" s="10"/>
    </row>
    <row r="5342" spans="12:26" x14ac:dyDescent="0.2">
      <c r="L5342" s="5"/>
      <c r="M5342" s="11"/>
      <c r="N5342" s="7"/>
      <c r="O5342" s="8"/>
      <c r="P5342" s="8"/>
      <c r="S5342" s="9"/>
      <c r="T5342" s="6"/>
      <c r="V5342" s="10"/>
      <c r="Y5342" s="10"/>
      <c r="Z5342" s="10"/>
    </row>
    <row r="5343" spans="12:26" x14ac:dyDescent="0.2">
      <c r="L5343" s="5"/>
      <c r="M5343" s="11"/>
      <c r="N5343" s="7"/>
      <c r="O5343" s="8"/>
      <c r="P5343" s="8"/>
      <c r="S5343" s="9"/>
      <c r="T5343" s="6"/>
      <c r="V5343" s="10"/>
      <c r="Y5343" s="10"/>
      <c r="Z5343" s="10"/>
    </row>
    <row r="5344" spans="12:26" x14ac:dyDescent="0.2">
      <c r="L5344" s="5"/>
      <c r="M5344" s="11"/>
      <c r="N5344" s="7"/>
      <c r="O5344" s="8"/>
      <c r="P5344" s="8"/>
      <c r="S5344" s="9"/>
      <c r="T5344" s="6"/>
      <c r="V5344" s="10"/>
      <c r="Y5344" s="10"/>
      <c r="Z5344" s="10"/>
    </row>
    <row r="5345" spans="12:26" x14ac:dyDescent="0.2">
      <c r="L5345" s="5"/>
      <c r="M5345" s="11"/>
      <c r="N5345" s="7"/>
      <c r="O5345" s="8"/>
      <c r="P5345" s="8"/>
      <c r="S5345" s="9"/>
      <c r="T5345" s="6"/>
      <c r="V5345" s="10"/>
      <c r="Y5345" s="10"/>
      <c r="Z5345" s="10"/>
    </row>
    <row r="5346" spans="12:26" x14ac:dyDescent="0.2">
      <c r="L5346" s="5"/>
      <c r="M5346" s="11"/>
      <c r="N5346" s="7"/>
      <c r="O5346" s="8"/>
      <c r="P5346" s="8"/>
      <c r="S5346" s="9"/>
      <c r="T5346" s="6"/>
      <c r="V5346" s="10"/>
      <c r="Y5346" s="10"/>
      <c r="Z5346" s="10"/>
    </row>
    <row r="5347" spans="12:26" x14ac:dyDescent="0.2">
      <c r="L5347" s="5"/>
      <c r="M5347" s="11"/>
      <c r="N5347" s="7"/>
      <c r="O5347" s="8"/>
      <c r="P5347" s="8"/>
      <c r="S5347" s="9"/>
      <c r="T5347" s="6"/>
      <c r="V5347" s="10"/>
      <c r="Y5347" s="10"/>
      <c r="Z5347" s="10"/>
    </row>
    <row r="5348" spans="12:26" x14ac:dyDescent="0.2">
      <c r="L5348" s="5"/>
      <c r="M5348" s="11"/>
      <c r="N5348" s="7"/>
      <c r="O5348" s="8"/>
      <c r="P5348" s="8"/>
      <c r="S5348" s="9"/>
      <c r="T5348" s="6"/>
      <c r="V5348" s="10"/>
      <c r="Y5348" s="10"/>
      <c r="Z5348" s="10"/>
    </row>
    <row r="5349" spans="12:26" x14ac:dyDescent="0.2">
      <c r="L5349" s="5"/>
      <c r="M5349" s="11"/>
      <c r="N5349" s="7"/>
      <c r="O5349" s="8"/>
      <c r="P5349" s="8"/>
      <c r="S5349" s="9"/>
      <c r="T5349" s="6"/>
      <c r="V5349" s="10"/>
      <c r="Y5349" s="10"/>
      <c r="Z5349" s="10"/>
    </row>
    <row r="5350" spans="12:26" x14ac:dyDescent="0.2">
      <c r="L5350" s="5"/>
      <c r="M5350" s="11"/>
      <c r="N5350" s="7"/>
      <c r="O5350" s="8"/>
      <c r="P5350" s="8"/>
      <c r="S5350" s="9"/>
      <c r="T5350" s="6"/>
      <c r="V5350" s="10"/>
      <c r="Y5350" s="10"/>
      <c r="Z5350" s="10"/>
    </row>
    <row r="5351" spans="12:26" x14ac:dyDescent="0.2">
      <c r="L5351" s="5"/>
      <c r="M5351" s="11"/>
      <c r="N5351" s="7"/>
      <c r="O5351" s="8"/>
      <c r="P5351" s="8"/>
      <c r="S5351" s="9"/>
      <c r="T5351" s="6"/>
      <c r="V5351" s="10"/>
      <c r="Y5351" s="10"/>
      <c r="Z5351" s="10"/>
    </row>
    <row r="5352" spans="12:26" x14ac:dyDescent="0.2">
      <c r="L5352" s="5"/>
      <c r="M5352" s="11"/>
      <c r="N5352" s="7"/>
      <c r="O5352" s="8"/>
      <c r="P5352" s="8"/>
      <c r="S5352" s="9"/>
      <c r="T5352" s="6"/>
      <c r="V5352" s="10"/>
      <c r="Y5352" s="10"/>
      <c r="Z5352" s="10"/>
    </row>
    <row r="5353" spans="12:26" x14ac:dyDescent="0.2">
      <c r="L5353" s="5"/>
      <c r="M5353" s="11"/>
      <c r="N5353" s="7"/>
      <c r="O5353" s="8"/>
      <c r="P5353" s="8"/>
      <c r="S5353" s="9"/>
      <c r="T5353" s="6"/>
      <c r="V5353" s="10"/>
      <c r="Y5353" s="10"/>
      <c r="Z5353" s="10"/>
    </row>
    <row r="5354" spans="12:26" x14ac:dyDescent="0.2">
      <c r="L5354" s="5"/>
      <c r="M5354" s="11"/>
      <c r="N5354" s="7"/>
      <c r="O5354" s="8"/>
      <c r="P5354" s="8"/>
      <c r="S5354" s="9"/>
      <c r="T5354" s="6"/>
      <c r="V5354" s="10"/>
      <c r="Y5354" s="10"/>
      <c r="Z5354" s="10"/>
    </row>
    <row r="5355" spans="12:26" x14ac:dyDescent="0.2">
      <c r="L5355" s="5"/>
      <c r="M5355" s="11"/>
      <c r="N5355" s="7"/>
      <c r="O5355" s="8"/>
      <c r="P5355" s="8"/>
      <c r="S5355" s="9"/>
      <c r="T5355" s="6"/>
      <c r="V5355" s="10"/>
      <c r="Y5355" s="10"/>
      <c r="Z5355" s="10"/>
    </row>
    <row r="5356" spans="12:26" x14ac:dyDescent="0.2">
      <c r="L5356" s="5"/>
      <c r="M5356" s="11"/>
      <c r="N5356" s="7"/>
      <c r="O5356" s="8"/>
      <c r="P5356" s="8"/>
      <c r="S5356" s="9"/>
      <c r="T5356" s="6"/>
      <c r="V5356" s="10"/>
      <c r="Y5356" s="10"/>
      <c r="Z5356" s="10"/>
    </row>
    <row r="5357" spans="12:26" x14ac:dyDescent="0.2">
      <c r="L5357" s="5"/>
      <c r="M5357" s="11"/>
      <c r="N5357" s="7"/>
      <c r="O5357" s="8"/>
      <c r="P5357" s="8"/>
      <c r="S5357" s="9"/>
      <c r="T5357" s="6"/>
      <c r="V5357" s="10"/>
      <c r="Y5357" s="10"/>
      <c r="Z5357" s="10"/>
    </row>
    <row r="5358" spans="12:26" x14ac:dyDescent="0.2">
      <c r="L5358" s="5"/>
      <c r="M5358" s="11"/>
      <c r="N5358" s="7"/>
      <c r="O5358" s="8"/>
      <c r="P5358" s="8"/>
      <c r="S5358" s="9"/>
      <c r="T5358" s="6"/>
      <c r="V5358" s="10"/>
      <c r="Y5358" s="10"/>
      <c r="Z5358" s="10"/>
    </row>
    <row r="5359" spans="12:26" x14ac:dyDescent="0.2">
      <c r="L5359" s="5"/>
      <c r="M5359" s="11"/>
      <c r="N5359" s="7"/>
      <c r="O5359" s="8"/>
      <c r="P5359" s="8"/>
      <c r="S5359" s="9"/>
      <c r="T5359" s="6"/>
      <c r="V5359" s="10"/>
      <c r="Y5359" s="10"/>
      <c r="Z5359" s="10"/>
    </row>
    <row r="5360" spans="12:26" x14ac:dyDescent="0.2">
      <c r="L5360" s="5"/>
      <c r="M5360" s="11"/>
      <c r="N5360" s="7"/>
      <c r="O5360" s="8"/>
      <c r="P5360" s="8"/>
      <c r="S5360" s="9"/>
      <c r="T5360" s="6"/>
      <c r="V5360" s="10"/>
      <c r="Y5360" s="10"/>
      <c r="Z5360" s="10"/>
    </row>
    <row r="5361" spans="12:26" x14ac:dyDescent="0.2">
      <c r="L5361" s="5"/>
      <c r="M5361" s="11"/>
      <c r="N5361" s="7"/>
      <c r="O5361" s="8"/>
      <c r="P5361" s="8"/>
      <c r="S5361" s="9"/>
      <c r="T5361" s="6"/>
      <c r="V5361" s="10"/>
      <c r="Y5361" s="10"/>
      <c r="Z5361" s="10"/>
    </row>
    <row r="5362" spans="12:26" x14ac:dyDescent="0.2">
      <c r="L5362" s="5"/>
      <c r="M5362" s="11"/>
      <c r="N5362" s="7"/>
      <c r="O5362" s="8"/>
      <c r="P5362" s="8"/>
      <c r="S5362" s="9"/>
      <c r="T5362" s="6"/>
      <c r="V5362" s="10"/>
      <c r="Y5362" s="10"/>
      <c r="Z5362" s="10"/>
    </row>
    <row r="5363" spans="12:26" x14ac:dyDescent="0.2">
      <c r="L5363" s="5"/>
      <c r="M5363" s="11"/>
      <c r="N5363" s="7"/>
      <c r="O5363" s="8"/>
      <c r="P5363" s="8"/>
      <c r="S5363" s="9"/>
      <c r="T5363" s="6"/>
      <c r="V5363" s="10"/>
      <c r="Y5363" s="10"/>
      <c r="Z5363" s="10"/>
    </row>
    <row r="5364" spans="12:26" x14ac:dyDescent="0.2">
      <c r="L5364" s="5"/>
      <c r="M5364" s="11"/>
      <c r="N5364" s="7"/>
      <c r="O5364" s="8"/>
      <c r="P5364" s="8"/>
      <c r="S5364" s="9"/>
      <c r="T5364" s="6"/>
      <c r="V5364" s="10"/>
      <c r="Y5364" s="10"/>
      <c r="Z5364" s="10"/>
    </row>
    <row r="5365" spans="12:26" x14ac:dyDescent="0.2">
      <c r="L5365" s="5"/>
      <c r="M5365" s="11"/>
      <c r="N5365" s="7"/>
      <c r="O5365" s="8"/>
      <c r="P5365" s="8"/>
      <c r="S5365" s="9"/>
      <c r="T5365" s="6"/>
      <c r="V5365" s="10"/>
      <c r="Y5365" s="10"/>
      <c r="Z5365" s="10"/>
    </row>
    <row r="5366" spans="12:26" x14ac:dyDescent="0.2">
      <c r="L5366" s="5"/>
      <c r="M5366" s="11"/>
      <c r="N5366" s="7"/>
      <c r="O5366" s="8"/>
      <c r="P5366" s="8"/>
      <c r="S5366" s="9"/>
      <c r="T5366" s="6"/>
      <c r="V5366" s="10"/>
      <c r="Y5366" s="10"/>
      <c r="Z5366" s="10"/>
    </row>
    <row r="5367" spans="12:26" x14ac:dyDescent="0.2">
      <c r="L5367" s="5"/>
      <c r="M5367" s="11"/>
      <c r="N5367" s="7"/>
      <c r="O5367" s="8"/>
      <c r="P5367" s="8"/>
      <c r="S5367" s="9"/>
      <c r="T5367" s="6"/>
      <c r="V5367" s="10"/>
      <c r="Y5367" s="10"/>
      <c r="Z5367" s="10"/>
    </row>
    <row r="5368" spans="12:26" x14ac:dyDescent="0.2">
      <c r="L5368" s="5"/>
      <c r="M5368" s="11"/>
      <c r="N5368" s="7"/>
      <c r="O5368" s="8"/>
      <c r="P5368" s="8"/>
      <c r="S5368" s="9"/>
      <c r="T5368" s="6"/>
      <c r="V5368" s="10"/>
      <c r="Y5368" s="10"/>
      <c r="Z5368" s="10"/>
    </row>
    <row r="5369" spans="12:26" x14ac:dyDescent="0.2">
      <c r="L5369" s="5"/>
      <c r="M5369" s="11"/>
      <c r="N5369" s="7"/>
      <c r="O5369" s="8"/>
      <c r="P5369" s="8"/>
      <c r="S5369" s="9"/>
      <c r="T5369" s="6"/>
      <c r="V5369" s="10"/>
      <c r="Y5369" s="10"/>
      <c r="Z5369" s="10"/>
    </row>
    <row r="5370" spans="12:26" x14ac:dyDescent="0.2">
      <c r="L5370" s="5"/>
      <c r="M5370" s="11"/>
      <c r="N5370" s="7"/>
      <c r="O5370" s="8"/>
      <c r="P5370" s="8"/>
      <c r="S5370" s="9"/>
      <c r="T5370" s="6"/>
      <c r="V5370" s="10"/>
      <c r="Y5370" s="10"/>
      <c r="Z5370" s="10"/>
    </row>
    <row r="5371" spans="12:26" x14ac:dyDescent="0.2">
      <c r="L5371" s="5"/>
      <c r="M5371" s="11"/>
      <c r="N5371" s="7"/>
      <c r="O5371" s="8"/>
      <c r="P5371" s="8"/>
      <c r="S5371" s="9"/>
      <c r="T5371" s="6"/>
      <c r="V5371" s="10"/>
      <c r="Y5371" s="10"/>
      <c r="Z5371" s="10"/>
    </row>
    <row r="5372" spans="12:26" x14ac:dyDescent="0.2">
      <c r="L5372" s="5"/>
      <c r="M5372" s="11"/>
      <c r="N5372" s="7"/>
      <c r="O5372" s="8"/>
      <c r="P5372" s="8"/>
      <c r="S5372" s="9"/>
      <c r="T5372" s="6"/>
      <c r="V5372" s="10"/>
      <c r="Y5372" s="10"/>
      <c r="Z5372" s="10"/>
    </row>
    <row r="5373" spans="12:26" x14ac:dyDescent="0.2">
      <c r="L5373" s="5"/>
      <c r="M5373" s="11"/>
      <c r="N5373" s="7"/>
      <c r="O5373" s="8"/>
      <c r="P5373" s="8"/>
      <c r="S5373" s="9"/>
      <c r="T5373" s="6"/>
      <c r="V5373" s="10"/>
      <c r="Y5373" s="10"/>
      <c r="Z5373" s="10"/>
    </row>
    <row r="5374" spans="12:26" x14ac:dyDescent="0.2">
      <c r="L5374" s="5"/>
      <c r="M5374" s="11"/>
      <c r="N5374" s="7"/>
      <c r="O5374" s="8"/>
      <c r="P5374" s="8"/>
      <c r="S5374" s="9"/>
      <c r="T5374" s="6"/>
      <c r="V5374" s="10"/>
      <c r="Y5374" s="10"/>
      <c r="Z5374" s="10"/>
    </row>
    <row r="5375" spans="12:26" x14ac:dyDescent="0.2">
      <c r="L5375" s="5"/>
      <c r="M5375" s="11"/>
      <c r="N5375" s="7"/>
      <c r="O5375" s="8"/>
      <c r="P5375" s="8"/>
      <c r="S5375" s="9"/>
      <c r="T5375" s="6"/>
      <c r="V5375" s="10"/>
      <c r="Y5375" s="10"/>
      <c r="Z5375" s="10"/>
    </row>
    <row r="5376" spans="12:26" x14ac:dyDescent="0.2">
      <c r="L5376" s="5"/>
      <c r="M5376" s="11"/>
      <c r="N5376" s="7"/>
      <c r="O5376" s="8"/>
      <c r="P5376" s="8"/>
      <c r="S5376" s="9"/>
      <c r="T5376" s="6"/>
      <c r="V5376" s="10"/>
      <c r="Y5376" s="10"/>
      <c r="Z5376" s="10"/>
    </row>
    <row r="5377" spans="12:26" x14ac:dyDescent="0.2">
      <c r="L5377" s="5"/>
      <c r="M5377" s="11"/>
      <c r="N5377" s="7"/>
      <c r="O5377" s="8"/>
      <c r="P5377" s="8"/>
      <c r="S5377" s="9"/>
      <c r="T5377" s="6"/>
      <c r="V5377" s="10"/>
      <c r="Y5377" s="10"/>
      <c r="Z5377" s="10"/>
    </row>
    <row r="5378" spans="12:26" x14ac:dyDescent="0.2">
      <c r="L5378" s="5"/>
      <c r="M5378" s="11"/>
      <c r="N5378" s="7"/>
      <c r="O5378" s="8"/>
      <c r="P5378" s="8"/>
      <c r="S5378" s="9"/>
      <c r="T5378" s="6"/>
      <c r="V5378" s="10"/>
      <c r="Y5378" s="10"/>
      <c r="Z5378" s="10"/>
    </row>
    <row r="5379" spans="12:26" x14ac:dyDescent="0.2">
      <c r="L5379" s="5"/>
      <c r="M5379" s="11"/>
      <c r="N5379" s="7"/>
      <c r="O5379" s="8"/>
      <c r="P5379" s="8"/>
      <c r="S5379" s="9"/>
      <c r="T5379" s="6"/>
      <c r="V5379" s="10"/>
      <c r="Y5379" s="10"/>
      <c r="Z5379" s="10"/>
    </row>
    <row r="5380" spans="12:26" x14ac:dyDescent="0.2">
      <c r="L5380" s="5"/>
      <c r="M5380" s="11"/>
      <c r="N5380" s="7"/>
      <c r="O5380" s="8"/>
      <c r="P5380" s="8"/>
      <c r="S5380" s="9"/>
      <c r="T5380" s="6"/>
      <c r="V5380" s="10"/>
      <c r="Y5380" s="10"/>
      <c r="Z5380" s="10"/>
    </row>
    <row r="5381" spans="12:26" x14ac:dyDescent="0.2">
      <c r="L5381" s="5"/>
      <c r="M5381" s="11"/>
      <c r="N5381" s="7"/>
      <c r="O5381" s="8"/>
      <c r="P5381" s="8"/>
      <c r="S5381" s="9"/>
      <c r="T5381" s="6"/>
      <c r="V5381" s="10"/>
      <c r="Y5381" s="10"/>
      <c r="Z5381" s="10"/>
    </row>
    <row r="5382" spans="12:26" x14ac:dyDescent="0.2">
      <c r="L5382" s="5"/>
      <c r="M5382" s="11"/>
      <c r="N5382" s="7"/>
      <c r="O5382" s="8"/>
      <c r="P5382" s="8"/>
      <c r="S5382" s="9"/>
      <c r="T5382" s="6"/>
      <c r="V5382" s="10"/>
      <c r="Y5382" s="10"/>
      <c r="Z5382" s="10"/>
    </row>
    <row r="5383" spans="12:26" x14ac:dyDescent="0.2">
      <c r="L5383" s="5"/>
      <c r="M5383" s="11"/>
      <c r="N5383" s="7"/>
      <c r="O5383" s="8"/>
      <c r="P5383" s="8"/>
      <c r="S5383" s="9"/>
      <c r="T5383" s="6"/>
      <c r="V5383" s="10"/>
      <c r="Y5383" s="10"/>
      <c r="Z5383" s="10"/>
    </row>
    <row r="5384" spans="12:26" x14ac:dyDescent="0.2">
      <c r="L5384" s="5"/>
      <c r="M5384" s="11"/>
      <c r="N5384" s="7"/>
      <c r="O5384" s="8"/>
      <c r="P5384" s="8"/>
      <c r="S5384" s="9"/>
      <c r="T5384" s="6"/>
      <c r="V5384" s="10"/>
      <c r="Y5384" s="10"/>
      <c r="Z5384" s="10"/>
    </row>
    <row r="5385" spans="12:26" x14ac:dyDescent="0.2">
      <c r="L5385" s="5"/>
      <c r="M5385" s="11"/>
      <c r="N5385" s="7"/>
      <c r="O5385" s="8"/>
      <c r="P5385" s="8"/>
      <c r="S5385" s="9"/>
      <c r="T5385" s="6"/>
      <c r="V5385" s="10"/>
      <c r="Y5385" s="10"/>
      <c r="Z5385" s="10"/>
    </row>
    <row r="5386" spans="12:26" x14ac:dyDescent="0.2">
      <c r="L5386" s="5"/>
      <c r="M5386" s="11"/>
      <c r="N5386" s="7"/>
      <c r="O5386" s="8"/>
      <c r="P5386" s="8"/>
      <c r="S5386" s="9"/>
      <c r="T5386" s="6"/>
      <c r="V5386" s="10"/>
      <c r="Y5386" s="10"/>
      <c r="Z5386" s="10"/>
    </row>
    <row r="5387" spans="12:26" x14ac:dyDescent="0.2">
      <c r="L5387" s="5"/>
      <c r="M5387" s="11"/>
      <c r="N5387" s="7"/>
      <c r="O5387" s="8"/>
      <c r="P5387" s="8"/>
      <c r="S5387" s="9"/>
      <c r="T5387" s="6"/>
      <c r="V5387" s="10"/>
      <c r="Y5387" s="10"/>
      <c r="Z5387" s="10"/>
    </row>
    <row r="5388" spans="12:26" x14ac:dyDescent="0.2">
      <c r="L5388" s="5"/>
      <c r="M5388" s="11"/>
      <c r="N5388" s="7"/>
      <c r="O5388" s="8"/>
      <c r="P5388" s="8"/>
      <c r="S5388" s="9"/>
      <c r="T5388" s="6"/>
      <c r="V5388" s="10"/>
      <c r="Y5388" s="10"/>
      <c r="Z5388" s="10"/>
    </row>
    <row r="5389" spans="12:26" x14ac:dyDescent="0.2">
      <c r="L5389" s="5"/>
      <c r="M5389" s="11"/>
      <c r="N5389" s="7"/>
      <c r="O5389" s="8"/>
      <c r="P5389" s="8"/>
      <c r="S5389" s="9"/>
      <c r="T5389" s="6"/>
      <c r="V5389" s="10"/>
      <c r="Y5389" s="10"/>
      <c r="Z5389" s="10"/>
    </row>
    <row r="5390" spans="12:26" x14ac:dyDescent="0.2">
      <c r="L5390" s="5"/>
      <c r="M5390" s="11"/>
      <c r="N5390" s="7"/>
      <c r="O5390" s="8"/>
      <c r="P5390" s="8"/>
      <c r="S5390" s="9"/>
      <c r="T5390" s="6"/>
      <c r="V5390" s="10"/>
      <c r="Y5390" s="10"/>
      <c r="Z5390" s="10"/>
    </row>
    <row r="5391" spans="12:26" x14ac:dyDescent="0.2">
      <c r="L5391" s="5"/>
      <c r="M5391" s="11"/>
      <c r="N5391" s="7"/>
      <c r="O5391" s="8"/>
      <c r="P5391" s="8"/>
      <c r="S5391" s="9"/>
      <c r="T5391" s="6"/>
      <c r="V5391" s="10"/>
      <c r="Y5391" s="10"/>
      <c r="Z5391" s="10"/>
    </row>
    <row r="5392" spans="12:26" x14ac:dyDescent="0.2">
      <c r="L5392" s="5"/>
      <c r="M5392" s="11"/>
      <c r="N5392" s="7"/>
      <c r="O5392" s="8"/>
      <c r="P5392" s="8"/>
      <c r="S5392" s="9"/>
      <c r="T5392" s="6"/>
      <c r="V5392" s="10"/>
      <c r="Y5392" s="10"/>
      <c r="Z5392" s="10"/>
    </row>
    <row r="5393" spans="12:26" x14ac:dyDescent="0.2">
      <c r="L5393" s="5"/>
      <c r="M5393" s="11"/>
      <c r="N5393" s="7"/>
      <c r="O5393" s="8"/>
      <c r="P5393" s="8"/>
      <c r="S5393" s="9"/>
      <c r="T5393" s="6"/>
      <c r="V5393" s="10"/>
      <c r="Y5393" s="10"/>
      <c r="Z5393" s="10"/>
    </row>
    <row r="5394" spans="12:26" x14ac:dyDescent="0.2">
      <c r="L5394" s="5"/>
      <c r="M5394" s="11"/>
      <c r="N5394" s="7"/>
      <c r="O5394" s="8"/>
      <c r="P5394" s="8"/>
      <c r="S5394" s="9"/>
      <c r="T5394" s="6"/>
      <c r="V5394" s="10"/>
      <c r="Y5394" s="10"/>
      <c r="Z5394" s="10"/>
    </row>
    <row r="5395" spans="12:26" x14ac:dyDescent="0.2">
      <c r="L5395" s="5"/>
      <c r="M5395" s="11"/>
      <c r="N5395" s="7"/>
      <c r="O5395" s="8"/>
      <c r="P5395" s="8"/>
      <c r="S5395" s="9"/>
      <c r="T5395" s="6"/>
      <c r="V5395" s="10"/>
      <c r="Y5395" s="10"/>
      <c r="Z5395" s="10"/>
    </row>
    <row r="5396" spans="12:26" x14ac:dyDescent="0.2">
      <c r="L5396" s="5"/>
      <c r="M5396" s="11"/>
      <c r="N5396" s="7"/>
      <c r="O5396" s="8"/>
      <c r="P5396" s="8"/>
      <c r="S5396" s="9"/>
      <c r="T5396" s="6"/>
      <c r="V5396" s="10"/>
      <c r="Y5396" s="10"/>
      <c r="Z5396" s="10"/>
    </row>
    <row r="5397" spans="12:26" x14ac:dyDescent="0.2">
      <c r="L5397" s="5"/>
      <c r="M5397" s="11"/>
      <c r="N5397" s="7"/>
      <c r="O5397" s="8"/>
      <c r="P5397" s="8"/>
      <c r="S5397" s="9"/>
      <c r="T5397" s="6"/>
      <c r="V5397" s="10"/>
      <c r="Y5397" s="10"/>
      <c r="Z5397" s="10"/>
    </row>
    <row r="5398" spans="12:26" x14ac:dyDescent="0.2">
      <c r="L5398" s="5"/>
      <c r="M5398" s="11"/>
      <c r="N5398" s="7"/>
      <c r="O5398" s="8"/>
      <c r="P5398" s="8"/>
      <c r="S5398" s="9"/>
      <c r="T5398" s="6"/>
      <c r="V5398" s="10"/>
      <c r="Y5398" s="10"/>
      <c r="Z5398" s="10"/>
    </row>
    <row r="5399" spans="12:26" x14ac:dyDescent="0.2">
      <c r="L5399" s="5"/>
      <c r="M5399" s="11"/>
      <c r="N5399" s="7"/>
      <c r="O5399" s="8"/>
      <c r="P5399" s="8"/>
      <c r="S5399" s="9"/>
      <c r="T5399" s="6"/>
      <c r="V5399" s="10"/>
      <c r="Y5399" s="10"/>
      <c r="Z5399" s="10"/>
    </row>
    <row r="5400" spans="12:26" x14ac:dyDescent="0.2">
      <c r="L5400" s="5"/>
      <c r="M5400" s="11"/>
      <c r="N5400" s="7"/>
      <c r="O5400" s="8"/>
      <c r="P5400" s="8"/>
      <c r="S5400" s="9"/>
      <c r="T5400" s="6"/>
      <c r="V5400" s="10"/>
      <c r="Y5400" s="10"/>
      <c r="Z5400" s="10"/>
    </row>
    <row r="5401" spans="12:26" x14ac:dyDescent="0.2">
      <c r="L5401" s="5"/>
      <c r="M5401" s="11"/>
      <c r="N5401" s="7"/>
      <c r="O5401" s="8"/>
      <c r="P5401" s="8"/>
      <c r="S5401" s="9"/>
      <c r="T5401" s="6"/>
      <c r="V5401" s="10"/>
      <c r="Y5401" s="10"/>
      <c r="Z5401" s="10"/>
    </row>
    <row r="5402" spans="12:26" x14ac:dyDescent="0.2">
      <c r="L5402" s="5"/>
      <c r="M5402" s="11"/>
      <c r="N5402" s="7"/>
      <c r="O5402" s="8"/>
      <c r="P5402" s="8"/>
      <c r="S5402" s="9"/>
      <c r="T5402" s="6"/>
      <c r="V5402" s="10"/>
      <c r="Y5402" s="10"/>
      <c r="Z5402" s="10"/>
    </row>
    <row r="5403" spans="12:26" x14ac:dyDescent="0.2">
      <c r="L5403" s="5"/>
      <c r="M5403" s="11"/>
      <c r="N5403" s="7"/>
      <c r="O5403" s="8"/>
      <c r="P5403" s="8"/>
      <c r="S5403" s="9"/>
      <c r="T5403" s="6"/>
      <c r="V5403" s="10"/>
      <c r="Y5403" s="10"/>
      <c r="Z5403" s="10"/>
    </row>
    <row r="5404" spans="12:26" x14ac:dyDescent="0.2">
      <c r="L5404" s="5"/>
      <c r="M5404" s="11"/>
      <c r="N5404" s="7"/>
      <c r="O5404" s="8"/>
      <c r="P5404" s="8"/>
      <c r="S5404" s="9"/>
      <c r="T5404" s="6"/>
      <c r="V5404" s="10"/>
      <c r="Y5404" s="10"/>
      <c r="Z5404" s="10"/>
    </row>
    <row r="5405" spans="12:26" x14ac:dyDescent="0.2">
      <c r="L5405" s="5"/>
      <c r="M5405" s="11"/>
      <c r="N5405" s="7"/>
      <c r="O5405" s="8"/>
      <c r="P5405" s="8"/>
      <c r="S5405" s="9"/>
      <c r="T5405" s="6"/>
      <c r="V5405" s="10"/>
      <c r="Y5405" s="10"/>
      <c r="Z5405" s="10"/>
    </row>
    <row r="5406" spans="12:26" x14ac:dyDescent="0.2">
      <c r="L5406" s="5"/>
      <c r="M5406" s="11"/>
      <c r="N5406" s="7"/>
      <c r="O5406" s="8"/>
      <c r="P5406" s="8"/>
      <c r="S5406" s="9"/>
      <c r="T5406" s="6"/>
      <c r="V5406" s="10"/>
      <c r="Y5406" s="10"/>
      <c r="Z5406" s="10"/>
    </row>
    <row r="5407" spans="12:26" x14ac:dyDescent="0.2">
      <c r="L5407" s="5"/>
      <c r="M5407" s="11"/>
      <c r="N5407" s="7"/>
      <c r="O5407" s="8"/>
      <c r="P5407" s="8"/>
      <c r="S5407" s="9"/>
      <c r="T5407" s="6"/>
      <c r="V5407" s="10"/>
      <c r="Y5407" s="10"/>
      <c r="Z5407" s="10"/>
    </row>
    <row r="5408" spans="12:26" x14ac:dyDescent="0.2">
      <c r="L5408" s="5"/>
      <c r="M5408" s="11"/>
      <c r="N5408" s="7"/>
      <c r="O5408" s="8"/>
      <c r="P5408" s="8"/>
      <c r="S5408" s="9"/>
      <c r="T5408" s="6"/>
      <c r="V5408" s="10"/>
      <c r="Y5408" s="10"/>
      <c r="Z5408" s="10"/>
    </row>
    <row r="5409" spans="12:26" x14ac:dyDescent="0.2">
      <c r="L5409" s="5"/>
      <c r="M5409" s="11"/>
      <c r="N5409" s="7"/>
      <c r="O5409" s="8"/>
      <c r="P5409" s="8"/>
      <c r="S5409" s="9"/>
      <c r="T5409" s="6"/>
      <c r="V5409" s="10"/>
      <c r="Y5409" s="10"/>
      <c r="Z5409" s="10"/>
    </row>
    <row r="5410" spans="12:26" x14ac:dyDescent="0.2">
      <c r="L5410" s="5"/>
      <c r="M5410" s="11"/>
      <c r="N5410" s="7"/>
      <c r="O5410" s="8"/>
      <c r="P5410" s="8"/>
      <c r="S5410" s="9"/>
      <c r="T5410" s="6"/>
      <c r="V5410" s="10"/>
      <c r="Y5410" s="10"/>
      <c r="Z5410" s="10"/>
    </row>
    <row r="5411" spans="12:26" x14ac:dyDescent="0.2">
      <c r="L5411" s="5"/>
      <c r="M5411" s="11"/>
      <c r="N5411" s="7"/>
      <c r="O5411" s="8"/>
      <c r="P5411" s="8"/>
      <c r="S5411" s="9"/>
      <c r="T5411" s="6"/>
      <c r="V5411" s="10"/>
      <c r="Y5411" s="10"/>
      <c r="Z5411" s="10"/>
    </row>
    <row r="5412" spans="12:26" x14ac:dyDescent="0.2">
      <c r="L5412" s="5"/>
      <c r="M5412" s="11"/>
      <c r="N5412" s="7"/>
      <c r="O5412" s="8"/>
      <c r="P5412" s="8"/>
      <c r="S5412" s="9"/>
      <c r="T5412" s="6"/>
      <c r="V5412" s="10"/>
      <c r="Y5412" s="10"/>
      <c r="Z5412" s="10"/>
    </row>
    <row r="5413" spans="12:26" x14ac:dyDescent="0.2">
      <c r="L5413" s="5"/>
      <c r="M5413" s="11"/>
      <c r="N5413" s="7"/>
      <c r="O5413" s="8"/>
      <c r="P5413" s="8"/>
      <c r="S5413" s="9"/>
      <c r="T5413" s="6"/>
      <c r="V5413" s="10"/>
      <c r="Y5413" s="10"/>
      <c r="Z5413" s="10"/>
    </row>
    <row r="5414" spans="12:26" x14ac:dyDescent="0.2">
      <c r="L5414" s="5"/>
      <c r="M5414" s="11"/>
      <c r="N5414" s="7"/>
      <c r="O5414" s="8"/>
      <c r="P5414" s="8"/>
      <c r="S5414" s="9"/>
      <c r="T5414" s="6"/>
      <c r="V5414" s="10"/>
      <c r="Y5414" s="10"/>
      <c r="Z5414" s="10"/>
    </row>
    <row r="5415" spans="12:26" x14ac:dyDescent="0.2">
      <c r="L5415" s="5"/>
      <c r="M5415" s="11"/>
      <c r="N5415" s="7"/>
      <c r="O5415" s="8"/>
      <c r="P5415" s="8"/>
      <c r="S5415" s="9"/>
      <c r="T5415" s="6"/>
      <c r="V5415" s="10"/>
      <c r="Y5415" s="10"/>
      <c r="Z5415" s="10"/>
    </row>
    <row r="5416" spans="12:26" x14ac:dyDescent="0.2">
      <c r="L5416" s="5"/>
      <c r="M5416" s="11"/>
      <c r="N5416" s="7"/>
      <c r="O5416" s="8"/>
      <c r="P5416" s="8"/>
      <c r="S5416" s="9"/>
      <c r="T5416" s="6"/>
      <c r="V5416" s="10"/>
      <c r="Y5416" s="10"/>
      <c r="Z5416" s="10"/>
    </row>
    <row r="5417" spans="12:26" x14ac:dyDescent="0.2">
      <c r="L5417" s="5"/>
      <c r="M5417" s="11"/>
      <c r="N5417" s="7"/>
      <c r="O5417" s="8"/>
      <c r="P5417" s="8"/>
      <c r="S5417" s="9"/>
      <c r="T5417" s="6"/>
      <c r="V5417" s="10"/>
      <c r="Y5417" s="10"/>
      <c r="Z5417" s="10"/>
    </row>
    <row r="5418" spans="12:26" x14ac:dyDescent="0.2">
      <c r="L5418" s="5"/>
      <c r="M5418" s="11"/>
      <c r="N5418" s="7"/>
      <c r="O5418" s="8"/>
      <c r="P5418" s="8"/>
      <c r="S5418" s="9"/>
      <c r="T5418" s="6"/>
      <c r="V5418" s="10"/>
      <c r="Y5418" s="10"/>
      <c r="Z5418" s="10"/>
    </row>
    <row r="5419" spans="12:26" x14ac:dyDescent="0.2">
      <c r="L5419" s="5"/>
      <c r="M5419" s="11"/>
      <c r="N5419" s="7"/>
      <c r="O5419" s="8"/>
      <c r="P5419" s="8"/>
      <c r="S5419" s="9"/>
      <c r="T5419" s="6"/>
      <c r="V5419" s="10"/>
      <c r="Y5419" s="10"/>
      <c r="Z5419" s="10"/>
    </row>
    <row r="5420" spans="12:26" x14ac:dyDescent="0.2">
      <c r="L5420" s="5"/>
      <c r="M5420" s="11"/>
      <c r="N5420" s="7"/>
      <c r="O5420" s="8"/>
      <c r="P5420" s="8"/>
      <c r="S5420" s="9"/>
      <c r="T5420" s="6"/>
      <c r="V5420" s="10"/>
      <c r="Y5420" s="10"/>
      <c r="Z5420" s="10"/>
    </row>
    <row r="5421" spans="12:26" x14ac:dyDescent="0.2">
      <c r="L5421" s="5"/>
      <c r="M5421" s="11"/>
      <c r="N5421" s="7"/>
      <c r="O5421" s="8"/>
      <c r="P5421" s="8"/>
      <c r="S5421" s="9"/>
      <c r="T5421" s="6"/>
      <c r="V5421" s="10"/>
      <c r="Y5421" s="10"/>
      <c r="Z5421" s="10"/>
    </row>
    <row r="5422" spans="12:26" x14ac:dyDescent="0.2">
      <c r="L5422" s="5"/>
      <c r="M5422" s="11"/>
      <c r="N5422" s="7"/>
      <c r="O5422" s="8"/>
      <c r="P5422" s="8"/>
      <c r="S5422" s="9"/>
      <c r="T5422" s="6"/>
      <c r="V5422" s="10"/>
      <c r="Y5422" s="10"/>
      <c r="Z5422" s="10"/>
    </row>
    <row r="5423" spans="12:26" x14ac:dyDescent="0.2">
      <c r="L5423" s="5"/>
      <c r="M5423" s="11"/>
      <c r="N5423" s="7"/>
      <c r="O5423" s="8"/>
      <c r="P5423" s="8"/>
      <c r="S5423" s="9"/>
      <c r="T5423" s="6"/>
      <c r="V5423" s="10"/>
      <c r="Y5423" s="10"/>
      <c r="Z5423" s="10"/>
    </row>
    <row r="5424" spans="12:26" x14ac:dyDescent="0.2">
      <c r="L5424" s="5"/>
      <c r="M5424" s="11"/>
      <c r="N5424" s="7"/>
      <c r="O5424" s="8"/>
      <c r="P5424" s="8"/>
      <c r="S5424" s="9"/>
      <c r="T5424" s="6"/>
      <c r="V5424" s="10"/>
      <c r="Y5424" s="10"/>
      <c r="Z5424" s="10"/>
    </row>
    <row r="5425" spans="12:26" x14ac:dyDescent="0.2">
      <c r="L5425" s="5"/>
      <c r="M5425" s="11"/>
      <c r="N5425" s="7"/>
      <c r="O5425" s="8"/>
      <c r="P5425" s="8"/>
      <c r="S5425" s="9"/>
      <c r="T5425" s="6"/>
      <c r="V5425" s="10"/>
      <c r="Y5425" s="10"/>
      <c r="Z5425" s="10"/>
    </row>
    <row r="5426" spans="12:26" x14ac:dyDescent="0.2">
      <c r="L5426" s="5"/>
      <c r="M5426" s="11"/>
      <c r="N5426" s="7"/>
      <c r="O5426" s="8"/>
      <c r="P5426" s="8"/>
      <c r="S5426" s="9"/>
      <c r="T5426" s="6"/>
      <c r="V5426" s="10"/>
      <c r="Y5426" s="10"/>
      <c r="Z5426" s="10"/>
    </row>
    <row r="5427" spans="12:26" x14ac:dyDescent="0.2">
      <c r="L5427" s="5"/>
      <c r="M5427" s="11"/>
      <c r="N5427" s="7"/>
      <c r="O5427" s="8"/>
      <c r="P5427" s="8"/>
      <c r="S5427" s="9"/>
      <c r="T5427" s="6"/>
      <c r="V5427" s="10"/>
      <c r="Y5427" s="10"/>
      <c r="Z5427" s="10"/>
    </row>
    <row r="5428" spans="12:26" x14ac:dyDescent="0.2">
      <c r="L5428" s="5"/>
      <c r="M5428" s="11"/>
      <c r="N5428" s="7"/>
      <c r="O5428" s="8"/>
      <c r="P5428" s="8"/>
      <c r="S5428" s="9"/>
      <c r="T5428" s="6"/>
      <c r="V5428" s="10"/>
      <c r="Y5428" s="10"/>
      <c r="Z5428" s="10"/>
    </row>
    <row r="5429" spans="12:26" x14ac:dyDescent="0.2">
      <c r="L5429" s="5"/>
      <c r="M5429" s="11"/>
      <c r="N5429" s="7"/>
      <c r="O5429" s="8"/>
      <c r="P5429" s="8"/>
      <c r="S5429" s="9"/>
      <c r="T5429" s="6"/>
      <c r="V5429" s="10"/>
      <c r="Y5429" s="10"/>
      <c r="Z5429" s="10"/>
    </row>
    <row r="5430" spans="12:26" x14ac:dyDescent="0.2">
      <c r="L5430" s="5"/>
      <c r="M5430" s="11"/>
      <c r="N5430" s="7"/>
      <c r="O5430" s="8"/>
      <c r="P5430" s="8"/>
      <c r="S5430" s="9"/>
      <c r="T5430" s="6"/>
      <c r="V5430" s="10"/>
      <c r="Y5430" s="10"/>
      <c r="Z5430" s="10"/>
    </row>
    <row r="5431" spans="12:26" x14ac:dyDescent="0.2">
      <c r="L5431" s="5"/>
      <c r="M5431" s="11"/>
      <c r="N5431" s="7"/>
      <c r="O5431" s="8"/>
      <c r="P5431" s="8"/>
      <c r="S5431" s="9"/>
      <c r="T5431" s="6"/>
      <c r="V5431" s="10"/>
      <c r="Y5431" s="10"/>
      <c r="Z5431" s="10"/>
    </row>
    <row r="5432" spans="12:26" x14ac:dyDescent="0.2">
      <c r="L5432" s="5"/>
      <c r="M5432" s="11"/>
      <c r="N5432" s="7"/>
      <c r="O5432" s="8"/>
      <c r="P5432" s="8"/>
      <c r="S5432" s="9"/>
      <c r="T5432" s="6"/>
      <c r="V5432" s="10"/>
      <c r="Y5432" s="10"/>
      <c r="Z5432" s="10"/>
    </row>
    <row r="5433" spans="12:26" x14ac:dyDescent="0.2">
      <c r="L5433" s="5"/>
      <c r="M5433" s="11"/>
      <c r="N5433" s="7"/>
      <c r="O5433" s="8"/>
      <c r="P5433" s="8"/>
      <c r="S5433" s="9"/>
      <c r="T5433" s="6"/>
      <c r="V5433" s="10"/>
      <c r="Y5433" s="10"/>
      <c r="Z5433" s="10"/>
    </row>
    <row r="5434" spans="12:26" x14ac:dyDescent="0.2">
      <c r="L5434" s="5"/>
      <c r="M5434" s="11"/>
      <c r="N5434" s="7"/>
      <c r="O5434" s="8"/>
      <c r="P5434" s="8"/>
      <c r="S5434" s="9"/>
      <c r="T5434" s="6"/>
      <c r="V5434" s="10"/>
      <c r="Y5434" s="10"/>
      <c r="Z5434" s="10"/>
    </row>
    <row r="5435" spans="12:26" x14ac:dyDescent="0.2">
      <c r="L5435" s="5"/>
      <c r="M5435" s="11"/>
      <c r="N5435" s="7"/>
      <c r="O5435" s="8"/>
      <c r="P5435" s="8"/>
      <c r="S5435" s="9"/>
      <c r="T5435" s="6"/>
      <c r="V5435" s="10"/>
      <c r="Y5435" s="10"/>
      <c r="Z5435" s="10"/>
    </row>
    <row r="5436" spans="12:26" x14ac:dyDescent="0.2">
      <c r="L5436" s="5"/>
      <c r="M5436" s="11"/>
      <c r="N5436" s="7"/>
      <c r="O5436" s="8"/>
      <c r="P5436" s="8"/>
      <c r="S5436" s="9"/>
      <c r="T5436" s="6"/>
      <c r="V5436" s="10"/>
      <c r="Y5436" s="10"/>
      <c r="Z5436" s="10"/>
    </row>
    <row r="5437" spans="12:26" x14ac:dyDescent="0.2">
      <c r="L5437" s="5"/>
      <c r="M5437" s="11"/>
      <c r="N5437" s="7"/>
      <c r="O5437" s="8"/>
      <c r="P5437" s="8"/>
      <c r="S5437" s="9"/>
      <c r="T5437" s="6"/>
      <c r="V5437" s="10"/>
      <c r="Y5437" s="10"/>
      <c r="Z5437" s="10"/>
    </row>
    <row r="5438" spans="12:26" x14ac:dyDescent="0.2">
      <c r="L5438" s="5"/>
      <c r="M5438" s="11"/>
      <c r="N5438" s="7"/>
      <c r="O5438" s="8"/>
      <c r="P5438" s="8"/>
      <c r="S5438" s="9"/>
      <c r="T5438" s="6"/>
      <c r="V5438" s="10"/>
      <c r="Y5438" s="10"/>
      <c r="Z5438" s="10"/>
    </row>
    <row r="5439" spans="12:26" x14ac:dyDescent="0.2">
      <c r="L5439" s="5"/>
      <c r="M5439" s="11"/>
      <c r="N5439" s="7"/>
      <c r="O5439" s="8"/>
      <c r="P5439" s="8"/>
      <c r="S5439" s="9"/>
      <c r="T5439" s="6"/>
      <c r="V5439" s="10"/>
      <c r="Y5439" s="10"/>
      <c r="Z5439" s="10"/>
    </row>
    <row r="5440" spans="12:26" x14ac:dyDescent="0.2">
      <c r="L5440" s="5"/>
      <c r="M5440" s="11"/>
      <c r="N5440" s="7"/>
      <c r="O5440" s="8"/>
      <c r="P5440" s="8"/>
      <c r="S5440" s="9"/>
      <c r="T5440" s="6"/>
      <c r="V5440" s="10"/>
      <c r="Y5440" s="10"/>
      <c r="Z5440" s="10"/>
    </row>
    <row r="5441" spans="12:26" x14ac:dyDescent="0.2">
      <c r="L5441" s="5"/>
      <c r="M5441" s="11"/>
      <c r="N5441" s="7"/>
      <c r="O5441" s="8"/>
      <c r="P5441" s="8"/>
      <c r="S5441" s="9"/>
      <c r="T5441" s="6"/>
      <c r="V5441" s="10"/>
      <c r="Y5441" s="10"/>
      <c r="Z5441" s="10"/>
    </row>
    <row r="5442" spans="12:26" x14ac:dyDescent="0.2">
      <c r="L5442" s="5"/>
      <c r="M5442" s="11"/>
      <c r="N5442" s="7"/>
      <c r="O5442" s="8"/>
      <c r="P5442" s="8"/>
      <c r="S5442" s="9"/>
      <c r="T5442" s="6"/>
      <c r="V5442" s="10"/>
      <c r="Y5442" s="10"/>
      <c r="Z5442" s="10"/>
    </row>
    <row r="5443" spans="12:26" x14ac:dyDescent="0.2">
      <c r="L5443" s="5"/>
      <c r="M5443" s="11"/>
      <c r="N5443" s="7"/>
      <c r="O5443" s="8"/>
      <c r="P5443" s="8"/>
      <c r="S5443" s="9"/>
      <c r="T5443" s="6"/>
      <c r="V5443" s="10"/>
      <c r="Y5443" s="10"/>
      <c r="Z5443" s="10"/>
    </row>
    <row r="5444" spans="12:26" x14ac:dyDescent="0.2">
      <c r="L5444" s="5"/>
      <c r="M5444" s="11"/>
      <c r="N5444" s="7"/>
      <c r="O5444" s="8"/>
      <c r="P5444" s="8"/>
      <c r="S5444" s="9"/>
      <c r="T5444" s="6"/>
      <c r="V5444" s="10"/>
      <c r="Y5444" s="10"/>
      <c r="Z5444" s="10"/>
    </row>
    <row r="5445" spans="12:26" x14ac:dyDescent="0.2">
      <c r="L5445" s="5"/>
      <c r="M5445" s="11"/>
      <c r="N5445" s="7"/>
      <c r="O5445" s="8"/>
      <c r="P5445" s="8"/>
      <c r="S5445" s="9"/>
      <c r="T5445" s="6"/>
      <c r="V5445" s="10"/>
      <c r="Y5445" s="10"/>
      <c r="Z5445" s="10"/>
    </row>
    <row r="5446" spans="12:26" x14ac:dyDescent="0.2">
      <c r="L5446" s="5"/>
      <c r="M5446" s="11"/>
      <c r="N5446" s="7"/>
      <c r="O5446" s="8"/>
      <c r="P5446" s="8"/>
      <c r="S5446" s="9"/>
      <c r="T5446" s="6"/>
      <c r="V5446" s="10"/>
      <c r="Y5446" s="10"/>
      <c r="Z5446" s="10"/>
    </row>
    <row r="5447" spans="12:26" x14ac:dyDescent="0.2">
      <c r="L5447" s="5"/>
      <c r="M5447" s="11"/>
      <c r="N5447" s="7"/>
      <c r="O5447" s="8"/>
      <c r="P5447" s="8"/>
      <c r="S5447" s="9"/>
      <c r="T5447" s="6"/>
      <c r="V5447" s="10"/>
      <c r="Y5447" s="10"/>
      <c r="Z5447" s="10"/>
    </row>
    <row r="5448" spans="12:26" x14ac:dyDescent="0.2">
      <c r="L5448" s="5"/>
      <c r="M5448" s="11"/>
      <c r="N5448" s="7"/>
      <c r="O5448" s="8"/>
      <c r="P5448" s="8"/>
      <c r="S5448" s="9"/>
      <c r="T5448" s="6"/>
      <c r="V5448" s="10"/>
      <c r="Y5448" s="10"/>
      <c r="Z5448" s="10"/>
    </row>
    <row r="5449" spans="12:26" x14ac:dyDescent="0.2">
      <c r="L5449" s="5"/>
      <c r="M5449" s="11"/>
      <c r="N5449" s="7"/>
      <c r="O5449" s="8"/>
      <c r="P5449" s="8"/>
      <c r="S5449" s="9"/>
      <c r="T5449" s="6"/>
      <c r="V5449" s="10"/>
      <c r="Y5449" s="10"/>
      <c r="Z5449" s="10"/>
    </row>
    <row r="5450" spans="12:26" x14ac:dyDescent="0.2">
      <c r="L5450" s="5"/>
      <c r="M5450" s="11"/>
      <c r="N5450" s="7"/>
      <c r="O5450" s="8"/>
      <c r="P5450" s="8"/>
      <c r="S5450" s="9"/>
      <c r="T5450" s="6"/>
      <c r="V5450" s="10"/>
      <c r="Y5450" s="10"/>
      <c r="Z5450" s="10"/>
    </row>
    <row r="5451" spans="12:26" x14ac:dyDescent="0.2">
      <c r="L5451" s="5"/>
      <c r="M5451" s="11"/>
      <c r="N5451" s="7"/>
      <c r="O5451" s="8"/>
      <c r="P5451" s="8"/>
      <c r="S5451" s="9"/>
      <c r="T5451" s="6"/>
      <c r="V5451" s="10"/>
      <c r="Y5451" s="10"/>
      <c r="Z5451" s="10"/>
    </row>
    <row r="5452" spans="12:26" x14ac:dyDescent="0.2">
      <c r="L5452" s="5"/>
      <c r="M5452" s="11"/>
      <c r="N5452" s="7"/>
      <c r="O5452" s="8"/>
      <c r="P5452" s="8"/>
      <c r="S5452" s="9"/>
      <c r="T5452" s="6"/>
      <c r="V5452" s="10"/>
      <c r="Y5452" s="10"/>
      <c r="Z5452" s="10"/>
    </row>
    <row r="5453" spans="12:26" x14ac:dyDescent="0.2">
      <c r="L5453" s="5"/>
      <c r="M5453" s="11"/>
      <c r="N5453" s="7"/>
      <c r="O5453" s="8"/>
      <c r="P5453" s="8"/>
      <c r="S5453" s="9"/>
      <c r="T5453" s="6"/>
      <c r="V5453" s="10"/>
      <c r="Y5453" s="10"/>
      <c r="Z5453" s="10"/>
    </row>
    <row r="5454" spans="12:26" x14ac:dyDescent="0.2">
      <c r="L5454" s="5"/>
      <c r="M5454" s="11"/>
      <c r="N5454" s="7"/>
      <c r="O5454" s="8"/>
      <c r="P5454" s="8"/>
      <c r="S5454" s="9"/>
      <c r="T5454" s="6"/>
      <c r="V5454" s="10"/>
      <c r="Y5454" s="10"/>
      <c r="Z5454" s="10"/>
    </row>
    <row r="5455" spans="12:26" x14ac:dyDescent="0.2">
      <c r="L5455" s="5"/>
      <c r="M5455" s="11"/>
      <c r="N5455" s="7"/>
      <c r="O5455" s="8"/>
      <c r="P5455" s="8"/>
      <c r="S5455" s="9"/>
      <c r="T5455" s="6"/>
      <c r="V5455" s="10"/>
      <c r="Y5455" s="10"/>
      <c r="Z5455" s="10"/>
    </row>
    <row r="5456" spans="12:26" x14ac:dyDescent="0.2">
      <c r="L5456" s="5"/>
      <c r="M5456" s="11"/>
      <c r="N5456" s="7"/>
      <c r="O5456" s="8"/>
      <c r="P5456" s="8"/>
      <c r="S5456" s="9"/>
      <c r="T5456" s="6"/>
      <c r="V5456" s="10"/>
      <c r="Y5456" s="10"/>
      <c r="Z5456" s="10"/>
    </row>
    <row r="5457" spans="12:26" x14ac:dyDescent="0.2">
      <c r="L5457" s="5"/>
      <c r="M5457" s="11"/>
      <c r="N5457" s="7"/>
      <c r="O5457" s="8"/>
      <c r="P5457" s="8"/>
      <c r="S5457" s="9"/>
      <c r="T5457" s="6"/>
      <c r="V5457" s="10"/>
      <c r="Y5457" s="10"/>
      <c r="Z5457" s="10"/>
    </row>
    <row r="5458" spans="12:26" x14ac:dyDescent="0.2">
      <c r="L5458" s="5"/>
      <c r="M5458" s="11"/>
      <c r="N5458" s="7"/>
      <c r="O5458" s="8"/>
      <c r="P5458" s="8"/>
      <c r="S5458" s="9"/>
      <c r="T5458" s="6"/>
      <c r="V5458" s="10"/>
      <c r="Y5458" s="10"/>
      <c r="Z5458" s="10"/>
    </row>
    <row r="5459" spans="12:26" x14ac:dyDescent="0.2">
      <c r="L5459" s="5"/>
      <c r="M5459" s="11"/>
      <c r="N5459" s="7"/>
      <c r="O5459" s="8"/>
      <c r="P5459" s="8"/>
      <c r="S5459" s="9"/>
      <c r="T5459" s="6"/>
      <c r="V5459" s="10"/>
      <c r="Y5459" s="10"/>
      <c r="Z5459" s="10"/>
    </row>
    <row r="5460" spans="12:26" x14ac:dyDescent="0.2">
      <c r="L5460" s="5"/>
      <c r="M5460" s="11"/>
      <c r="N5460" s="7"/>
      <c r="O5460" s="8"/>
      <c r="P5460" s="8"/>
      <c r="S5460" s="9"/>
      <c r="T5460" s="6"/>
      <c r="V5460" s="10"/>
      <c r="Y5460" s="10"/>
      <c r="Z5460" s="10"/>
    </row>
    <row r="5461" spans="12:26" x14ac:dyDescent="0.2">
      <c r="L5461" s="5"/>
      <c r="M5461" s="11"/>
      <c r="N5461" s="7"/>
      <c r="O5461" s="8"/>
      <c r="P5461" s="8"/>
      <c r="S5461" s="9"/>
      <c r="T5461" s="6"/>
      <c r="V5461" s="10"/>
      <c r="Y5461" s="10"/>
      <c r="Z5461" s="10"/>
    </row>
    <row r="5462" spans="12:26" x14ac:dyDescent="0.2">
      <c r="L5462" s="5"/>
      <c r="M5462" s="11"/>
      <c r="N5462" s="7"/>
      <c r="O5462" s="8"/>
      <c r="P5462" s="8"/>
      <c r="S5462" s="9"/>
      <c r="T5462" s="6"/>
      <c r="V5462" s="10"/>
      <c r="Y5462" s="10"/>
      <c r="Z5462" s="10"/>
    </row>
    <row r="5463" spans="12:26" x14ac:dyDescent="0.2">
      <c r="L5463" s="5"/>
      <c r="M5463" s="11"/>
      <c r="N5463" s="7"/>
      <c r="O5463" s="8"/>
      <c r="P5463" s="8"/>
      <c r="S5463" s="9"/>
      <c r="T5463" s="6"/>
      <c r="V5463" s="10"/>
      <c r="Y5463" s="10"/>
      <c r="Z5463" s="10"/>
    </row>
    <row r="5464" spans="12:26" x14ac:dyDescent="0.2">
      <c r="L5464" s="5"/>
      <c r="M5464" s="11"/>
      <c r="N5464" s="7"/>
      <c r="O5464" s="8"/>
      <c r="P5464" s="8"/>
      <c r="S5464" s="9"/>
      <c r="T5464" s="6"/>
      <c r="V5464" s="10"/>
      <c r="Y5464" s="10"/>
      <c r="Z5464" s="10"/>
    </row>
    <row r="5465" spans="12:26" x14ac:dyDescent="0.2">
      <c r="L5465" s="5"/>
      <c r="M5465" s="11"/>
      <c r="N5465" s="7"/>
      <c r="O5465" s="8"/>
      <c r="P5465" s="8"/>
      <c r="S5465" s="9"/>
      <c r="T5465" s="6"/>
      <c r="V5465" s="10"/>
      <c r="Y5465" s="10"/>
      <c r="Z5465" s="10"/>
    </row>
    <row r="5466" spans="12:26" x14ac:dyDescent="0.2">
      <c r="L5466" s="5"/>
      <c r="M5466" s="11"/>
      <c r="N5466" s="7"/>
      <c r="O5466" s="8"/>
      <c r="P5466" s="8"/>
      <c r="S5466" s="9"/>
      <c r="T5466" s="6"/>
      <c r="V5466" s="10"/>
      <c r="Y5466" s="10"/>
      <c r="Z5466" s="10"/>
    </row>
    <row r="5467" spans="12:26" x14ac:dyDescent="0.2">
      <c r="L5467" s="5"/>
      <c r="M5467" s="11"/>
      <c r="N5467" s="7"/>
      <c r="O5467" s="8"/>
      <c r="P5467" s="8"/>
      <c r="S5467" s="9"/>
      <c r="T5467" s="6"/>
      <c r="V5467" s="10"/>
      <c r="Y5467" s="10"/>
      <c r="Z5467" s="10"/>
    </row>
    <row r="5468" spans="12:26" x14ac:dyDescent="0.2">
      <c r="L5468" s="5"/>
      <c r="M5468" s="11"/>
      <c r="N5468" s="7"/>
      <c r="O5468" s="8"/>
      <c r="P5468" s="8"/>
      <c r="S5468" s="9"/>
      <c r="T5468" s="6"/>
      <c r="V5468" s="10"/>
      <c r="Y5468" s="10"/>
      <c r="Z5468" s="10"/>
    </row>
    <row r="5469" spans="12:26" x14ac:dyDescent="0.2">
      <c r="L5469" s="5"/>
      <c r="M5469" s="11"/>
      <c r="N5469" s="7"/>
      <c r="O5469" s="8"/>
      <c r="P5469" s="8"/>
      <c r="S5469" s="9"/>
      <c r="T5469" s="6"/>
      <c r="V5469" s="10"/>
      <c r="Y5469" s="10"/>
      <c r="Z5469" s="10"/>
    </row>
    <row r="5470" spans="12:26" x14ac:dyDescent="0.2">
      <c r="L5470" s="5"/>
      <c r="M5470" s="11"/>
      <c r="N5470" s="7"/>
      <c r="O5470" s="8"/>
      <c r="P5470" s="8"/>
      <c r="S5470" s="9"/>
      <c r="T5470" s="6"/>
      <c r="V5470" s="10"/>
      <c r="Y5470" s="10"/>
      <c r="Z5470" s="10"/>
    </row>
    <row r="5471" spans="12:26" x14ac:dyDescent="0.2">
      <c r="L5471" s="5"/>
      <c r="M5471" s="11"/>
      <c r="N5471" s="7"/>
      <c r="O5471" s="8"/>
      <c r="P5471" s="8"/>
      <c r="S5471" s="9"/>
      <c r="T5471" s="6"/>
      <c r="V5471" s="10"/>
      <c r="Y5471" s="10"/>
      <c r="Z5471" s="10"/>
    </row>
    <row r="5472" spans="12:26" x14ac:dyDescent="0.2">
      <c r="L5472" s="5"/>
      <c r="M5472" s="11"/>
      <c r="N5472" s="7"/>
      <c r="O5472" s="8"/>
      <c r="P5472" s="8"/>
      <c r="S5472" s="9"/>
      <c r="T5472" s="6"/>
      <c r="V5472" s="10"/>
      <c r="Y5472" s="10"/>
      <c r="Z5472" s="10"/>
    </row>
    <row r="5473" spans="12:26" x14ac:dyDescent="0.2">
      <c r="L5473" s="5"/>
      <c r="M5473" s="11"/>
      <c r="N5473" s="7"/>
      <c r="O5473" s="8"/>
      <c r="P5473" s="8"/>
      <c r="S5473" s="9"/>
      <c r="T5473" s="6"/>
      <c r="V5473" s="10"/>
      <c r="Y5473" s="10"/>
      <c r="Z5473" s="10"/>
    </row>
    <row r="5474" spans="12:26" x14ac:dyDescent="0.2">
      <c r="L5474" s="5"/>
      <c r="M5474" s="11"/>
      <c r="N5474" s="7"/>
      <c r="O5474" s="8"/>
      <c r="P5474" s="8"/>
      <c r="S5474" s="9"/>
      <c r="T5474" s="6"/>
      <c r="V5474" s="10"/>
      <c r="Y5474" s="10"/>
      <c r="Z5474" s="10"/>
    </row>
    <row r="5475" spans="12:26" x14ac:dyDescent="0.2">
      <c r="L5475" s="5"/>
      <c r="M5475" s="11"/>
      <c r="N5475" s="7"/>
      <c r="O5475" s="8"/>
      <c r="P5475" s="8"/>
      <c r="S5475" s="9"/>
      <c r="T5475" s="6"/>
      <c r="V5475" s="10"/>
      <c r="Y5475" s="10"/>
      <c r="Z5475" s="10"/>
    </row>
    <row r="5476" spans="12:26" x14ac:dyDescent="0.2">
      <c r="L5476" s="5"/>
      <c r="M5476" s="11"/>
      <c r="N5476" s="7"/>
      <c r="O5476" s="8"/>
      <c r="P5476" s="8"/>
      <c r="S5476" s="9"/>
      <c r="T5476" s="6"/>
      <c r="V5476" s="10"/>
      <c r="Y5476" s="10"/>
      <c r="Z5476" s="10"/>
    </row>
    <row r="5477" spans="12:26" x14ac:dyDescent="0.2">
      <c r="L5477" s="5"/>
      <c r="M5477" s="11"/>
      <c r="N5477" s="7"/>
      <c r="O5477" s="8"/>
      <c r="P5477" s="8"/>
      <c r="S5477" s="9"/>
      <c r="T5477" s="6"/>
      <c r="V5477" s="10"/>
      <c r="Y5477" s="10"/>
      <c r="Z5477" s="10"/>
    </row>
    <row r="5478" spans="12:26" x14ac:dyDescent="0.2">
      <c r="L5478" s="5"/>
      <c r="M5478" s="11"/>
      <c r="N5478" s="7"/>
      <c r="O5478" s="8"/>
      <c r="P5478" s="8"/>
      <c r="S5478" s="9"/>
      <c r="T5478" s="6"/>
      <c r="V5478" s="10"/>
      <c r="Y5478" s="10"/>
      <c r="Z5478" s="10"/>
    </row>
    <row r="5479" spans="12:26" x14ac:dyDescent="0.2">
      <c r="L5479" s="5"/>
      <c r="M5479" s="11"/>
      <c r="N5479" s="7"/>
      <c r="O5479" s="8"/>
      <c r="P5479" s="8"/>
      <c r="S5479" s="9"/>
      <c r="T5479" s="6"/>
      <c r="V5479" s="10"/>
      <c r="Y5479" s="10"/>
      <c r="Z5479" s="10"/>
    </row>
    <row r="5480" spans="12:26" x14ac:dyDescent="0.2">
      <c r="L5480" s="5"/>
      <c r="M5480" s="11"/>
      <c r="N5480" s="7"/>
      <c r="O5480" s="8"/>
      <c r="P5480" s="8"/>
      <c r="S5480" s="9"/>
      <c r="T5480" s="6"/>
      <c r="V5480" s="10"/>
      <c r="Y5480" s="10"/>
      <c r="Z5480" s="10"/>
    </row>
    <row r="5481" spans="12:26" x14ac:dyDescent="0.2">
      <c r="L5481" s="5"/>
      <c r="M5481" s="11"/>
      <c r="N5481" s="7"/>
      <c r="O5481" s="8"/>
      <c r="P5481" s="8"/>
      <c r="S5481" s="9"/>
      <c r="T5481" s="6"/>
      <c r="V5481" s="10"/>
      <c r="Y5481" s="10"/>
      <c r="Z5481" s="10"/>
    </row>
    <row r="5482" spans="12:26" x14ac:dyDescent="0.2">
      <c r="L5482" s="5"/>
      <c r="M5482" s="11"/>
      <c r="N5482" s="7"/>
      <c r="O5482" s="8"/>
      <c r="P5482" s="8"/>
      <c r="S5482" s="9"/>
      <c r="T5482" s="6"/>
      <c r="V5482" s="10"/>
      <c r="Y5482" s="10"/>
      <c r="Z5482" s="10"/>
    </row>
    <row r="5483" spans="12:26" x14ac:dyDescent="0.2">
      <c r="L5483" s="5"/>
      <c r="M5483" s="11"/>
      <c r="N5483" s="7"/>
      <c r="O5483" s="8"/>
      <c r="P5483" s="8"/>
      <c r="S5483" s="9"/>
      <c r="T5483" s="6"/>
      <c r="V5483" s="10"/>
      <c r="Y5483" s="10"/>
      <c r="Z5483" s="10"/>
    </row>
    <row r="5484" spans="12:26" x14ac:dyDescent="0.2">
      <c r="L5484" s="5"/>
      <c r="M5484" s="11"/>
      <c r="N5484" s="7"/>
      <c r="O5484" s="8"/>
      <c r="P5484" s="8"/>
      <c r="S5484" s="9"/>
      <c r="T5484" s="6"/>
      <c r="V5484" s="10"/>
      <c r="Y5484" s="10"/>
      <c r="Z5484" s="10"/>
    </row>
    <row r="5485" spans="12:26" x14ac:dyDescent="0.2">
      <c r="L5485" s="5"/>
      <c r="M5485" s="11"/>
      <c r="N5485" s="7"/>
      <c r="O5485" s="8"/>
      <c r="P5485" s="8"/>
      <c r="S5485" s="9"/>
      <c r="T5485" s="6"/>
      <c r="V5485" s="10"/>
      <c r="Y5485" s="10"/>
      <c r="Z5485" s="10"/>
    </row>
    <row r="5486" spans="12:26" x14ac:dyDescent="0.2">
      <c r="L5486" s="5"/>
      <c r="M5486" s="11"/>
      <c r="N5486" s="7"/>
      <c r="O5486" s="8"/>
      <c r="P5486" s="8"/>
      <c r="S5486" s="9"/>
      <c r="T5486" s="6"/>
      <c r="V5486" s="10"/>
      <c r="Y5486" s="10"/>
      <c r="Z5486" s="10"/>
    </row>
    <row r="5487" spans="12:26" x14ac:dyDescent="0.2">
      <c r="L5487" s="5"/>
      <c r="M5487" s="11"/>
      <c r="N5487" s="7"/>
      <c r="O5487" s="8"/>
      <c r="P5487" s="8"/>
      <c r="S5487" s="9"/>
      <c r="T5487" s="6"/>
      <c r="V5487" s="10"/>
      <c r="Y5487" s="10"/>
      <c r="Z5487" s="10"/>
    </row>
    <row r="5488" spans="12:26" x14ac:dyDescent="0.2">
      <c r="L5488" s="5"/>
      <c r="M5488" s="11"/>
      <c r="N5488" s="7"/>
      <c r="O5488" s="8"/>
      <c r="P5488" s="8"/>
      <c r="S5488" s="9"/>
      <c r="T5488" s="6"/>
      <c r="V5488" s="10"/>
      <c r="Y5488" s="10"/>
      <c r="Z5488" s="10"/>
    </row>
    <row r="5489" spans="12:26" x14ac:dyDescent="0.2">
      <c r="L5489" s="5"/>
      <c r="M5489" s="11"/>
      <c r="N5489" s="7"/>
      <c r="O5489" s="8"/>
      <c r="P5489" s="8"/>
      <c r="S5489" s="9"/>
      <c r="T5489" s="6"/>
      <c r="V5489" s="10"/>
      <c r="Y5489" s="10"/>
      <c r="Z5489" s="10"/>
    </row>
    <row r="5490" spans="12:26" x14ac:dyDescent="0.2">
      <c r="L5490" s="5"/>
      <c r="M5490" s="11"/>
      <c r="N5490" s="7"/>
      <c r="O5490" s="8"/>
      <c r="P5490" s="8"/>
      <c r="S5490" s="9"/>
      <c r="T5490" s="6"/>
      <c r="V5490" s="10"/>
      <c r="Y5490" s="10"/>
      <c r="Z5490" s="10"/>
    </row>
    <row r="5491" spans="12:26" x14ac:dyDescent="0.2">
      <c r="L5491" s="5"/>
      <c r="M5491" s="11"/>
      <c r="N5491" s="7"/>
      <c r="O5491" s="8"/>
      <c r="P5491" s="8"/>
      <c r="S5491" s="9"/>
      <c r="T5491" s="6"/>
      <c r="V5491" s="10"/>
      <c r="Y5491" s="10"/>
      <c r="Z5491" s="10"/>
    </row>
    <row r="5492" spans="12:26" x14ac:dyDescent="0.2">
      <c r="L5492" s="5"/>
      <c r="M5492" s="11"/>
      <c r="N5492" s="7"/>
      <c r="O5492" s="8"/>
      <c r="P5492" s="8"/>
      <c r="S5492" s="9"/>
      <c r="T5492" s="6"/>
      <c r="V5492" s="10"/>
      <c r="Y5492" s="10"/>
      <c r="Z5492" s="10"/>
    </row>
    <row r="5493" spans="12:26" x14ac:dyDescent="0.2">
      <c r="L5493" s="5"/>
      <c r="M5493" s="11"/>
      <c r="N5493" s="7"/>
      <c r="O5493" s="8"/>
      <c r="P5493" s="8"/>
      <c r="S5493" s="9"/>
      <c r="T5493" s="6"/>
      <c r="V5493" s="10"/>
      <c r="Y5493" s="10"/>
      <c r="Z5493" s="10"/>
    </row>
    <row r="5494" spans="12:26" x14ac:dyDescent="0.2">
      <c r="L5494" s="5"/>
      <c r="M5494" s="11"/>
      <c r="N5494" s="7"/>
      <c r="O5494" s="8"/>
      <c r="P5494" s="8"/>
      <c r="S5494" s="9"/>
      <c r="T5494" s="6"/>
      <c r="V5494" s="10"/>
      <c r="Y5494" s="10"/>
      <c r="Z5494" s="10"/>
    </row>
    <row r="5495" spans="12:26" x14ac:dyDescent="0.2">
      <c r="L5495" s="5"/>
      <c r="M5495" s="11"/>
      <c r="N5495" s="7"/>
      <c r="O5495" s="8"/>
      <c r="P5495" s="8"/>
      <c r="S5495" s="9"/>
      <c r="T5495" s="6"/>
      <c r="V5495" s="10"/>
      <c r="Y5495" s="10"/>
      <c r="Z5495" s="10"/>
    </row>
    <row r="5496" spans="12:26" x14ac:dyDescent="0.2">
      <c r="L5496" s="5"/>
      <c r="M5496" s="11"/>
      <c r="N5496" s="7"/>
      <c r="O5496" s="8"/>
      <c r="P5496" s="8"/>
      <c r="S5496" s="9"/>
      <c r="T5496" s="6"/>
      <c r="V5496" s="10"/>
      <c r="Y5496" s="10"/>
      <c r="Z5496" s="10"/>
    </row>
    <row r="5497" spans="12:26" x14ac:dyDescent="0.2">
      <c r="L5497" s="5"/>
      <c r="M5497" s="11"/>
      <c r="N5497" s="7"/>
      <c r="O5497" s="8"/>
      <c r="P5497" s="8"/>
      <c r="S5497" s="9"/>
      <c r="T5497" s="6"/>
      <c r="V5497" s="10"/>
      <c r="Y5497" s="10"/>
      <c r="Z5497" s="10"/>
    </row>
    <row r="5498" spans="12:26" x14ac:dyDescent="0.2">
      <c r="L5498" s="5"/>
      <c r="M5498" s="11"/>
      <c r="N5498" s="7"/>
      <c r="O5498" s="8"/>
      <c r="P5498" s="8"/>
      <c r="S5498" s="9"/>
      <c r="T5498" s="6"/>
      <c r="V5498" s="10"/>
      <c r="Y5498" s="10"/>
      <c r="Z5498" s="10"/>
    </row>
    <row r="5499" spans="12:26" x14ac:dyDescent="0.2">
      <c r="L5499" s="5"/>
      <c r="M5499" s="11"/>
      <c r="N5499" s="7"/>
      <c r="O5499" s="8"/>
      <c r="P5499" s="8"/>
      <c r="S5499" s="9"/>
      <c r="T5499" s="6"/>
      <c r="V5499" s="10"/>
      <c r="Y5499" s="10"/>
      <c r="Z5499" s="10"/>
    </row>
    <row r="5500" spans="12:26" x14ac:dyDescent="0.2">
      <c r="L5500" s="5"/>
      <c r="M5500" s="11"/>
      <c r="N5500" s="7"/>
      <c r="O5500" s="8"/>
      <c r="P5500" s="8"/>
      <c r="S5500" s="9"/>
      <c r="T5500" s="6"/>
      <c r="V5500" s="10"/>
      <c r="Y5500" s="10"/>
      <c r="Z5500" s="10"/>
    </row>
    <row r="5501" spans="12:26" x14ac:dyDescent="0.2">
      <c r="L5501" s="5"/>
      <c r="M5501" s="11"/>
      <c r="N5501" s="7"/>
      <c r="O5501" s="8"/>
      <c r="P5501" s="8"/>
      <c r="S5501" s="9"/>
      <c r="T5501" s="6"/>
      <c r="V5501" s="10"/>
      <c r="Y5501" s="10"/>
      <c r="Z5501" s="10"/>
    </row>
    <row r="5502" spans="12:26" x14ac:dyDescent="0.2">
      <c r="L5502" s="5"/>
      <c r="M5502" s="11"/>
      <c r="N5502" s="7"/>
      <c r="O5502" s="8"/>
      <c r="P5502" s="8"/>
      <c r="S5502" s="9"/>
      <c r="T5502" s="6"/>
      <c r="V5502" s="10"/>
      <c r="Y5502" s="10"/>
      <c r="Z5502" s="10"/>
    </row>
    <row r="5503" spans="12:26" x14ac:dyDescent="0.2">
      <c r="L5503" s="5"/>
      <c r="M5503" s="11"/>
      <c r="N5503" s="7"/>
      <c r="O5503" s="8"/>
      <c r="P5503" s="8"/>
      <c r="S5503" s="9"/>
      <c r="T5503" s="6"/>
      <c r="V5503" s="10"/>
      <c r="Y5503" s="10"/>
      <c r="Z5503" s="10"/>
    </row>
    <row r="5504" spans="12:26" x14ac:dyDescent="0.2">
      <c r="L5504" s="5"/>
      <c r="M5504" s="11"/>
      <c r="N5504" s="7"/>
      <c r="O5504" s="8"/>
      <c r="P5504" s="8"/>
      <c r="S5504" s="9"/>
      <c r="T5504" s="6"/>
      <c r="V5504" s="10"/>
      <c r="Y5504" s="10"/>
      <c r="Z5504" s="10"/>
    </row>
    <row r="5505" spans="12:26" x14ac:dyDescent="0.2">
      <c r="L5505" s="5"/>
      <c r="M5505" s="11"/>
      <c r="N5505" s="7"/>
      <c r="O5505" s="8"/>
      <c r="P5505" s="8"/>
      <c r="S5505" s="9"/>
      <c r="T5505" s="6"/>
      <c r="V5505" s="10"/>
      <c r="Y5505" s="10"/>
      <c r="Z5505" s="10"/>
    </row>
    <row r="5506" spans="12:26" x14ac:dyDescent="0.2">
      <c r="L5506" s="5"/>
      <c r="M5506" s="11"/>
      <c r="N5506" s="7"/>
      <c r="O5506" s="8"/>
      <c r="P5506" s="8"/>
      <c r="S5506" s="9"/>
      <c r="T5506" s="6"/>
      <c r="V5506" s="10"/>
      <c r="Y5506" s="10"/>
      <c r="Z5506" s="10"/>
    </row>
    <row r="5507" spans="12:26" x14ac:dyDescent="0.2">
      <c r="L5507" s="5"/>
      <c r="M5507" s="11"/>
      <c r="N5507" s="7"/>
      <c r="O5507" s="8"/>
      <c r="P5507" s="8"/>
      <c r="S5507" s="9"/>
      <c r="T5507" s="6"/>
      <c r="V5507" s="10"/>
      <c r="Y5507" s="10"/>
      <c r="Z5507" s="10"/>
    </row>
    <row r="5508" spans="12:26" x14ac:dyDescent="0.2">
      <c r="L5508" s="5"/>
      <c r="M5508" s="11"/>
      <c r="N5508" s="7"/>
      <c r="O5508" s="8"/>
      <c r="P5508" s="8"/>
      <c r="S5508" s="9"/>
      <c r="T5508" s="6"/>
      <c r="V5508" s="10"/>
      <c r="Y5508" s="10"/>
      <c r="Z5508" s="10"/>
    </row>
    <row r="5509" spans="12:26" x14ac:dyDescent="0.2">
      <c r="L5509" s="5"/>
      <c r="M5509" s="11"/>
      <c r="N5509" s="7"/>
      <c r="O5509" s="8"/>
      <c r="P5509" s="8"/>
      <c r="S5509" s="9"/>
      <c r="T5509" s="6"/>
      <c r="V5509" s="10"/>
      <c r="Y5509" s="10"/>
      <c r="Z5509" s="10"/>
    </row>
    <row r="5510" spans="12:26" x14ac:dyDescent="0.2">
      <c r="L5510" s="5"/>
      <c r="M5510" s="11"/>
      <c r="N5510" s="7"/>
      <c r="O5510" s="8"/>
      <c r="P5510" s="8"/>
      <c r="S5510" s="9"/>
      <c r="T5510" s="6"/>
      <c r="V5510" s="10"/>
      <c r="Y5510" s="10"/>
      <c r="Z5510" s="10"/>
    </row>
    <row r="5511" spans="12:26" x14ac:dyDescent="0.2">
      <c r="L5511" s="5"/>
      <c r="M5511" s="11"/>
      <c r="N5511" s="7"/>
      <c r="O5511" s="8"/>
      <c r="P5511" s="8"/>
      <c r="S5511" s="9"/>
      <c r="T5511" s="6"/>
      <c r="V5511" s="10"/>
      <c r="Y5511" s="10"/>
      <c r="Z5511" s="10"/>
    </row>
    <row r="5512" spans="12:26" x14ac:dyDescent="0.2">
      <c r="L5512" s="5"/>
      <c r="M5512" s="11"/>
      <c r="N5512" s="7"/>
      <c r="O5512" s="8"/>
      <c r="P5512" s="8"/>
      <c r="S5512" s="9"/>
      <c r="T5512" s="6"/>
      <c r="V5512" s="10"/>
      <c r="Y5512" s="10"/>
      <c r="Z5512" s="10"/>
    </row>
    <row r="5513" spans="12:26" x14ac:dyDescent="0.2">
      <c r="L5513" s="5"/>
      <c r="M5513" s="11"/>
      <c r="N5513" s="7"/>
      <c r="O5513" s="8"/>
      <c r="P5513" s="8"/>
      <c r="S5513" s="9"/>
      <c r="T5513" s="6"/>
      <c r="V5513" s="10"/>
      <c r="Y5513" s="10"/>
      <c r="Z5513" s="10"/>
    </row>
    <row r="5514" spans="12:26" x14ac:dyDescent="0.2">
      <c r="L5514" s="5"/>
      <c r="M5514" s="11"/>
      <c r="N5514" s="7"/>
      <c r="O5514" s="8"/>
      <c r="P5514" s="8"/>
      <c r="S5514" s="9"/>
      <c r="T5514" s="6"/>
      <c r="V5514" s="10"/>
      <c r="Y5514" s="10"/>
      <c r="Z5514" s="10"/>
    </row>
    <row r="5515" spans="12:26" x14ac:dyDescent="0.2">
      <c r="L5515" s="5"/>
      <c r="M5515" s="11"/>
      <c r="N5515" s="7"/>
      <c r="O5515" s="8"/>
      <c r="P5515" s="8"/>
      <c r="S5515" s="9"/>
      <c r="T5515" s="6"/>
      <c r="V5515" s="10"/>
      <c r="Y5515" s="10"/>
      <c r="Z5515" s="10"/>
    </row>
    <row r="5516" spans="12:26" x14ac:dyDescent="0.2">
      <c r="L5516" s="5"/>
      <c r="M5516" s="11"/>
      <c r="N5516" s="7"/>
      <c r="O5516" s="8"/>
      <c r="P5516" s="8"/>
      <c r="S5516" s="9"/>
      <c r="T5516" s="6"/>
      <c r="V5516" s="10"/>
      <c r="Y5516" s="10"/>
      <c r="Z5516" s="10"/>
    </row>
    <row r="5517" spans="12:26" x14ac:dyDescent="0.2">
      <c r="L5517" s="5"/>
      <c r="M5517" s="11"/>
      <c r="N5517" s="7"/>
      <c r="O5517" s="8"/>
      <c r="P5517" s="8"/>
      <c r="S5517" s="9"/>
      <c r="T5517" s="6"/>
      <c r="V5517" s="10"/>
      <c r="Y5517" s="10"/>
      <c r="Z5517" s="10"/>
    </row>
    <row r="5518" spans="12:26" x14ac:dyDescent="0.2">
      <c r="L5518" s="5"/>
      <c r="M5518" s="11"/>
      <c r="N5518" s="7"/>
      <c r="O5518" s="8"/>
      <c r="P5518" s="8"/>
      <c r="S5518" s="9"/>
      <c r="T5518" s="6"/>
      <c r="V5518" s="10"/>
      <c r="Y5518" s="10"/>
      <c r="Z5518" s="10"/>
    </row>
    <row r="5519" spans="12:26" x14ac:dyDescent="0.2">
      <c r="L5519" s="5"/>
      <c r="M5519" s="11"/>
      <c r="N5519" s="7"/>
      <c r="O5519" s="8"/>
      <c r="P5519" s="8"/>
      <c r="S5519" s="9"/>
      <c r="T5519" s="6"/>
      <c r="V5519" s="10"/>
      <c r="Y5519" s="10"/>
      <c r="Z5519" s="10"/>
    </row>
    <row r="5520" spans="12:26" x14ac:dyDescent="0.2">
      <c r="L5520" s="5"/>
      <c r="M5520" s="11"/>
      <c r="N5520" s="7"/>
      <c r="O5520" s="8"/>
      <c r="P5520" s="8"/>
      <c r="S5520" s="9"/>
      <c r="T5520" s="6"/>
      <c r="V5520" s="10"/>
      <c r="Y5520" s="10"/>
      <c r="Z5520" s="10"/>
    </row>
    <row r="5521" spans="12:26" x14ac:dyDescent="0.2">
      <c r="L5521" s="5"/>
      <c r="M5521" s="11"/>
      <c r="N5521" s="7"/>
      <c r="O5521" s="8"/>
      <c r="P5521" s="8"/>
      <c r="S5521" s="9"/>
      <c r="T5521" s="6"/>
      <c r="V5521" s="10"/>
      <c r="Y5521" s="10"/>
      <c r="Z5521" s="10"/>
    </row>
    <row r="5522" spans="12:26" x14ac:dyDescent="0.2">
      <c r="L5522" s="5"/>
      <c r="M5522" s="11"/>
      <c r="N5522" s="7"/>
      <c r="O5522" s="8"/>
      <c r="P5522" s="8"/>
      <c r="S5522" s="9"/>
      <c r="T5522" s="6"/>
      <c r="V5522" s="10"/>
      <c r="Y5522" s="10"/>
      <c r="Z5522" s="10"/>
    </row>
    <row r="5523" spans="12:26" x14ac:dyDescent="0.2">
      <c r="L5523" s="5"/>
      <c r="M5523" s="11"/>
      <c r="N5523" s="7"/>
      <c r="O5523" s="8"/>
      <c r="P5523" s="8"/>
      <c r="S5523" s="9"/>
      <c r="T5523" s="6"/>
      <c r="V5523" s="10"/>
      <c r="Y5523" s="10"/>
      <c r="Z5523" s="10"/>
    </row>
    <row r="5524" spans="12:26" x14ac:dyDescent="0.2">
      <c r="L5524" s="5"/>
      <c r="M5524" s="11"/>
      <c r="N5524" s="7"/>
      <c r="O5524" s="8"/>
      <c r="P5524" s="8"/>
      <c r="S5524" s="9"/>
      <c r="T5524" s="6"/>
      <c r="V5524" s="10"/>
      <c r="Y5524" s="10"/>
      <c r="Z5524" s="10"/>
    </row>
    <row r="5525" spans="12:26" x14ac:dyDescent="0.2">
      <c r="L5525" s="5"/>
      <c r="M5525" s="11"/>
      <c r="N5525" s="7"/>
      <c r="O5525" s="8"/>
      <c r="P5525" s="8"/>
      <c r="S5525" s="9"/>
      <c r="T5525" s="6"/>
      <c r="V5525" s="10"/>
      <c r="Y5525" s="10"/>
      <c r="Z5525" s="10"/>
    </row>
    <row r="5526" spans="12:26" x14ac:dyDescent="0.2">
      <c r="L5526" s="5"/>
      <c r="M5526" s="11"/>
      <c r="N5526" s="7"/>
      <c r="O5526" s="8"/>
      <c r="P5526" s="8"/>
      <c r="S5526" s="9"/>
      <c r="T5526" s="6"/>
      <c r="V5526" s="10"/>
      <c r="Y5526" s="10"/>
      <c r="Z5526" s="10"/>
    </row>
    <row r="5527" spans="12:26" x14ac:dyDescent="0.2">
      <c r="L5527" s="5"/>
      <c r="M5527" s="11"/>
      <c r="N5527" s="7"/>
      <c r="O5527" s="8"/>
      <c r="P5527" s="8"/>
      <c r="S5527" s="9"/>
      <c r="T5527" s="6"/>
      <c r="V5527" s="10"/>
      <c r="Y5527" s="10"/>
      <c r="Z5527" s="10"/>
    </row>
    <row r="5528" spans="12:26" x14ac:dyDescent="0.2">
      <c r="L5528" s="5"/>
      <c r="M5528" s="11"/>
      <c r="N5528" s="7"/>
      <c r="O5528" s="8"/>
      <c r="P5528" s="8"/>
      <c r="S5528" s="9"/>
      <c r="T5528" s="6"/>
      <c r="V5528" s="10"/>
      <c r="Y5528" s="10"/>
      <c r="Z5528" s="10"/>
    </row>
    <row r="5529" spans="12:26" x14ac:dyDescent="0.2">
      <c r="L5529" s="5"/>
      <c r="M5529" s="11"/>
      <c r="N5529" s="7"/>
      <c r="O5529" s="8"/>
      <c r="P5529" s="8"/>
      <c r="S5529" s="9"/>
      <c r="T5529" s="6"/>
      <c r="V5529" s="10"/>
      <c r="Y5529" s="10"/>
      <c r="Z5529" s="10"/>
    </row>
    <row r="5530" spans="12:26" x14ac:dyDescent="0.2">
      <c r="L5530" s="5"/>
      <c r="M5530" s="11"/>
      <c r="N5530" s="7"/>
      <c r="O5530" s="8"/>
      <c r="P5530" s="8"/>
      <c r="S5530" s="9"/>
      <c r="T5530" s="6"/>
      <c r="V5530" s="10"/>
      <c r="Y5530" s="10"/>
      <c r="Z5530" s="10"/>
    </row>
    <row r="5531" spans="12:26" x14ac:dyDescent="0.2">
      <c r="L5531" s="5"/>
      <c r="M5531" s="11"/>
      <c r="N5531" s="7"/>
      <c r="O5531" s="8"/>
      <c r="P5531" s="8"/>
      <c r="S5531" s="9"/>
      <c r="T5531" s="6"/>
      <c r="V5531" s="10"/>
      <c r="Y5531" s="10"/>
      <c r="Z5531" s="10"/>
    </row>
    <row r="5532" spans="12:26" x14ac:dyDescent="0.2">
      <c r="L5532" s="5"/>
      <c r="M5532" s="11"/>
      <c r="N5532" s="7"/>
      <c r="O5532" s="8"/>
      <c r="P5532" s="8"/>
      <c r="S5532" s="9"/>
      <c r="T5532" s="6"/>
      <c r="V5532" s="10"/>
      <c r="Y5532" s="10"/>
      <c r="Z5532" s="10"/>
    </row>
    <row r="5533" spans="12:26" x14ac:dyDescent="0.2">
      <c r="L5533" s="5"/>
      <c r="M5533" s="11"/>
      <c r="N5533" s="7"/>
      <c r="O5533" s="8"/>
      <c r="P5533" s="8"/>
      <c r="S5533" s="9"/>
      <c r="T5533" s="6"/>
      <c r="V5533" s="10"/>
      <c r="Y5533" s="10"/>
      <c r="Z5533" s="10"/>
    </row>
    <row r="5534" spans="12:26" x14ac:dyDescent="0.2">
      <c r="L5534" s="5"/>
      <c r="M5534" s="11"/>
      <c r="N5534" s="7"/>
      <c r="O5534" s="8"/>
      <c r="P5534" s="8"/>
      <c r="S5534" s="9"/>
      <c r="T5534" s="6"/>
      <c r="V5534" s="10"/>
      <c r="Y5534" s="10"/>
      <c r="Z5534" s="10"/>
    </row>
    <row r="5535" spans="12:26" x14ac:dyDescent="0.2">
      <c r="L5535" s="5"/>
      <c r="M5535" s="11"/>
      <c r="N5535" s="7"/>
      <c r="O5535" s="8"/>
      <c r="P5535" s="8"/>
      <c r="S5535" s="9"/>
      <c r="T5535" s="6"/>
      <c r="V5535" s="10"/>
      <c r="Y5535" s="10"/>
      <c r="Z5535" s="10"/>
    </row>
    <row r="5536" spans="12:26" x14ac:dyDescent="0.2">
      <c r="L5536" s="5"/>
      <c r="M5536" s="11"/>
      <c r="N5536" s="7"/>
      <c r="O5536" s="8"/>
      <c r="P5536" s="8"/>
      <c r="S5536" s="9"/>
      <c r="T5536" s="6"/>
      <c r="V5536" s="10"/>
      <c r="Y5536" s="10"/>
      <c r="Z5536" s="10"/>
    </row>
    <row r="5537" spans="12:26" x14ac:dyDescent="0.2">
      <c r="L5537" s="5"/>
      <c r="M5537" s="11"/>
      <c r="N5537" s="7"/>
      <c r="O5537" s="8"/>
      <c r="P5537" s="8"/>
      <c r="S5537" s="9"/>
      <c r="T5537" s="6"/>
      <c r="V5537" s="10"/>
      <c r="Y5537" s="10"/>
      <c r="Z5537" s="10"/>
    </row>
    <row r="5538" spans="12:26" x14ac:dyDescent="0.2">
      <c r="L5538" s="5"/>
      <c r="M5538" s="11"/>
      <c r="N5538" s="7"/>
      <c r="O5538" s="8"/>
      <c r="P5538" s="8"/>
      <c r="S5538" s="9"/>
      <c r="T5538" s="6"/>
      <c r="V5538" s="10"/>
      <c r="Y5538" s="10"/>
      <c r="Z5538" s="10"/>
    </row>
    <row r="5539" spans="12:26" x14ac:dyDescent="0.2">
      <c r="L5539" s="5"/>
      <c r="M5539" s="11"/>
      <c r="N5539" s="7"/>
      <c r="O5539" s="8"/>
      <c r="P5539" s="8"/>
      <c r="S5539" s="9"/>
      <c r="T5539" s="6"/>
      <c r="V5539" s="10"/>
      <c r="Y5539" s="10"/>
      <c r="Z5539" s="10"/>
    </row>
    <row r="5540" spans="12:26" x14ac:dyDescent="0.2">
      <c r="L5540" s="5"/>
      <c r="M5540" s="11"/>
      <c r="N5540" s="7"/>
      <c r="O5540" s="8"/>
      <c r="P5540" s="8"/>
      <c r="S5540" s="9"/>
      <c r="T5540" s="6"/>
      <c r="V5540" s="10"/>
      <c r="Y5540" s="10"/>
      <c r="Z5540" s="10"/>
    </row>
    <row r="5541" spans="12:26" x14ac:dyDescent="0.2">
      <c r="L5541" s="5"/>
      <c r="M5541" s="11"/>
      <c r="N5541" s="7"/>
      <c r="O5541" s="8"/>
      <c r="P5541" s="8"/>
      <c r="S5541" s="9"/>
      <c r="T5541" s="6"/>
      <c r="V5541" s="10"/>
      <c r="Y5541" s="10"/>
      <c r="Z5541" s="10"/>
    </row>
    <row r="5542" spans="12:26" x14ac:dyDescent="0.2">
      <c r="L5542" s="5"/>
      <c r="M5542" s="11"/>
      <c r="N5542" s="7"/>
      <c r="O5542" s="8"/>
      <c r="P5542" s="8"/>
      <c r="S5542" s="9"/>
      <c r="T5542" s="6"/>
      <c r="V5542" s="10"/>
      <c r="Y5542" s="10"/>
      <c r="Z5542" s="10"/>
    </row>
    <row r="5543" spans="12:26" x14ac:dyDescent="0.2">
      <c r="L5543" s="5"/>
      <c r="M5543" s="11"/>
      <c r="N5543" s="7"/>
      <c r="O5543" s="8"/>
      <c r="P5543" s="8"/>
      <c r="S5543" s="9"/>
      <c r="T5543" s="6"/>
      <c r="V5543" s="10"/>
      <c r="Y5543" s="10"/>
      <c r="Z5543" s="10"/>
    </row>
    <row r="5544" spans="12:26" x14ac:dyDescent="0.2">
      <c r="L5544" s="5"/>
      <c r="M5544" s="11"/>
      <c r="N5544" s="7"/>
      <c r="O5544" s="8"/>
      <c r="P5544" s="8"/>
      <c r="S5544" s="9"/>
      <c r="T5544" s="6"/>
      <c r="V5544" s="10"/>
      <c r="Y5544" s="10"/>
      <c r="Z5544" s="10"/>
    </row>
    <row r="5545" spans="12:26" x14ac:dyDescent="0.2">
      <c r="L5545" s="5"/>
      <c r="M5545" s="11"/>
      <c r="N5545" s="7"/>
      <c r="O5545" s="8"/>
      <c r="P5545" s="8"/>
      <c r="S5545" s="9"/>
      <c r="T5545" s="6"/>
      <c r="V5545" s="10"/>
      <c r="Y5545" s="10"/>
      <c r="Z5545" s="10"/>
    </row>
    <row r="5546" spans="12:26" x14ac:dyDescent="0.2">
      <c r="L5546" s="5"/>
      <c r="M5546" s="11"/>
      <c r="N5546" s="7"/>
      <c r="O5546" s="8"/>
      <c r="P5546" s="8"/>
      <c r="S5546" s="9"/>
      <c r="T5546" s="6"/>
      <c r="V5546" s="10"/>
      <c r="Y5546" s="10"/>
      <c r="Z5546" s="10"/>
    </row>
    <row r="5547" spans="12:26" x14ac:dyDescent="0.2">
      <c r="L5547" s="5"/>
      <c r="M5547" s="11"/>
      <c r="N5547" s="7"/>
      <c r="O5547" s="8"/>
      <c r="P5547" s="8"/>
      <c r="S5547" s="9"/>
      <c r="T5547" s="6"/>
      <c r="V5547" s="10"/>
      <c r="Y5547" s="10"/>
      <c r="Z5547" s="10"/>
    </row>
    <row r="5548" spans="12:26" x14ac:dyDescent="0.2">
      <c r="L5548" s="5"/>
      <c r="M5548" s="11"/>
      <c r="N5548" s="7"/>
      <c r="O5548" s="8"/>
      <c r="P5548" s="8"/>
      <c r="S5548" s="9"/>
      <c r="T5548" s="6"/>
      <c r="V5548" s="10"/>
      <c r="Y5548" s="10"/>
      <c r="Z5548" s="10"/>
    </row>
    <row r="5549" spans="12:26" x14ac:dyDescent="0.2">
      <c r="L5549" s="5"/>
      <c r="M5549" s="11"/>
      <c r="N5549" s="7"/>
      <c r="O5549" s="8"/>
      <c r="P5549" s="8"/>
      <c r="S5549" s="9"/>
      <c r="T5549" s="6"/>
      <c r="V5549" s="10"/>
      <c r="Y5549" s="10"/>
      <c r="Z5549" s="10"/>
    </row>
    <row r="5550" spans="12:26" x14ac:dyDescent="0.2">
      <c r="L5550" s="5"/>
      <c r="M5550" s="11"/>
      <c r="N5550" s="7"/>
      <c r="O5550" s="8"/>
      <c r="P5550" s="8"/>
      <c r="S5550" s="9"/>
      <c r="T5550" s="6"/>
      <c r="V5550" s="10"/>
      <c r="Y5550" s="10"/>
      <c r="Z5550" s="10"/>
    </row>
    <row r="5551" spans="12:26" x14ac:dyDescent="0.2">
      <c r="L5551" s="5"/>
      <c r="M5551" s="11"/>
      <c r="N5551" s="7"/>
      <c r="O5551" s="8"/>
      <c r="P5551" s="8"/>
      <c r="S5551" s="9"/>
      <c r="T5551" s="6"/>
      <c r="V5551" s="10"/>
      <c r="Y5551" s="10"/>
      <c r="Z5551" s="10"/>
    </row>
    <row r="5552" spans="12:26" x14ac:dyDescent="0.2">
      <c r="L5552" s="5"/>
      <c r="M5552" s="11"/>
      <c r="N5552" s="7"/>
      <c r="O5552" s="8"/>
      <c r="P5552" s="8"/>
      <c r="S5552" s="9"/>
      <c r="T5552" s="6"/>
      <c r="V5552" s="10"/>
      <c r="Y5552" s="10"/>
      <c r="Z5552" s="10"/>
    </row>
    <row r="5553" spans="12:26" x14ac:dyDescent="0.2">
      <c r="L5553" s="5"/>
      <c r="M5553" s="11"/>
      <c r="N5553" s="7"/>
      <c r="O5553" s="8"/>
      <c r="P5553" s="8"/>
      <c r="S5553" s="9"/>
      <c r="T5553" s="6"/>
      <c r="V5553" s="10"/>
      <c r="Y5553" s="10"/>
      <c r="Z5553" s="10"/>
    </row>
    <row r="5554" spans="12:26" x14ac:dyDescent="0.2">
      <c r="L5554" s="5"/>
      <c r="M5554" s="11"/>
      <c r="N5554" s="7"/>
      <c r="O5554" s="8"/>
      <c r="P5554" s="8"/>
      <c r="S5554" s="9"/>
      <c r="T5554" s="6"/>
      <c r="V5554" s="10"/>
      <c r="Y5554" s="10"/>
      <c r="Z5554" s="10"/>
    </row>
    <row r="5555" spans="12:26" x14ac:dyDescent="0.2">
      <c r="L5555" s="5"/>
      <c r="M5555" s="11"/>
      <c r="N5555" s="7"/>
      <c r="O5555" s="8"/>
      <c r="P5555" s="8"/>
      <c r="S5555" s="9"/>
      <c r="T5555" s="6"/>
      <c r="V5555" s="10"/>
      <c r="Y5555" s="10"/>
      <c r="Z5555" s="10"/>
    </row>
    <row r="5556" spans="12:26" x14ac:dyDescent="0.2">
      <c r="L5556" s="5"/>
      <c r="M5556" s="11"/>
      <c r="N5556" s="7"/>
      <c r="O5556" s="8"/>
      <c r="P5556" s="8"/>
      <c r="S5556" s="9"/>
      <c r="T5556" s="6"/>
      <c r="V5556" s="10"/>
      <c r="Y5556" s="10"/>
      <c r="Z5556" s="10"/>
    </row>
    <row r="5557" spans="12:26" x14ac:dyDescent="0.2">
      <c r="L5557" s="5"/>
      <c r="M5557" s="11"/>
      <c r="N5557" s="7"/>
      <c r="O5557" s="8"/>
      <c r="P5557" s="8"/>
      <c r="S5557" s="9"/>
      <c r="T5557" s="6"/>
      <c r="V5557" s="10"/>
      <c r="Y5557" s="10"/>
      <c r="Z5557" s="10"/>
    </row>
    <row r="5558" spans="12:26" x14ac:dyDescent="0.2">
      <c r="L5558" s="5"/>
      <c r="M5558" s="11"/>
      <c r="N5558" s="7"/>
      <c r="O5558" s="8"/>
      <c r="P5558" s="8"/>
      <c r="S5558" s="9"/>
      <c r="T5558" s="6"/>
      <c r="V5558" s="10"/>
      <c r="Y5558" s="10"/>
      <c r="Z5558" s="10"/>
    </row>
    <row r="5559" spans="12:26" x14ac:dyDescent="0.2">
      <c r="L5559" s="5"/>
      <c r="M5559" s="11"/>
      <c r="N5559" s="7"/>
      <c r="O5559" s="8"/>
      <c r="P5559" s="8"/>
      <c r="S5559" s="9"/>
      <c r="T5559" s="6"/>
      <c r="V5559" s="10"/>
      <c r="Y5559" s="10"/>
      <c r="Z5559" s="10"/>
    </row>
    <row r="5560" spans="12:26" x14ac:dyDescent="0.2">
      <c r="L5560" s="5"/>
      <c r="M5560" s="11"/>
      <c r="N5560" s="7"/>
      <c r="O5560" s="8"/>
      <c r="P5560" s="8"/>
      <c r="S5560" s="9"/>
      <c r="T5560" s="6"/>
      <c r="V5560" s="10"/>
      <c r="Y5560" s="10"/>
      <c r="Z5560" s="10"/>
    </row>
    <row r="5561" spans="12:26" x14ac:dyDescent="0.2">
      <c r="L5561" s="5"/>
      <c r="M5561" s="11"/>
      <c r="N5561" s="7"/>
      <c r="O5561" s="8"/>
      <c r="P5561" s="8"/>
      <c r="S5561" s="9"/>
      <c r="T5561" s="6"/>
      <c r="V5561" s="10"/>
      <c r="Y5561" s="10"/>
      <c r="Z5561" s="10"/>
    </row>
    <row r="5562" spans="12:26" x14ac:dyDescent="0.2">
      <c r="L5562" s="5"/>
      <c r="M5562" s="11"/>
      <c r="N5562" s="7"/>
      <c r="O5562" s="8"/>
      <c r="P5562" s="8"/>
      <c r="S5562" s="9"/>
      <c r="T5562" s="6"/>
      <c r="V5562" s="10"/>
      <c r="Y5562" s="10"/>
      <c r="Z5562" s="10"/>
    </row>
    <row r="5563" spans="12:26" x14ac:dyDescent="0.2">
      <c r="L5563" s="5"/>
      <c r="M5563" s="11"/>
      <c r="N5563" s="7"/>
      <c r="O5563" s="8"/>
      <c r="P5563" s="8"/>
      <c r="S5563" s="9"/>
      <c r="T5563" s="6"/>
      <c r="V5563" s="10"/>
      <c r="Y5563" s="10"/>
      <c r="Z5563" s="10"/>
    </row>
    <row r="5564" spans="12:26" x14ac:dyDescent="0.2">
      <c r="L5564" s="5"/>
      <c r="M5564" s="11"/>
      <c r="N5564" s="7"/>
      <c r="O5564" s="8"/>
      <c r="P5564" s="8"/>
      <c r="S5564" s="9"/>
      <c r="T5564" s="6"/>
      <c r="V5564" s="10"/>
      <c r="Y5564" s="10"/>
      <c r="Z5564" s="10"/>
    </row>
    <row r="5565" spans="12:26" x14ac:dyDescent="0.2">
      <c r="L5565" s="5"/>
      <c r="M5565" s="11"/>
      <c r="N5565" s="7"/>
      <c r="O5565" s="8"/>
      <c r="P5565" s="8"/>
      <c r="S5565" s="9"/>
      <c r="T5565" s="6"/>
      <c r="V5565" s="10"/>
      <c r="Y5565" s="10"/>
      <c r="Z5565" s="10"/>
    </row>
    <row r="5566" spans="12:26" x14ac:dyDescent="0.2">
      <c r="L5566" s="5"/>
      <c r="M5566" s="11"/>
      <c r="N5566" s="7"/>
      <c r="O5566" s="8"/>
      <c r="P5566" s="8"/>
      <c r="S5566" s="9"/>
      <c r="T5566" s="6"/>
      <c r="V5566" s="10"/>
      <c r="Y5566" s="10"/>
      <c r="Z5566" s="10"/>
    </row>
    <row r="5567" spans="12:26" x14ac:dyDescent="0.2">
      <c r="L5567" s="5"/>
      <c r="M5567" s="11"/>
      <c r="N5567" s="7"/>
      <c r="O5567" s="8"/>
      <c r="P5567" s="8"/>
      <c r="S5567" s="9"/>
      <c r="T5567" s="6"/>
      <c r="V5567" s="10"/>
      <c r="Y5567" s="10"/>
      <c r="Z5567" s="10"/>
    </row>
    <row r="5568" spans="12:26" x14ac:dyDescent="0.2">
      <c r="L5568" s="5"/>
      <c r="M5568" s="11"/>
      <c r="N5568" s="7"/>
      <c r="O5568" s="8"/>
      <c r="P5568" s="8"/>
      <c r="S5568" s="9"/>
      <c r="T5568" s="6"/>
      <c r="V5568" s="10"/>
      <c r="Y5568" s="10"/>
      <c r="Z5568" s="10"/>
    </row>
    <row r="5569" spans="12:26" x14ac:dyDescent="0.2">
      <c r="L5569" s="5"/>
      <c r="M5569" s="11"/>
      <c r="N5569" s="7"/>
      <c r="O5569" s="8"/>
      <c r="P5569" s="8"/>
      <c r="S5569" s="9"/>
      <c r="T5569" s="6"/>
      <c r="V5569" s="10"/>
      <c r="Y5569" s="10"/>
      <c r="Z5569" s="10"/>
    </row>
    <row r="5570" spans="12:26" x14ac:dyDescent="0.2">
      <c r="L5570" s="5"/>
      <c r="M5570" s="11"/>
      <c r="N5570" s="7"/>
      <c r="O5570" s="8"/>
      <c r="P5570" s="8"/>
      <c r="S5570" s="9"/>
      <c r="T5570" s="6"/>
      <c r="V5570" s="10"/>
      <c r="Y5570" s="10"/>
      <c r="Z5570" s="10"/>
    </row>
    <row r="5571" spans="12:26" x14ac:dyDescent="0.2">
      <c r="L5571" s="5"/>
      <c r="M5571" s="11"/>
      <c r="N5571" s="7"/>
      <c r="O5571" s="8"/>
      <c r="P5571" s="8"/>
      <c r="S5571" s="9"/>
      <c r="T5571" s="6"/>
      <c r="V5571" s="10"/>
      <c r="Y5571" s="10"/>
      <c r="Z5571" s="10"/>
    </row>
    <row r="5572" spans="12:26" x14ac:dyDescent="0.2">
      <c r="L5572" s="5"/>
      <c r="M5572" s="11"/>
      <c r="N5572" s="7"/>
      <c r="O5572" s="8"/>
      <c r="P5572" s="8"/>
      <c r="S5572" s="9"/>
      <c r="T5572" s="6"/>
      <c r="V5572" s="10"/>
      <c r="Y5572" s="10"/>
      <c r="Z5572" s="10"/>
    </row>
    <row r="5573" spans="12:26" x14ac:dyDescent="0.2">
      <c r="L5573" s="5"/>
      <c r="M5573" s="11"/>
      <c r="N5573" s="7"/>
      <c r="O5573" s="8"/>
      <c r="P5573" s="8"/>
      <c r="S5573" s="9"/>
      <c r="T5573" s="6"/>
      <c r="V5573" s="10"/>
      <c r="Y5573" s="10"/>
      <c r="Z5573" s="10"/>
    </row>
    <row r="5574" spans="12:26" x14ac:dyDescent="0.2">
      <c r="L5574" s="5"/>
      <c r="M5574" s="11"/>
      <c r="N5574" s="7"/>
      <c r="O5574" s="8"/>
      <c r="P5574" s="8"/>
      <c r="S5574" s="9"/>
      <c r="T5574" s="6"/>
      <c r="V5574" s="10"/>
      <c r="Y5574" s="10"/>
      <c r="Z5574" s="10"/>
    </row>
    <row r="5575" spans="12:26" x14ac:dyDescent="0.2">
      <c r="L5575" s="5"/>
      <c r="M5575" s="11"/>
      <c r="N5575" s="7"/>
      <c r="O5575" s="8"/>
      <c r="P5575" s="8"/>
      <c r="S5575" s="9"/>
      <c r="T5575" s="6"/>
      <c r="V5575" s="10"/>
      <c r="Y5575" s="10"/>
      <c r="Z5575" s="10"/>
    </row>
    <row r="5576" spans="12:26" x14ac:dyDescent="0.2">
      <c r="L5576" s="5"/>
      <c r="M5576" s="11"/>
      <c r="N5576" s="7"/>
      <c r="O5576" s="8"/>
      <c r="P5576" s="8"/>
      <c r="S5576" s="9"/>
      <c r="T5576" s="6"/>
      <c r="V5576" s="10"/>
      <c r="Y5576" s="10"/>
      <c r="Z5576" s="10"/>
    </row>
    <row r="5577" spans="12:26" x14ac:dyDescent="0.2">
      <c r="L5577" s="5"/>
      <c r="M5577" s="11"/>
      <c r="N5577" s="7"/>
      <c r="O5577" s="8"/>
      <c r="P5577" s="8"/>
      <c r="S5577" s="9"/>
      <c r="T5577" s="6"/>
      <c r="V5577" s="10"/>
      <c r="Y5577" s="10"/>
      <c r="Z5577" s="10"/>
    </row>
    <row r="5578" spans="12:26" x14ac:dyDescent="0.2">
      <c r="L5578" s="5"/>
      <c r="M5578" s="11"/>
      <c r="N5578" s="7"/>
      <c r="O5578" s="8"/>
      <c r="P5578" s="8"/>
      <c r="S5578" s="9"/>
      <c r="T5578" s="6"/>
      <c r="V5578" s="10"/>
      <c r="Y5578" s="10"/>
      <c r="Z5578" s="10"/>
    </row>
    <row r="5579" spans="12:26" x14ac:dyDescent="0.2">
      <c r="L5579" s="5"/>
      <c r="M5579" s="11"/>
      <c r="N5579" s="7"/>
      <c r="O5579" s="8"/>
      <c r="P5579" s="8"/>
      <c r="S5579" s="9"/>
      <c r="T5579" s="6"/>
      <c r="V5579" s="10"/>
      <c r="Y5579" s="10"/>
      <c r="Z5579" s="10"/>
    </row>
    <row r="5580" spans="12:26" x14ac:dyDescent="0.2">
      <c r="L5580" s="5"/>
      <c r="M5580" s="11"/>
      <c r="N5580" s="7"/>
      <c r="O5580" s="8"/>
      <c r="P5580" s="8"/>
      <c r="S5580" s="9"/>
      <c r="T5580" s="6"/>
      <c r="V5580" s="10"/>
      <c r="Y5580" s="10"/>
      <c r="Z5580" s="10"/>
    </row>
    <row r="5581" spans="12:26" x14ac:dyDescent="0.2">
      <c r="L5581" s="5"/>
      <c r="M5581" s="11"/>
      <c r="N5581" s="7"/>
      <c r="O5581" s="8"/>
      <c r="P5581" s="8"/>
      <c r="S5581" s="9"/>
      <c r="T5581" s="6"/>
      <c r="V5581" s="10"/>
      <c r="Y5581" s="10"/>
      <c r="Z5581" s="10"/>
    </row>
    <row r="5582" spans="12:26" x14ac:dyDescent="0.2">
      <c r="L5582" s="5"/>
      <c r="M5582" s="11"/>
      <c r="N5582" s="7"/>
      <c r="O5582" s="8"/>
      <c r="P5582" s="8"/>
      <c r="S5582" s="9"/>
      <c r="T5582" s="6"/>
      <c r="V5582" s="10"/>
      <c r="Y5582" s="10"/>
      <c r="Z5582" s="10"/>
    </row>
    <row r="5583" spans="12:26" x14ac:dyDescent="0.2">
      <c r="L5583" s="5"/>
      <c r="M5583" s="11"/>
      <c r="N5583" s="7"/>
      <c r="O5583" s="8"/>
      <c r="P5583" s="8"/>
      <c r="S5583" s="9"/>
      <c r="T5583" s="6"/>
      <c r="V5583" s="10"/>
      <c r="Y5583" s="10"/>
      <c r="Z5583" s="10"/>
    </row>
    <row r="5584" spans="12:26" x14ac:dyDescent="0.2">
      <c r="L5584" s="5"/>
      <c r="M5584" s="11"/>
      <c r="N5584" s="7"/>
      <c r="O5584" s="8"/>
      <c r="P5584" s="8"/>
      <c r="S5584" s="9"/>
      <c r="T5584" s="6"/>
      <c r="V5584" s="10"/>
      <c r="Y5584" s="10"/>
      <c r="Z5584" s="10"/>
    </row>
    <row r="5585" spans="12:26" x14ac:dyDescent="0.2">
      <c r="L5585" s="5"/>
      <c r="M5585" s="11"/>
      <c r="N5585" s="7"/>
      <c r="O5585" s="8"/>
      <c r="P5585" s="8"/>
      <c r="S5585" s="9"/>
      <c r="T5585" s="6"/>
      <c r="V5585" s="10"/>
      <c r="Y5585" s="10"/>
      <c r="Z5585" s="10"/>
    </row>
    <row r="5586" spans="12:26" x14ac:dyDescent="0.2">
      <c r="L5586" s="5"/>
      <c r="M5586" s="11"/>
      <c r="N5586" s="7"/>
      <c r="O5586" s="8"/>
      <c r="P5586" s="8"/>
      <c r="S5586" s="9"/>
      <c r="T5586" s="6"/>
      <c r="V5586" s="10"/>
      <c r="Y5586" s="10"/>
      <c r="Z5586" s="10"/>
    </row>
    <row r="5587" spans="12:26" x14ac:dyDescent="0.2">
      <c r="L5587" s="5"/>
      <c r="M5587" s="11"/>
      <c r="N5587" s="7"/>
      <c r="O5587" s="8"/>
      <c r="P5587" s="8"/>
      <c r="S5587" s="9"/>
      <c r="T5587" s="6"/>
      <c r="V5587" s="10"/>
      <c r="Y5587" s="10"/>
      <c r="Z5587" s="10"/>
    </row>
    <row r="5588" spans="12:26" x14ac:dyDescent="0.2">
      <c r="L5588" s="5"/>
      <c r="M5588" s="11"/>
      <c r="N5588" s="7"/>
      <c r="O5588" s="8"/>
      <c r="P5588" s="8"/>
      <c r="S5588" s="9"/>
      <c r="T5588" s="6"/>
      <c r="V5588" s="10"/>
      <c r="Y5588" s="10"/>
      <c r="Z5588" s="10"/>
    </row>
    <row r="5589" spans="12:26" x14ac:dyDescent="0.2">
      <c r="L5589" s="5"/>
      <c r="M5589" s="11"/>
      <c r="N5589" s="7"/>
      <c r="O5589" s="8"/>
      <c r="P5589" s="8"/>
      <c r="S5589" s="9"/>
      <c r="T5589" s="6"/>
      <c r="V5589" s="10"/>
      <c r="Y5589" s="10"/>
      <c r="Z5589" s="10"/>
    </row>
    <row r="5590" spans="12:26" x14ac:dyDescent="0.2">
      <c r="L5590" s="5"/>
      <c r="M5590" s="11"/>
      <c r="N5590" s="7"/>
      <c r="O5590" s="8"/>
      <c r="P5590" s="8"/>
      <c r="S5590" s="9"/>
      <c r="T5590" s="6"/>
      <c r="V5590" s="10"/>
      <c r="Y5590" s="10"/>
      <c r="Z5590" s="10"/>
    </row>
    <row r="5591" spans="12:26" x14ac:dyDescent="0.2">
      <c r="L5591" s="5"/>
      <c r="M5591" s="11"/>
      <c r="N5591" s="7"/>
      <c r="O5591" s="8"/>
      <c r="P5591" s="8"/>
      <c r="S5591" s="9"/>
      <c r="T5591" s="6"/>
      <c r="V5591" s="10"/>
      <c r="Y5591" s="10"/>
      <c r="Z5591" s="10"/>
    </row>
    <row r="5592" spans="12:26" x14ac:dyDescent="0.2">
      <c r="L5592" s="5"/>
      <c r="M5592" s="11"/>
      <c r="N5592" s="7"/>
      <c r="O5592" s="8"/>
      <c r="P5592" s="8"/>
      <c r="S5592" s="9"/>
      <c r="T5592" s="6"/>
      <c r="V5592" s="10"/>
      <c r="Y5592" s="10"/>
      <c r="Z5592" s="10"/>
    </row>
    <row r="5593" spans="12:26" x14ac:dyDescent="0.2">
      <c r="L5593" s="5"/>
      <c r="M5593" s="11"/>
      <c r="N5593" s="7"/>
      <c r="O5593" s="8"/>
      <c r="P5593" s="8"/>
      <c r="S5593" s="9"/>
      <c r="T5593" s="6"/>
      <c r="V5593" s="10"/>
      <c r="Y5593" s="10"/>
      <c r="Z5593" s="10"/>
    </row>
    <row r="5594" spans="12:26" x14ac:dyDescent="0.2">
      <c r="L5594" s="5"/>
      <c r="M5594" s="11"/>
      <c r="N5594" s="7"/>
      <c r="O5594" s="8"/>
      <c r="P5594" s="8"/>
      <c r="S5594" s="9"/>
      <c r="T5594" s="6"/>
      <c r="V5594" s="10"/>
      <c r="Y5594" s="10"/>
      <c r="Z5594" s="10"/>
    </row>
    <row r="5595" spans="12:26" x14ac:dyDescent="0.2">
      <c r="L5595" s="5"/>
      <c r="M5595" s="11"/>
      <c r="N5595" s="7"/>
      <c r="O5595" s="8"/>
      <c r="P5595" s="8"/>
      <c r="S5595" s="9"/>
      <c r="T5595" s="6"/>
      <c r="V5595" s="10"/>
      <c r="Y5595" s="10"/>
      <c r="Z5595" s="10"/>
    </row>
    <row r="5596" spans="12:26" x14ac:dyDescent="0.2">
      <c r="L5596" s="5"/>
      <c r="M5596" s="11"/>
      <c r="N5596" s="7"/>
      <c r="O5596" s="8"/>
      <c r="P5596" s="8"/>
      <c r="S5596" s="9"/>
      <c r="T5596" s="6"/>
      <c r="V5596" s="10"/>
      <c r="Y5596" s="10"/>
      <c r="Z5596" s="10"/>
    </row>
    <row r="5597" spans="12:26" x14ac:dyDescent="0.2">
      <c r="L5597" s="5"/>
      <c r="M5597" s="11"/>
      <c r="N5597" s="7"/>
      <c r="O5597" s="8"/>
      <c r="P5597" s="8"/>
      <c r="S5597" s="9"/>
      <c r="T5597" s="6"/>
      <c r="V5597" s="10"/>
      <c r="Y5597" s="10"/>
      <c r="Z5597" s="10"/>
    </row>
    <row r="5598" spans="12:26" x14ac:dyDescent="0.2">
      <c r="L5598" s="5"/>
      <c r="M5598" s="11"/>
      <c r="N5598" s="7"/>
      <c r="O5598" s="8"/>
      <c r="P5598" s="8"/>
      <c r="S5598" s="9"/>
      <c r="T5598" s="6"/>
      <c r="V5598" s="10"/>
      <c r="Y5598" s="10"/>
      <c r="Z5598" s="10"/>
    </row>
    <row r="5599" spans="12:26" x14ac:dyDescent="0.2">
      <c r="L5599" s="5"/>
      <c r="M5599" s="11"/>
      <c r="N5599" s="7"/>
      <c r="O5599" s="8"/>
      <c r="P5599" s="8"/>
      <c r="S5599" s="9"/>
      <c r="T5599" s="6"/>
      <c r="V5599" s="10"/>
      <c r="Y5599" s="10"/>
      <c r="Z5599" s="10"/>
    </row>
    <row r="5600" spans="12:26" x14ac:dyDescent="0.2">
      <c r="L5600" s="5"/>
      <c r="M5600" s="11"/>
      <c r="N5600" s="7"/>
      <c r="O5600" s="8"/>
      <c r="P5600" s="8"/>
      <c r="S5600" s="9"/>
      <c r="T5600" s="6"/>
      <c r="V5600" s="10"/>
      <c r="Y5600" s="10"/>
      <c r="Z5600" s="10"/>
    </row>
    <row r="5601" spans="12:26" x14ac:dyDescent="0.2">
      <c r="L5601" s="5"/>
      <c r="M5601" s="11"/>
      <c r="N5601" s="7"/>
      <c r="O5601" s="8"/>
      <c r="P5601" s="8"/>
      <c r="S5601" s="9"/>
      <c r="T5601" s="6"/>
      <c r="V5601" s="10"/>
      <c r="Y5601" s="10"/>
      <c r="Z5601" s="10"/>
    </row>
    <row r="5602" spans="12:26" x14ac:dyDescent="0.2">
      <c r="L5602" s="5"/>
      <c r="M5602" s="11"/>
      <c r="N5602" s="7"/>
      <c r="O5602" s="8"/>
      <c r="P5602" s="8"/>
      <c r="S5602" s="9"/>
      <c r="T5602" s="6"/>
      <c r="V5602" s="10"/>
      <c r="Y5602" s="10"/>
      <c r="Z5602" s="10"/>
    </row>
    <row r="5603" spans="12:26" x14ac:dyDescent="0.2">
      <c r="L5603" s="5"/>
      <c r="M5603" s="11"/>
      <c r="N5603" s="7"/>
      <c r="O5603" s="8"/>
      <c r="P5603" s="8"/>
      <c r="S5603" s="9"/>
      <c r="T5603" s="6"/>
      <c r="V5603" s="10"/>
      <c r="Y5603" s="10"/>
      <c r="Z5603" s="10"/>
    </row>
    <row r="5604" spans="12:26" x14ac:dyDescent="0.2">
      <c r="L5604" s="5"/>
      <c r="M5604" s="11"/>
      <c r="N5604" s="7"/>
      <c r="O5604" s="8"/>
      <c r="P5604" s="8"/>
      <c r="S5604" s="9"/>
      <c r="T5604" s="6"/>
      <c r="V5604" s="10"/>
      <c r="Y5604" s="10"/>
      <c r="Z5604" s="10"/>
    </row>
    <row r="5605" spans="12:26" x14ac:dyDescent="0.2">
      <c r="L5605" s="5"/>
      <c r="M5605" s="11"/>
      <c r="N5605" s="7"/>
      <c r="O5605" s="8"/>
      <c r="P5605" s="8"/>
      <c r="S5605" s="9"/>
      <c r="T5605" s="6"/>
      <c r="V5605" s="10"/>
      <c r="Y5605" s="10"/>
      <c r="Z5605" s="10"/>
    </row>
    <row r="5606" spans="12:26" x14ac:dyDescent="0.2">
      <c r="L5606" s="5"/>
      <c r="M5606" s="11"/>
      <c r="N5606" s="7"/>
      <c r="O5606" s="8"/>
      <c r="P5606" s="8"/>
      <c r="S5606" s="9"/>
      <c r="T5606" s="6"/>
      <c r="V5606" s="10"/>
      <c r="Y5606" s="10"/>
      <c r="Z5606" s="10"/>
    </row>
    <row r="5607" spans="12:26" x14ac:dyDescent="0.2">
      <c r="L5607" s="5"/>
      <c r="M5607" s="11"/>
      <c r="N5607" s="7"/>
      <c r="O5607" s="8"/>
      <c r="P5607" s="8"/>
      <c r="S5607" s="9"/>
      <c r="T5607" s="6"/>
      <c r="V5607" s="10"/>
      <c r="Y5607" s="10"/>
      <c r="Z5607" s="10"/>
    </row>
    <row r="5608" spans="12:26" x14ac:dyDescent="0.2">
      <c r="L5608" s="5"/>
      <c r="M5608" s="11"/>
      <c r="N5608" s="7"/>
      <c r="O5608" s="8"/>
      <c r="P5608" s="8"/>
      <c r="S5608" s="9"/>
      <c r="T5608" s="6"/>
      <c r="V5608" s="10"/>
      <c r="Y5608" s="10"/>
      <c r="Z5608" s="10"/>
    </row>
    <row r="5609" spans="12:26" x14ac:dyDescent="0.2">
      <c r="L5609" s="5"/>
      <c r="M5609" s="11"/>
      <c r="N5609" s="7"/>
      <c r="O5609" s="8"/>
      <c r="P5609" s="8"/>
      <c r="S5609" s="9"/>
      <c r="T5609" s="6"/>
      <c r="V5609" s="10"/>
      <c r="Y5609" s="10"/>
      <c r="Z5609" s="10"/>
    </row>
    <row r="5610" spans="12:26" x14ac:dyDescent="0.2">
      <c r="L5610" s="5"/>
      <c r="M5610" s="11"/>
      <c r="N5610" s="7"/>
      <c r="O5610" s="8"/>
      <c r="P5610" s="8"/>
      <c r="S5610" s="9"/>
      <c r="T5610" s="6"/>
      <c r="V5610" s="10"/>
      <c r="Y5610" s="10"/>
      <c r="Z5610" s="10"/>
    </row>
    <row r="5611" spans="12:26" x14ac:dyDescent="0.2">
      <c r="L5611" s="5"/>
      <c r="M5611" s="11"/>
      <c r="N5611" s="7"/>
      <c r="O5611" s="8"/>
      <c r="P5611" s="8"/>
      <c r="S5611" s="9"/>
      <c r="T5611" s="6"/>
      <c r="V5611" s="10"/>
      <c r="Y5611" s="10"/>
      <c r="Z5611" s="10"/>
    </row>
    <row r="5612" spans="12:26" x14ac:dyDescent="0.2">
      <c r="L5612" s="5"/>
      <c r="M5612" s="11"/>
      <c r="N5612" s="7"/>
      <c r="O5612" s="8"/>
      <c r="P5612" s="8"/>
      <c r="S5612" s="9"/>
      <c r="T5612" s="6"/>
      <c r="V5612" s="10"/>
      <c r="Y5612" s="10"/>
      <c r="Z5612" s="10"/>
    </row>
    <row r="5613" spans="12:26" x14ac:dyDescent="0.2">
      <c r="L5613" s="5"/>
      <c r="M5613" s="11"/>
      <c r="N5613" s="7"/>
      <c r="O5613" s="8"/>
      <c r="P5613" s="8"/>
      <c r="S5613" s="9"/>
      <c r="T5613" s="6"/>
      <c r="V5613" s="10"/>
      <c r="Y5613" s="10"/>
      <c r="Z5613" s="10"/>
    </row>
    <row r="5614" spans="12:26" x14ac:dyDescent="0.2">
      <c r="L5614" s="5"/>
      <c r="M5614" s="11"/>
      <c r="N5614" s="7"/>
      <c r="O5614" s="8"/>
      <c r="P5614" s="8"/>
      <c r="S5614" s="9"/>
      <c r="T5614" s="6"/>
      <c r="V5614" s="10"/>
      <c r="Y5614" s="10"/>
      <c r="Z5614" s="10"/>
    </row>
    <row r="5615" spans="12:26" x14ac:dyDescent="0.2">
      <c r="L5615" s="5"/>
      <c r="M5615" s="11"/>
      <c r="N5615" s="7"/>
      <c r="O5615" s="8"/>
      <c r="P5615" s="8"/>
      <c r="S5615" s="9"/>
      <c r="T5615" s="6"/>
      <c r="V5615" s="10"/>
      <c r="Y5615" s="10"/>
      <c r="Z5615" s="10"/>
    </row>
    <row r="5616" spans="12:26" x14ac:dyDescent="0.2">
      <c r="L5616" s="5"/>
      <c r="M5616" s="11"/>
      <c r="N5616" s="7"/>
      <c r="O5616" s="8"/>
      <c r="P5616" s="8"/>
      <c r="S5616" s="9"/>
      <c r="T5616" s="6"/>
      <c r="V5616" s="10"/>
      <c r="Y5616" s="10"/>
      <c r="Z5616" s="10"/>
    </row>
    <row r="5617" spans="12:26" x14ac:dyDescent="0.2">
      <c r="L5617" s="5"/>
      <c r="M5617" s="11"/>
      <c r="N5617" s="7"/>
      <c r="O5617" s="8"/>
      <c r="P5617" s="8"/>
      <c r="S5617" s="9"/>
      <c r="T5617" s="6"/>
      <c r="V5617" s="10"/>
      <c r="Y5617" s="10"/>
      <c r="Z5617" s="10"/>
    </row>
    <row r="5618" spans="12:26" x14ac:dyDescent="0.2">
      <c r="L5618" s="5"/>
      <c r="M5618" s="11"/>
      <c r="N5618" s="7"/>
      <c r="O5618" s="8"/>
      <c r="P5618" s="8"/>
      <c r="S5618" s="9"/>
      <c r="T5618" s="6"/>
      <c r="V5618" s="10"/>
      <c r="Y5618" s="10"/>
      <c r="Z5618" s="10"/>
    </row>
    <row r="5619" spans="12:26" x14ac:dyDescent="0.2">
      <c r="L5619" s="5"/>
      <c r="M5619" s="11"/>
      <c r="N5619" s="7"/>
      <c r="O5619" s="8"/>
      <c r="P5619" s="8"/>
      <c r="S5619" s="9"/>
      <c r="T5619" s="6"/>
      <c r="V5619" s="10"/>
      <c r="Y5619" s="10"/>
      <c r="Z5619" s="10"/>
    </row>
    <row r="5620" spans="12:26" x14ac:dyDescent="0.2">
      <c r="L5620" s="5"/>
      <c r="M5620" s="11"/>
      <c r="N5620" s="7"/>
      <c r="O5620" s="8"/>
      <c r="P5620" s="8"/>
      <c r="S5620" s="9"/>
      <c r="T5620" s="6"/>
      <c r="V5620" s="10"/>
      <c r="Y5620" s="10"/>
      <c r="Z5620" s="10"/>
    </row>
    <row r="5621" spans="12:26" x14ac:dyDescent="0.2">
      <c r="L5621" s="5"/>
      <c r="M5621" s="11"/>
      <c r="N5621" s="7"/>
      <c r="O5621" s="8"/>
      <c r="P5621" s="8"/>
      <c r="S5621" s="9"/>
      <c r="T5621" s="6"/>
      <c r="V5621" s="10"/>
      <c r="Y5621" s="10"/>
      <c r="Z5621" s="10"/>
    </row>
    <row r="5622" spans="12:26" x14ac:dyDescent="0.2">
      <c r="L5622" s="5"/>
      <c r="M5622" s="11"/>
      <c r="N5622" s="7"/>
      <c r="O5622" s="8"/>
      <c r="P5622" s="8"/>
      <c r="S5622" s="9"/>
      <c r="T5622" s="6"/>
      <c r="V5622" s="10"/>
      <c r="Y5622" s="10"/>
      <c r="Z5622" s="10"/>
    </row>
    <row r="5623" spans="12:26" x14ac:dyDescent="0.2">
      <c r="L5623" s="5"/>
      <c r="M5623" s="11"/>
      <c r="N5623" s="7"/>
      <c r="O5623" s="8"/>
      <c r="P5623" s="8"/>
      <c r="S5623" s="9"/>
      <c r="T5623" s="6"/>
      <c r="V5623" s="10"/>
      <c r="Y5623" s="10"/>
      <c r="Z5623" s="10"/>
    </row>
    <row r="5624" spans="12:26" x14ac:dyDescent="0.2">
      <c r="L5624" s="5"/>
      <c r="M5624" s="11"/>
      <c r="N5624" s="7"/>
      <c r="O5624" s="8"/>
      <c r="P5624" s="8"/>
      <c r="S5624" s="9"/>
      <c r="T5624" s="6"/>
      <c r="V5624" s="10"/>
      <c r="Y5624" s="10"/>
      <c r="Z5624" s="10"/>
    </row>
    <row r="5625" spans="12:26" x14ac:dyDescent="0.2">
      <c r="L5625" s="5"/>
      <c r="M5625" s="11"/>
      <c r="N5625" s="7"/>
      <c r="O5625" s="8"/>
      <c r="P5625" s="8"/>
      <c r="S5625" s="9"/>
      <c r="T5625" s="6"/>
      <c r="V5625" s="10"/>
      <c r="Y5625" s="10"/>
      <c r="Z5625" s="10"/>
    </row>
    <row r="5626" spans="12:26" x14ac:dyDescent="0.2">
      <c r="L5626" s="5"/>
      <c r="M5626" s="11"/>
      <c r="N5626" s="7"/>
      <c r="O5626" s="8"/>
      <c r="P5626" s="8"/>
      <c r="S5626" s="9"/>
      <c r="T5626" s="6"/>
      <c r="V5626" s="10"/>
      <c r="Y5626" s="10"/>
      <c r="Z5626" s="10"/>
    </row>
    <row r="5627" spans="12:26" x14ac:dyDescent="0.2">
      <c r="L5627" s="5"/>
      <c r="M5627" s="11"/>
      <c r="N5627" s="7"/>
      <c r="O5627" s="8"/>
      <c r="P5627" s="8"/>
      <c r="S5627" s="9"/>
      <c r="T5627" s="6"/>
      <c r="V5627" s="10"/>
      <c r="Y5627" s="10"/>
      <c r="Z5627" s="10"/>
    </row>
    <row r="5628" spans="12:26" x14ac:dyDescent="0.2">
      <c r="L5628" s="5"/>
      <c r="M5628" s="11"/>
      <c r="N5628" s="7"/>
      <c r="O5628" s="8"/>
      <c r="P5628" s="8"/>
      <c r="S5628" s="9"/>
      <c r="T5628" s="6"/>
      <c r="V5628" s="10"/>
      <c r="Y5628" s="10"/>
      <c r="Z5628" s="10"/>
    </row>
    <row r="5629" spans="12:26" x14ac:dyDescent="0.2">
      <c r="L5629" s="5"/>
      <c r="M5629" s="11"/>
      <c r="N5629" s="7"/>
      <c r="O5629" s="8"/>
      <c r="P5629" s="8"/>
      <c r="S5629" s="9"/>
      <c r="T5629" s="6"/>
      <c r="V5629" s="10"/>
      <c r="Y5629" s="10"/>
      <c r="Z5629" s="10"/>
    </row>
    <row r="5630" spans="12:26" x14ac:dyDescent="0.2">
      <c r="L5630" s="5"/>
      <c r="M5630" s="11"/>
      <c r="N5630" s="7"/>
      <c r="O5630" s="8"/>
      <c r="P5630" s="8"/>
      <c r="S5630" s="9"/>
      <c r="T5630" s="6"/>
      <c r="V5630" s="10"/>
      <c r="Y5630" s="10"/>
      <c r="Z5630" s="10"/>
    </row>
    <row r="5631" spans="12:26" x14ac:dyDescent="0.2">
      <c r="L5631" s="5"/>
      <c r="M5631" s="11"/>
      <c r="N5631" s="7"/>
      <c r="O5631" s="8"/>
      <c r="P5631" s="8"/>
      <c r="S5631" s="9"/>
      <c r="T5631" s="6"/>
      <c r="V5631" s="10"/>
      <c r="Y5631" s="10"/>
      <c r="Z5631" s="10"/>
    </row>
    <row r="5632" spans="12:26" x14ac:dyDescent="0.2">
      <c r="L5632" s="5"/>
      <c r="M5632" s="11"/>
      <c r="N5632" s="7"/>
      <c r="O5632" s="8"/>
      <c r="P5632" s="8"/>
      <c r="S5632" s="9"/>
      <c r="T5632" s="6"/>
      <c r="V5632" s="10"/>
      <c r="Y5632" s="10"/>
      <c r="Z5632" s="10"/>
    </row>
    <row r="5633" spans="12:26" x14ac:dyDescent="0.2">
      <c r="L5633" s="5"/>
      <c r="M5633" s="11"/>
      <c r="N5633" s="7"/>
      <c r="O5633" s="8"/>
      <c r="P5633" s="8"/>
      <c r="S5633" s="9"/>
      <c r="T5633" s="6"/>
      <c r="V5633" s="10"/>
      <c r="Y5633" s="10"/>
      <c r="Z5633" s="10"/>
    </row>
    <row r="5634" spans="12:26" x14ac:dyDescent="0.2">
      <c r="L5634" s="5"/>
      <c r="M5634" s="11"/>
      <c r="N5634" s="7"/>
      <c r="O5634" s="8"/>
      <c r="P5634" s="8"/>
      <c r="S5634" s="9"/>
      <c r="T5634" s="6"/>
      <c r="V5634" s="10"/>
      <c r="Y5634" s="10"/>
      <c r="Z5634" s="10"/>
    </row>
    <row r="5635" spans="12:26" x14ac:dyDescent="0.2">
      <c r="L5635" s="5"/>
      <c r="M5635" s="11"/>
      <c r="N5635" s="7"/>
      <c r="O5635" s="8"/>
      <c r="P5635" s="8"/>
      <c r="S5635" s="9"/>
      <c r="T5635" s="6"/>
      <c r="V5635" s="10"/>
      <c r="Y5635" s="10"/>
      <c r="Z5635" s="10"/>
    </row>
    <row r="5636" spans="12:26" x14ac:dyDescent="0.2">
      <c r="L5636" s="5"/>
      <c r="M5636" s="11"/>
      <c r="N5636" s="7"/>
      <c r="O5636" s="8"/>
      <c r="P5636" s="8"/>
      <c r="S5636" s="9"/>
      <c r="T5636" s="6"/>
      <c r="V5636" s="10"/>
      <c r="Y5636" s="10"/>
      <c r="Z5636" s="10"/>
    </row>
    <row r="5637" spans="12:26" x14ac:dyDescent="0.2">
      <c r="L5637" s="5"/>
      <c r="M5637" s="11"/>
      <c r="N5637" s="7"/>
      <c r="O5637" s="8"/>
      <c r="P5637" s="8"/>
      <c r="S5637" s="9"/>
      <c r="T5637" s="6"/>
      <c r="V5637" s="10"/>
      <c r="Y5637" s="10"/>
      <c r="Z5637" s="10"/>
    </row>
    <row r="5638" spans="12:26" x14ac:dyDescent="0.2">
      <c r="L5638" s="5"/>
      <c r="M5638" s="11"/>
      <c r="N5638" s="7"/>
      <c r="O5638" s="8"/>
      <c r="P5638" s="8"/>
      <c r="S5638" s="9"/>
      <c r="T5638" s="6"/>
      <c r="V5638" s="10"/>
      <c r="Y5638" s="10"/>
      <c r="Z5638" s="10"/>
    </row>
    <row r="5639" spans="12:26" x14ac:dyDescent="0.2">
      <c r="L5639" s="5"/>
      <c r="M5639" s="11"/>
      <c r="N5639" s="7"/>
      <c r="O5639" s="8"/>
      <c r="P5639" s="8"/>
      <c r="S5639" s="9"/>
      <c r="T5639" s="6"/>
      <c r="V5639" s="10"/>
      <c r="Y5639" s="10"/>
      <c r="Z5639" s="10"/>
    </row>
    <row r="5640" spans="12:26" x14ac:dyDescent="0.2">
      <c r="L5640" s="5"/>
      <c r="M5640" s="11"/>
      <c r="N5640" s="7"/>
      <c r="O5640" s="8"/>
      <c r="P5640" s="8"/>
      <c r="S5640" s="9"/>
      <c r="T5640" s="6"/>
      <c r="V5640" s="10"/>
      <c r="Y5640" s="10"/>
      <c r="Z5640" s="10"/>
    </row>
    <row r="5641" spans="12:26" x14ac:dyDescent="0.2">
      <c r="L5641" s="5"/>
      <c r="M5641" s="11"/>
      <c r="N5641" s="7"/>
      <c r="O5641" s="8"/>
      <c r="P5641" s="8"/>
      <c r="S5641" s="9"/>
      <c r="T5641" s="6"/>
      <c r="V5641" s="10"/>
      <c r="Y5641" s="10"/>
      <c r="Z5641" s="10"/>
    </row>
    <row r="5642" spans="12:26" x14ac:dyDescent="0.2">
      <c r="L5642" s="5"/>
      <c r="M5642" s="11"/>
      <c r="N5642" s="7"/>
      <c r="O5642" s="8"/>
      <c r="P5642" s="8"/>
      <c r="S5642" s="9"/>
      <c r="T5642" s="6"/>
      <c r="V5642" s="10"/>
      <c r="Y5642" s="10"/>
      <c r="Z5642" s="10"/>
    </row>
    <row r="5643" spans="12:26" x14ac:dyDescent="0.2">
      <c r="L5643" s="5"/>
      <c r="M5643" s="11"/>
      <c r="N5643" s="7"/>
      <c r="O5643" s="8"/>
      <c r="P5643" s="8"/>
      <c r="S5643" s="9"/>
      <c r="T5643" s="6"/>
      <c r="V5643" s="10"/>
      <c r="Y5643" s="10"/>
      <c r="Z5643" s="10"/>
    </row>
    <row r="5644" spans="12:26" x14ac:dyDescent="0.2">
      <c r="L5644" s="5"/>
      <c r="M5644" s="11"/>
      <c r="N5644" s="7"/>
      <c r="O5644" s="8"/>
      <c r="P5644" s="8"/>
      <c r="S5644" s="9"/>
      <c r="T5644" s="6"/>
      <c r="V5644" s="10"/>
      <c r="Y5644" s="10"/>
      <c r="Z5644" s="10"/>
    </row>
    <row r="5645" spans="12:26" x14ac:dyDescent="0.2">
      <c r="L5645" s="5"/>
      <c r="M5645" s="11"/>
      <c r="N5645" s="7"/>
      <c r="O5645" s="8"/>
      <c r="P5645" s="8"/>
      <c r="S5645" s="9"/>
      <c r="T5645" s="6"/>
      <c r="V5645" s="10"/>
      <c r="Y5645" s="10"/>
      <c r="Z5645" s="10"/>
    </row>
    <row r="5646" spans="12:26" x14ac:dyDescent="0.2">
      <c r="L5646" s="5"/>
      <c r="M5646" s="11"/>
      <c r="N5646" s="7"/>
      <c r="O5646" s="8"/>
      <c r="P5646" s="8"/>
      <c r="S5646" s="9"/>
      <c r="T5646" s="6"/>
      <c r="V5646" s="10"/>
      <c r="Y5646" s="10"/>
      <c r="Z5646" s="10"/>
    </row>
    <row r="5647" spans="12:26" x14ac:dyDescent="0.2">
      <c r="L5647" s="5"/>
      <c r="M5647" s="11"/>
      <c r="N5647" s="7"/>
      <c r="O5647" s="8"/>
      <c r="P5647" s="8"/>
      <c r="S5647" s="9"/>
      <c r="T5647" s="6"/>
      <c r="V5647" s="10"/>
      <c r="Y5647" s="10"/>
      <c r="Z5647" s="10"/>
    </row>
    <row r="5648" spans="12:26" x14ac:dyDescent="0.2">
      <c r="L5648" s="5"/>
      <c r="M5648" s="11"/>
      <c r="N5648" s="7"/>
      <c r="O5648" s="8"/>
      <c r="P5648" s="8"/>
      <c r="S5648" s="9"/>
      <c r="T5648" s="6"/>
      <c r="V5648" s="10"/>
      <c r="Y5648" s="10"/>
      <c r="Z5648" s="10"/>
    </row>
    <row r="5649" spans="12:26" x14ac:dyDescent="0.2">
      <c r="L5649" s="5"/>
      <c r="M5649" s="11"/>
      <c r="N5649" s="7"/>
      <c r="O5649" s="8"/>
      <c r="P5649" s="8"/>
      <c r="S5649" s="9"/>
      <c r="T5649" s="6"/>
      <c r="V5649" s="10"/>
      <c r="Y5649" s="10"/>
      <c r="Z5649" s="10"/>
    </row>
    <row r="5650" spans="12:26" x14ac:dyDescent="0.2">
      <c r="L5650" s="5"/>
      <c r="M5650" s="11"/>
      <c r="N5650" s="7"/>
      <c r="O5650" s="8"/>
      <c r="P5650" s="8"/>
      <c r="S5650" s="9"/>
      <c r="T5650" s="6"/>
      <c r="V5650" s="10"/>
      <c r="Y5650" s="10"/>
      <c r="Z5650" s="10"/>
    </row>
    <row r="5651" spans="12:26" x14ac:dyDescent="0.2">
      <c r="L5651" s="5"/>
      <c r="M5651" s="11"/>
      <c r="N5651" s="7"/>
      <c r="O5651" s="8"/>
      <c r="P5651" s="8"/>
      <c r="S5651" s="9"/>
      <c r="T5651" s="6"/>
      <c r="V5651" s="10"/>
      <c r="Y5651" s="10"/>
      <c r="Z5651" s="10"/>
    </row>
    <row r="5652" spans="12:26" x14ac:dyDescent="0.2">
      <c r="L5652" s="5"/>
      <c r="M5652" s="11"/>
      <c r="N5652" s="7"/>
      <c r="O5652" s="8"/>
      <c r="P5652" s="8"/>
      <c r="S5652" s="9"/>
      <c r="T5652" s="6"/>
      <c r="V5652" s="10"/>
      <c r="Y5652" s="10"/>
      <c r="Z5652" s="10"/>
    </row>
    <row r="5653" spans="12:26" x14ac:dyDescent="0.2">
      <c r="L5653" s="5"/>
      <c r="M5653" s="11"/>
      <c r="N5653" s="7"/>
      <c r="O5653" s="8"/>
      <c r="P5653" s="8"/>
      <c r="S5653" s="9"/>
      <c r="T5653" s="6"/>
      <c r="V5653" s="10"/>
      <c r="Y5653" s="10"/>
      <c r="Z5653" s="10"/>
    </row>
    <row r="5654" spans="12:26" x14ac:dyDescent="0.2">
      <c r="L5654" s="5"/>
      <c r="M5654" s="11"/>
      <c r="N5654" s="7"/>
      <c r="O5654" s="8"/>
      <c r="P5654" s="8"/>
      <c r="S5654" s="9"/>
      <c r="T5654" s="6"/>
      <c r="V5654" s="10"/>
      <c r="Y5654" s="10"/>
      <c r="Z5654" s="10"/>
    </row>
    <row r="5655" spans="12:26" x14ac:dyDescent="0.2">
      <c r="L5655" s="5"/>
      <c r="M5655" s="11"/>
      <c r="N5655" s="7"/>
      <c r="O5655" s="8"/>
      <c r="P5655" s="8"/>
      <c r="S5655" s="9"/>
      <c r="T5655" s="6"/>
      <c r="V5655" s="10"/>
      <c r="Y5655" s="10"/>
      <c r="Z5655" s="10"/>
    </row>
    <row r="5656" spans="12:26" x14ac:dyDescent="0.2">
      <c r="L5656" s="5"/>
      <c r="M5656" s="11"/>
      <c r="N5656" s="7"/>
      <c r="O5656" s="8"/>
      <c r="P5656" s="8"/>
      <c r="S5656" s="9"/>
      <c r="T5656" s="6"/>
      <c r="V5656" s="10"/>
      <c r="Y5656" s="10"/>
      <c r="Z5656" s="10"/>
    </row>
    <row r="5657" spans="12:26" x14ac:dyDescent="0.2">
      <c r="L5657" s="5"/>
      <c r="M5657" s="11"/>
      <c r="N5657" s="7"/>
      <c r="O5657" s="8"/>
      <c r="P5657" s="8"/>
      <c r="S5657" s="9"/>
      <c r="T5657" s="6"/>
      <c r="V5657" s="10"/>
      <c r="Y5657" s="10"/>
      <c r="Z5657" s="10"/>
    </row>
    <row r="5658" spans="12:26" x14ac:dyDescent="0.2">
      <c r="L5658" s="5"/>
      <c r="M5658" s="11"/>
      <c r="N5658" s="7"/>
      <c r="O5658" s="8"/>
      <c r="P5658" s="8"/>
      <c r="S5658" s="9"/>
      <c r="T5658" s="6"/>
      <c r="V5658" s="10"/>
      <c r="Y5658" s="10"/>
      <c r="Z5658" s="10"/>
    </row>
    <row r="5659" spans="12:26" x14ac:dyDescent="0.2">
      <c r="L5659" s="5"/>
      <c r="M5659" s="11"/>
      <c r="N5659" s="7"/>
      <c r="O5659" s="8"/>
      <c r="P5659" s="8"/>
      <c r="S5659" s="9"/>
      <c r="T5659" s="6"/>
      <c r="V5659" s="10"/>
      <c r="Y5659" s="10"/>
      <c r="Z5659" s="10"/>
    </row>
    <row r="5660" spans="12:26" x14ac:dyDescent="0.2">
      <c r="L5660" s="5"/>
      <c r="M5660" s="11"/>
      <c r="N5660" s="7"/>
      <c r="O5660" s="8"/>
      <c r="P5660" s="8"/>
      <c r="S5660" s="9"/>
      <c r="T5660" s="6"/>
      <c r="V5660" s="10"/>
      <c r="Y5660" s="10"/>
      <c r="Z5660" s="10"/>
    </row>
    <row r="5661" spans="12:26" x14ac:dyDescent="0.2">
      <c r="L5661" s="5"/>
      <c r="M5661" s="11"/>
      <c r="N5661" s="7"/>
      <c r="O5661" s="8"/>
      <c r="P5661" s="8"/>
      <c r="S5661" s="9"/>
      <c r="T5661" s="6"/>
      <c r="V5661" s="10"/>
      <c r="Y5661" s="10"/>
      <c r="Z5661" s="10"/>
    </row>
    <row r="5662" spans="12:26" x14ac:dyDescent="0.2">
      <c r="L5662" s="5"/>
      <c r="M5662" s="11"/>
      <c r="N5662" s="7"/>
      <c r="O5662" s="8"/>
      <c r="P5662" s="8"/>
      <c r="S5662" s="9"/>
      <c r="T5662" s="6"/>
      <c r="V5662" s="10"/>
      <c r="Y5662" s="10"/>
      <c r="Z5662" s="10"/>
    </row>
    <row r="5663" spans="12:26" x14ac:dyDescent="0.2">
      <c r="L5663" s="5"/>
      <c r="M5663" s="11"/>
      <c r="N5663" s="7"/>
      <c r="O5663" s="8"/>
      <c r="P5663" s="8"/>
      <c r="S5663" s="9"/>
      <c r="T5663" s="6"/>
      <c r="V5663" s="10"/>
      <c r="Y5663" s="10"/>
      <c r="Z5663" s="10"/>
    </row>
    <row r="5664" spans="12:26" x14ac:dyDescent="0.2">
      <c r="L5664" s="5"/>
      <c r="M5664" s="11"/>
      <c r="N5664" s="7"/>
      <c r="O5664" s="8"/>
      <c r="P5664" s="8"/>
      <c r="S5664" s="9"/>
      <c r="T5664" s="6"/>
      <c r="V5664" s="10"/>
      <c r="Y5664" s="10"/>
      <c r="Z5664" s="10"/>
    </row>
    <row r="5665" spans="12:26" x14ac:dyDescent="0.2">
      <c r="L5665" s="5"/>
      <c r="M5665" s="11"/>
      <c r="N5665" s="7"/>
      <c r="O5665" s="8"/>
      <c r="P5665" s="8"/>
      <c r="S5665" s="9"/>
      <c r="T5665" s="6"/>
      <c r="V5665" s="10"/>
      <c r="Y5665" s="10"/>
      <c r="Z5665" s="10"/>
    </row>
    <row r="5666" spans="12:26" x14ac:dyDescent="0.2">
      <c r="L5666" s="5"/>
      <c r="M5666" s="11"/>
      <c r="N5666" s="7"/>
      <c r="O5666" s="8"/>
      <c r="P5666" s="8"/>
      <c r="S5666" s="9"/>
      <c r="T5666" s="6"/>
      <c r="V5666" s="10"/>
      <c r="Y5666" s="10"/>
      <c r="Z5666" s="10"/>
    </row>
    <row r="5667" spans="12:26" x14ac:dyDescent="0.2">
      <c r="L5667" s="5"/>
      <c r="M5667" s="11"/>
      <c r="N5667" s="7"/>
      <c r="O5667" s="8"/>
      <c r="P5667" s="8"/>
      <c r="S5667" s="9"/>
      <c r="T5667" s="6"/>
      <c r="V5667" s="10"/>
      <c r="Y5667" s="10"/>
      <c r="Z5667" s="10"/>
    </row>
    <row r="5668" spans="12:26" x14ac:dyDescent="0.2">
      <c r="L5668" s="5"/>
      <c r="M5668" s="11"/>
      <c r="N5668" s="7"/>
      <c r="O5668" s="8"/>
      <c r="P5668" s="8"/>
      <c r="S5668" s="9"/>
      <c r="T5668" s="6"/>
      <c r="V5668" s="10"/>
      <c r="Y5668" s="10"/>
      <c r="Z5668" s="10"/>
    </row>
    <row r="5669" spans="12:26" x14ac:dyDescent="0.2">
      <c r="L5669" s="5"/>
      <c r="M5669" s="11"/>
      <c r="N5669" s="7"/>
      <c r="O5669" s="8"/>
      <c r="P5669" s="8"/>
      <c r="S5669" s="9"/>
      <c r="T5669" s="6"/>
      <c r="V5669" s="10"/>
      <c r="Y5669" s="10"/>
      <c r="Z5669" s="10"/>
    </row>
    <row r="5670" spans="12:26" x14ac:dyDescent="0.2">
      <c r="L5670" s="5"/>
      <c r="M5670" s="11"/>
      <c r="N5670" s="7"/>
      <c r="O5670" s="8"/>
      <c r="P5670" s="8"/>
      <c r="S5670" s="9"/>
      <c r="T5670" s="6"/>
      <c r="V5670" s="10"/>
      <c r="Y5670" s="10"/>
      <c r="Z5670" s="10"/>
    </row>
    <row r="5671" spans="12:26" x14ac:dyDescent="0.2">
      <c r="L5671" s="5"/>
      <c r="M5671" s="11"/>
      <c r="N5671" s="7"/>
      <c r="O5671" s="8"/>
      <c r="P5671" s="8"/>
      <c r="S5671" s="9"/>
      <c r="T5671" s="6"/>
      <c r="V5671" s="10"/>
      <c r="Y5671" s="10"/>
      <c r="Z5671" s="10"/>
    </row>
    <row r="5672" spans="12:26" x14ac:dyDescent="0.2">
      <c r="L5672" s="5"/>
      <c r="M5672" s="11"/>
      <c r="N5672" s="7"/>
      <c r="O5672" s="8"/>
      <c r="P5672" s="8"/>
      <c r="S5672" s="9"/>
      <c r="T5672" s="6"/>
      <c r="V5672" s="10"/>
      <c r="Y5672" s="10"/>
      <c r="Z5672" s="10"/>
    </row>
    <row r="5673" spans="12:26" x14ac:dyDescent="0.2">
      <c r="L5673" s="5"/>
      <c r="M5673" s="11"/>
      <c r="N5673" s="7"/>
      <c r="O5673" s="8"/>
      <c r="P5673" s="8"/>
      <c r="S5673" s="9"/>
      <c r="T5673" s="6"/>
      <c r="V5673" s="10"/>
      <c r="Y5673" s="10"/>
      <c r="Z5673" s="10"/>
    </row>
    <row r="5674" spans="12:26" x14ac:dyDescent="0.2">
      <c r="L5674" s="5"/>
      <c r="M5674" s="11"/>
      <c r="N5674" s="7"/>
      <c r="O5674" s="8"/>
      <c r="P5674" s="8"/>
      <c r="S5674" s="9"/>
      <c r="T5674" s="6"/>
      <c r="V5674" s="10"/>
      <c r="Y5674" s="10"/>
      <c r="Z5674" s="10"/>
    </row>
    <row r="5675" spans="12:26" x14ac:dyDescent="0.2">
      <c r="L5675" s="5"/>
      <c r="M5675" s="11"/>
      <c r="N5675" s="7"/>
      <c r="O5675" s="8"/>
      <c r="P5675" s="8"/>
      <c r="S5675" s="9"/>
      <c r="T5675" s="6"/>
      <c r="V5675" s="10"/>
      <c r="Y5675" s="10"/>
      <c r="Z5675" s="10"/>
    </row>
    <row r="5676" spans="12:26" x14ac:dyDescent="0.2">
      <c r="L5676" s="5"/>
      <c r="M5676" s="11"/>
      <c r="N5676" s="7"/>
      <c r="O5676" s="8"/>
      <c r="P5676" s="8"/>
      <c r="S5676" s="9"/>
      <c r="T5676" s="6"/>
      <c r="V5676" s="10"/>
      <c r="Y5676" s="10"/>
      <c r="Z5676" s="10"/>
    </row>
    <row r="5677" spans="12:26" x14ac:dyDescent="0.2">
      <c r="L5677" s="5"/>
      <c r="M5677" s="11"/>
      <c r="N5677" s="7"/>
      <c r="O5677" s="8"/>
      <c r="P5677" s="8"/>
      <c r="S5677" s="9"/>
      <c r="T5677" s="6"/>
      <c r="V5677" s="10"/>
      <c r="Y5677" s="10"/>
      <c r="Z5677" s="10"/>
    </row>
    <row r="5678" spans="12:26" x14ac:dyDescent="0.2">
      <c r="L5678" s="5"/>
      <c r="M5678" s="11"/>
      <c r="N5678" s="7"/>
      <c r="O5678" s="8"/>
      <c r="P5678" s="8"/>
      <c r="S5678" s="9"/>
      <c r="T5678" s="6"/>
      <c r="V5678" s="10"/>
      <c r="Y5678" s="10"/>
      <c r="Z5678" s="10"/>
    </row>
    <row r="5679" spans="12:26" x14ac:dyDescent="0.2">
      <c r="L5679" s="5"/>
      <c r="M5679" s="11"/>
      <c r="N5679" s="7"/>
      <c r="O5679" s="8"/>
      <c r="P5679" s="8"/>
      <c r="S5679" s="9"/>
      <c r="T5679" s="6"/>
      <c r="V5679" s="10"/>
      <c r="Y5679" s="10"/>
      <c r="Z5679" s="10"/>
    </row>
    <row r="5680" spans="12:26" x14ac:dyDescent="0.2">
      <c r="L5680" s="5"/>
      <c r="M5680" s="11"/>
      <c r="N5680" s="7"/>
      <c r="O5680" s="8"/>
      <c r="P5680" s="8"/>
      <c r="S5680" s="9"/>
      <c r="T5680" s="6"/>
      <c r="V5680" s="10"/>
      <c r="Y5680" s="10"/>
      <c r="Z5680" s="10"/>
    </row>
    <row r="5681" spans="12:26" x14ac:dyDescent="0.2">
      <c r="L5681" s="5"/>
      <c r="M5681" s="11"/>
      <c r="N5681" s="7"/>
      <c r="O5681" s="8"/>
      <c r="P5681" s="8"/>
      <c r="S5681" s="9"/>
      <c r="T5681" s="6"/>
      <c r="V5681" s="10"/>
      <c r="Y5681" s="10"/>
      <c r="Z5681" s="10"/>
    </row>
    <row r="5682" spans="12:26" x14ac:dyDescent="0.2">
      <c r="L5682" s="5"/>
      <c r="M5682" s="11"/>
      <c r="N5682" s="7"/>
      <c r="O5682" s="8"/>
      <c r="P5682" s="8"/>
      <c r="S5682" s="9"/>
      <c r="T5682" s="6"/>
      <c r="V5682" s="10"/>
      <c r="Y5682" s="10"/>
      <c r="Z5682" s="10"/>
    </row>
    <row r="5683" spans="12:26" x14ac:dyDescent="0.2">
      <c r="L5683" s="5"/>
      <c r="M5683" s="11"/>
      <c r="N5683" s="7"/>
      <c r="O5683" s="8"/>
      <c r="P5683" s="8"/>
      <c r="S5683" s="9"/>
      <c r="T5683" s="6"/>
      <c r="V5683" s="10"/>
      <c r="Y5683" s="10"/>
      <c r="Z5683" s="10"/>
    </row>
    <row r="5684" spans="12:26" x14ac:dyDescent="0.2">
      <c r="L5684" s="5"/>
      <c r="M5684" s="11"/>
      <c r="N5684" s="7"/>
      <c r="O5684" s="8"/>
      <c r="P5684" s="8"/>
      <c r="S5684" s="9"/>
      <c r="T5684" s="6"/>
      <c r="V5684" s="10"/>
      <c r="Y5684" s="10"/>
      <c r="Z5684" s="10"/>
    </row>
    <row r="5685" spans="12:26" x14ac:dyDescent="0.2">
      <c r="L5685" s="5"/>
      <c r="M5685" s="11"/>
      <c r="N5685" s="7"/>
      <c r="O5685" s="8"/>
      <c r="P5685" s="8"/>
      <c r="S5685" s="9"/>
      <c r="T5685" s="6"/>
      <c r="V5685" s="10"/>
      <c r="Y5685" s="10"/>
      <c r="Z5685" s="10"/>
    </row>
    <row r="5686" spans="12:26" x14ac:dyDescent="0.2">
      <c r="L5686" s="5"/>
      <c r="M5686" s="11"/>
      <c r="N5686" s="7"/>
      <c r="O5686" s="8"/>
      <c r="P5686" s="8"/>
      <c r="S5686" s="9"/>
      <c r="T5686" s="6"/>
      <c r="V5686" s="10"/>
      <c r="Y5686" s="10"/>
      <c r="Z5686" s="10"/>
    </row>
    <row r="5687" spans="12:26" x14ac:dyDescent="0.2">
      <c r="L5687" s="5"/>
      <c r="M5687" s="11"/>
      <c r="N5687" s="7"/>
      <c r="O5687" s="8"/>
      <c r="P5687" s="8"/>
      <c r="S5687" s="9"/>
      <c r="T5687" s="6"/>
      <c r="V5687" s="10"/>
      <c r="Y5687" s="10"/>
      <c r="Z5687" s="10"/>
    </row>
    <row r="5688" spans="12:26" x14ac:dyDescent="0.2">
      <c r="L5688" s="5"/>
      <c r="M5688" s="11"/>
      <c r="N5688" s="7"/>
      <c r="O5688" s="8"/>
      <c r="P5688" s="8"/>
      <c r="S5688" s="9"/>
      <c r="T5688" s="6"/>
      <c r="V5688" s="10"/>
      <c r="Y5688" s="10"/>
      <c r="Z5688" s="10"/>
    </row>
    <row r="5689" spans="12:26" x14ac:dyDescent="0.2">
      <c r="L5689" s="5"/>
      <c r="M5689" s="11"/>
      <c r="N5689" s="7"/>
      <c r="O5689" s="8"/>
      <c r="P5689" s="8"/>
      <c r="S5689" s="9"/>
      <c r="T5689" s="6"/>
      <c r="V5689" s="10"/>
      <c r="Y5689" s="10"/>
      <c r="Z5689" s="10"/>
    </row>
    <row r="5690" spans="12:26" x14ac:dyDescent="0.2">
      <c r="L5690" s="5"/>
      <c r="M5690" s="11"/>
      <c r="N5690" s="7"/>
      <c r="O5690" s="8"/>
      <c r="P5690" s="8"/>
      <c r="S5690" s="9"/>
      <c r="T5690" s="6"/>
      <c r="V5690" s="10"/>
      <c r="Y5690" s="10"/>
      <c r="Z5690" s="10"/>
    </row>
    <row r="5691" spans="12:26" x14ac:dyDescent="0.2">
      <c r="L5691" s="5"/>
      <c r="M5691" s="11"/>
      <c r="N5691" s="7"/>
      <c r="O5691" s="8"/>
      <c r="P5691" s="8"/>
      <c r="S5691" s="9"/>
      <c r="T5691" s="6"/>
      <c r="V5691" s="10"/>
      <c r="Y5691" s="10"/>
      <c r="Z5691" s="10"/>
    </row>
    <row r="5692" spans="12:26" x14ac:dyDescent="0.2">
      <c r="L5692" s="5"/>
      <c r="M5692" s="11"/>
      <c r="N5692" s="7"/>
      <c r="O5692" s="8"/>
      <c r="P5692" s="8"/>
      <c r="S5692" s="9"/>
      <c r="T5692" s="6"/>
      <c r="V5692" s="10"/>
      <c r="Y5692" s="10"/>
      <c r="Z5692" s="10"/>
    </row>
    <row r="5693" spans="12:26" x14ac:dyDescent="0.2">
      <c r="L5693" s="5"/>
      <c r="M5693" s="11"/>
      <c r="N5693" s="7"/>
      <c r="O5693" s="8"/>
      <c r="P5693" s="8"/>
      <c r="S5693" s="9"/>
      <c r="T5693" s="6"/>
      <c r="V5693" s="10"/>
      <c r="Y5693" s="10"/>
      <c r="Z5693" s="10"/>
    </row>
    <row r="5694" spans="12:26" x14ac:dyDescent="0.2">
      <c r="L5694" s="5"/>
      <c r="M5694" s="11"/>
      <c r="N5694" s="7"/>
      <c r="O5694" s="8"/>
      <c r="P5694" s="8"/>
      <c r="S5694" s="9"/>
      <c r="T5694" s="6"/>
      <c r="V5694" s="10"/>
      <c r="Y5694" s="10"/>
      <c r="Z5694" s="10"/>
    </row>
    <row r="5695" spans="12:26" x14ac:dyDescent="0.2">
      <c r="L5695" s="5"/>
      <c r="M5695" s="11"/>
      <c r="N5695" s="7"/>
      <c r="O5695" s="8"/>
      <c r="P5695" s="8"/>
      <c r="S5695" s="9"/>
      <c r="T5695" s="6"/>
      <c r="V5695" s="10"/>
      <c r="Y5695" s="10"/>
      <c r="Z5695" s="10"/>
    </row>
    <row r="5696" spans="12:26" x14ac:dyDescent="0.2">
      <c r="L5696" s="5"/>
      <c r="M5696" s="11"/>
      <c r="N5696" s="7"/>
      <c r="O5696" s="8"/>
      <c r="P5696" s="8"/>
      <c r="S5696" s="9"/>
      <c r="T5696" s="6"/>
      <c r="V5696" s="10"/>
      <c r="Y5696" s="10"/>
      <c r="Z5696" s="10"/>
    </row>
    <row r="5697" spans="12:26" x14ac:dyDescent="0.2">
      <c r="L5697" s="5"/>
      <c r="M5697" s="11"/>
      <c r="N5697" s="7"/>
      <c r="O5697" s="8"/>
      <c r="P5697" s="8"/>
      <c r="S5697" s="9"/>
      <c r="T5697" s="6"/>
      <c r="V5697" s="10"/>
      <c r="Y5697" s="10"/>
      <c r="Z5697" s="10"/>
    </row>
    <row r="5698" spans="12:26" x14ac:dyDescent="0.2">
      <c r="L5698" s="5"/>
      <c r="M5698" s="11"/>
      <c r="N5698" s="7"/>
      <c r="O5698" s="8"/>
      <c r="P5698" s="8"/>
      <c r="S5698" s="9"/>
      <c r="T5698" s="6"/>
      <c r="V5698" s="10"/>
      <c r="Y5698" s="10"/>
      <c r="Z5698" s="10"/>
    </row>
    <row r="5699" spans="12:26" x14ac:dyDescent="0.2">
      <c r="L5699" s="5"/>
      <c r="M5699" s="11"/>
      <c r="N5699" s="7"/>
      <c r="O5699" s="8"/>
      <c r="P5699" s="8"/>
      <c r="S5699" s="9"/>
      <c r="T5699" s="6"/>
      <c r="V5699" s="10"/>
      <c r="Y5699" s="10"/>
      <c r="Z5699" s="10"/>
    </row>
    <row r="5700" spans="12:26" x14ac:dyDescent="0.2">
      <c r="L5700" s="5"/>
      <c r="M5700" s="11"/>
      <c r="N5700" s="7"/>
      <c r="O5700" s="8"/>
      <c r="P5700" s="8"/>
      <c r="S5700" s="9"/>
      <c r="T5700" s="6"/>
      <c r="V5700" s="10"/>
      <c r="Y5700" s="10"/>
      <c r="Z5700" s="10"/>
    </row>
    <row r="5701" spans="12:26" x14ac:dyDescent="0.2">
      <c r="L5701" s="5"/>
      <c r="M5701" s="11"/>
      <c r="N5701" s="7"/>
      <c r="O5701" s="8"/>
      <c r="P5701" s="8"/>
      <c r="S5701" s="9"/>
      <c r="T5701" s="6"/>
      <c r="V5701" s="10"/>
      <c r="Y5701" s="10"/>
      <c r="Z5701" s="10"/>
    </row>
    <row r="5702" spans="12:26" x14ac:dyDescent="0.2">
      <c r="L5702" s="5"/>
      <c r="M5702" s="11"/>
      <c r="N5702" s="7"/>
      <c r="O5702" s="8"/>
      <c r="P5702" s="8"/>
      <c r="S5702" s="9"/>
      <c r="T5702" s="6"/>
      <c r="V5702" s="10"/>
      <c r="Y5702" s="10"/>
      <c r="Z5702" s="10"/>
    </row>
    <row r="5703" spans="12:26" x14ac:dyDescent="0.2">
      <c r="L5703" s="5"/>
      <c r="M5703" s="11"/>
      <c r="N5703" s="7"/>
      <c r="O5703" s="8"/>
      <c r="P5703" s="8"/>
      <c r="S5703" s="9"/>
      <c r="T5703" s="6"/>
      <c r="V5703" s="10"/>
      <c r="Y5703" s="10"/>
      <c r="Z5703" s="10"/>
    </row>
    <row r="5704" spans="12:26" x14ac:dyDescent="0.2">
      <c r="L5704" s="5"/>
      <c r="M5704" s="11"/>
      <c r="N5704" s="7"/>
      <c r="O5704" s="8"/>
      <c r="P5704" s="8"/>
      <c r="S5704" s="9"/>
      <c r="T5704" s="6"/>
      <c r="V5704" s="10"/>
      <c r="Y5704" s="10"/>
      <c r="Z5704" s="10"/>
    </row>
    <row r="5705" spans="12:26" x14ac:dyDescent="0.2">
      <c r="L5705" s="5"/>
      <c r="M5705" s="11"/>
      <c r="N5705" s="7"/>
      <c r="O5705" s="8"/>
      <c r="P5705" s="8"/>
      <c r="S5705" s="9"/>
      <c r="T5705" s="6"/>
      <c r="V5705" s="10"/>
      <c r="Y5705" s="10"/>
      <c r="Z5705" s="10"/>
    </row>
    <row r="5706" spans="12:26" x14ac:dyDescent="0.2">
      <c r="L5706" s="5"/>
      <c r="M5706" s="11"/>
      <c r="N5706" s="7"/>
      <c r="O5706" s="8"/>
      <c r="P5706" s="8"/>
      <c r="S5706" s="9"/>
      <c r="T5706" s="6"/>
      <c r="V5706" s="10"/>
      <c r="Y5706" s="10"/>
      <c r="Z5706" s="10"/>
    </row>
    <row r="5707" spans="12:26" x14ac:dyDescent="0.2">
      <c r="L5707" s="5"/>
      <c r="M5707" s="11"/>
      <c r="N5707" s="7"/>
      <c r="O5707" s="8"/>
      <c r="P5707" s="8"/>
      <c r="S5707" s="9"/>
      <c r="T5707" s="6"/>
      <c r="V5707" s="10"/>
      <c r="Y5707" s="10"/>
      <c r="Z5707" s="10"/>
    </row>
    <row r="5708" spans="12:26" x14ac:dyDescent="0.2">
      <c r="L5708" s="5"/>
      <c r="M5708" s="11"/>
      <c r="N5708" s="7"/>
      <c r="O5708" s="8"/>
      <c r="P5708" s="8"/>
      <c r="S5708" s="9"/>
      <c r="T5708" s="6"/>
      <c r="V5708" s="10"/>
      <c r="Y5708" s="10"/>
      <c r="Z5708" s="10"/>
    </row>
    <row r="5709" spans="12:26" x14ac:dyDescent="0.2">
      <c r="L5709" s="5"/>
      <c r="M5709" s="11"/>
      <c r="N5709" s="7"/>
      <c r="O5709" s="8"/>
      <c r="P5709" s="8"/>
      <c r="S5709" s="9"/>
      <c r="T5709" s="6"/>
      <c r="V5709" s="10"/>
      <c r="Y5709" s="10"/>
      <c r="Z5709" s="10"/>
    </row>
    <row r="5710" spans="12:26" x14ac:dyDescent="0.2">
      <c r="L5710" s="5"/>
      <c r="M5710" s="11"/>
      <c r="N5710" s="7"/>
      <c r="O5710" s="8"/>
      <c r="P5710" s="8"/>
      <c r="S5710" s="9"/>
      <c r="T5710" s="6"/>
      <c r="V5710" s="10"/>
      <c r="Y5710" s="10"/>
      <c r="Z5710" s="10"/>
    </row>
    <row r="5711" spans="12:26" x14ac:dyDescent="0.2">
      <c r="L5711" s="5"/>
      <c r="M5711" s="11"/>
      <c r="N5711" s="7"/>
      <c r="O5711" s="8"/>
      <c r="P5711" s="8"/>
      <c r="S5711" s="9"/>
      <c r="T5711" s="6"/>
      <c r="V5711" s="10"/>
      <c r="Y5711" s="10"/>
      <c r="Z5711" s="10"/>
    </row>
    <row r="5712" spans="12:26" x14ac:dyDescent="0.2">
      <c r="L5712" s="5"/>
      <c r="M5712" s="11"/>
      <c r="N5712" s="7"/>
      <c r="O5712" s="8"/>
      <c r="P5712" s="8"/>
      <c r="S5712" s="9"/>
      <c r="T5712" s="6"/>
      <c r="V5712" s="10"/>
      <c r="Y5712" s="10"/>
      <c r="Z5712" s="10"/>
    </row>
    <row r="5713" spans="12:26" x14ac:dyDescent="0.2">
      <c r="L5713" s="5"/>
      <c r="M5713" s="11"/>
      <c r="N5713" s="7"/>
      <c r="O5713" s="8"/>
      <c r="P5713" s="8"/>
      <c r="S5713" s="9"/>
      <c r="T5713" s="6"/>
      <c r="V5713" s="10"/>
      <c r="Y5713" s="10"/>
      <c r="Z5713" s="10"/>
    </row>
    <row r="5714" spans="12:26" x14ac:dyDescent="0.2">
      <c r="L5714" s="5"/>
      <c r="M5714" s="11"/>
      <c r="N5714" s="7"/>
      <c r="O5714" s="8"/>
      <c r="P5714" s="8"/>
      <c r="S5714" s="9"/>
      <c r="T5714" s="6"/>
      <c r="V5714" s="10"/>
      <c r="Y5714" s="10"/>
      <c r="Z5714" s="10"/>
    </row>
    <row r="5715" spans="12:26" x14ac:dyDescent="0.2">
      <c r="L5715" s="5"/>
      <c r="M5715" s="11"/>
      <c r="N5715" s="7"/>
      <c r="O5715" s="8"/>
      <c r="P5715" s="8"/>
      <c r="S5715" s="9"/>
      <c r="T5715" s="6"/>
      <c r="V5715" s="10"/>
      <c r="Y5715" s="10"/>
      <c r="Z5715" s="10"/>
    </row>
    <row r="5716" spans="12:26" x14ac:dyDescent="0.2">
      <c r="L5716" s="5"/>
      <c r="M5716" s="11"/>
      <c r="N5716" s="7"/>
      <c r="O5716" s="8"/>
      <c r="P5716" s="8"/>
      <c r="S5716" s="9"/>
      <c r="T5716" s="6"/>
      <c r="V5716" s="10"/>
      <c r="Y5716" s="10"/>
      <c r="Z5716" s="10"/>
    </row>
    <row r="5717" spans="12:26" x14ac:dyDescent="0.2">
      <c r="L5717" s="5"/>
      <c r="M5717" s="11"/>
      <c r="N5717" s="7"/>
      <c r="O5717" s="8"/>
      <c r="P5717" s="8"/>
      <c r="S5717" s="9"/>
      <c r="T5717" s="6"/>
      <c r="V5717" s="10"/>
      <c r="Y5717" s="10"/>
      <c r="Z5717" s="10"/>
    </row>
    <row r="5718" spans="12:26" x14ac:dyDescent="0.2">
      <c r="L5718" s="5"/>
      <c r="M5718" s="11"/>
      <c r="N5718" s="7"/>
      <c r="O5718" s="8"/>
      <c r="P5718" s="8"/>
      <c r="S5718" s="9"/>
      <c r="T5718" s="6"/>
      <c r="V5718" s="10"/>
      <c r="Y5718" s="10"/>
      <c r="Z5718" s="10"/>
    </row>
    <row r="5719" spans="12:26" x14ac:dyDescent="0.2">
      <c r="L5719" s="5"/>
      <c r="M5719" s="11"/>
      <c r="N5719" s="7"/>
      <c r="O5719" s="8"/>
      <c r="P5719" s="8"/>
      <c r="S5719" s="9"/>
      <c r="T5719" s="6"/>
      <c r="V5719" s="10"/>
      <c r="Y5719" s="10"/>
      <c r="Z5719" s="10"/>
    </row>
    <row r="5720" spans="12:26" x14ac:dyDescent="0.2">
      <c r="L5720" s="5"/>
      <c r="M5720" s="11"/>
      <c r="N5720" s="7"/>
      <c r="O5720" s="8"/>
      <c r="P5720" s="8"/>
      <c r="S5720" s="9"/>
      <c r="T5720" s="6"/>
      <c r="V5720" s="10"/>
      <c r="Y5720" s="10"/>
      <c r="Z5720" s="10"/>
    </row>
    <row r="5721" spans="12:26" x14ac:dyDescent="0.2">
      <c r="L5721" s="5"/>
      <c r="M5721" s="11"/>
      <c r="N5721" s="7"/>
      <c r="O5721" s="8"/>
      <c r="P5721" s="8"/>
      <c r="S5721" s="9"/>
      <c r="T5721" s="6"/>
      <c r="V5721" s="10"/>
      <c r="Y5721" s="10"/>
      <c r="Z5721" s="10"/>
    </row>
    <row r="5722" spans="12:26" x14ac:dyDescent="0.2">
      <c r="L5722" s="5"/>
      <c r="M5722" s="11"/>
      <c r="N5722" s="7"/>
      <c r="O5722" s="8"/>
      <c r="P5722" s="8"/>
      <c r="S5722" s="9"/>
      <c r="T5722" s="6"/>
      <c r="V5722" s="10"/>
      <c r="Y5722" s="10"/>
      <c r="Z5722" s="10"/>
    </row>
    <row r="5723" spans="12:26" x14ac:dyDescent="0.2">
      <c r="L5723" s="5"/>
      <c r="M5723" s="11"/>
      <c r="N5723" s="7"/>
      <c r="O5723" s="8"/>
      <c r="P5723" s="8"/>
      <c r="S5723" s="9"/>
      <c r="T5723" s="6"/>
      <c r="V5723" s="10"/>
      <c r="Y5723" s="10"/>
      <c r="Z5723" s="10"/>
    </row>
    <row r="5724" spans="12:26" x14ac:dyDescent="0.2">
      <c r="L5724" s="5"/>
      <c r="M5724" s="11"/>
      <c r="N5724" s="7"/>
      <c r="O5724" s="8"/>
      <c r="P5724" s="8"/>
      <c r="S5724" s="9"/>
      <c r="T5724" s="6"/>
      <c r="V5724" s="10"/>
      <c r="Y5724" s="10"/>
      <c r="Z5724" s="10"/>
    </row>
    <row r="5725" spans="12:26" x14ac:dyDescent="0.2">
      <c r="L5725" s="5"/>
      <c r="M5725" s="11"/>
      <c r="N5725" s="7"/>
      <c r="O5725" s="8"/>
      <c r="P5725" s="8"/>
      <c r="S5725" s="9"/>
      <c r="T5725" s="6"/>
      <c r="V5725" s="10"/>
      <c r="Y5725" s="10"/>
      <c r="Z5725" s="10"/>
    </row>
    <row r="5726" spans="12:26" x14ac:dyDescent="0.2">
      <c r="L5726" s="5"/>
      <c r="M5726" s="11"/>
      <c r="N5726" s="7"/>
      <c r="O5726" s="8"/>
      <c r="P5726" s="8"/>
      <c r="S5726" s="9"/>
      <c r="T5726" s="6"/>
      <c r="V5726" s="10"/>
      <c r="Y5726" s="10"/>
      <c r="Z5726" s="10"/>
    </row>
    <row r="5727" spans="12:26" x14ac:dyDescent="0.2">
      <c r="L5727" s="5"/>
      <c r="M5727" s="11"/>
      <c r="N5727" s="7"/>
      <c r="O5727" s="8"/>
      <c r="P5727" s="8"/>
      <c r="S5727" s="9"/>
      <c r="T5727" s="6"/>
      <c r="V5727" s="10"/>
      <c r="Y5727" s="10"/>
      <c r="Z5727" s="10"/>
    </row>
    <row r="5728" spans="12:26" x14ac:dyDescent="0.2">
      <c r="L5728" s="5"/>
      <c r="M5728" s="11"/>
      <c r="N5728" s="7"/>
      <c r="O5728" s="8"/>
      <c r="P5728" s="8"/>
      <c r="S5728" s="9"/>
      <c r="T5728" s="6"/>
      <c r="V5728" s="10"/>
      <c r="Y5728" s="10"/>
      <c r="Z5728" s="10"/>
    </row>
    <row r="5729" spans="12:26" x14ac:dyDescent="0.2">
      <c r="L5729" s="5"/>
      <c r="M5729" s="11"/>
      <c r="N5729" s="7"/>
      <c r="O5729" s="8"/>
      <c r="P5729" s="8"/>
      <c r="S5729" s="9"/>
      <c r="T5729" s="6"/>
      <c r="V5729" s="10"/>
      <c r="Y5729" s="10"/>
      <c r="Z5729" s="10"/>
    </row>
    <row r="5730" spans="12:26" x14ac:dyDescent="0.2">
      <c r="L5730" s="5"/>
      <c r="M5730" s="11"/>
      <c r="N5730" s="7"/>
      <c r="O5730" s="8"/>
      <c r="P5730" s="8"/>
      <c r="S5730" s="9"/>
      <c r="T5730" s="6"/>
      <c r="V5730" s="10"/>
      <c r="Y5730" s="10"/>
      <c r="Z5730" s="10"/>
    </row>
    <row r="5731" spans="12:26" x14ac:dyDescent="0.2">
      <c r="L5731" s="5"/>
      <c r="M5731" s="11"/>
      <c r="N5731" s="7"/>
      <c r="O5731" s="8"/>
      <c r="P5731" s="8"/>
      <c r="S5731" s="9"/>
      <c r="T5731" s="6"/>
      <c r="V5731" s="10"/>
      <c r="Y5731" s="10"/>
      <c r="Z5731" s="10"/>
    </row>
    <row r="5732" spans="12:26" x14ac:dyDescent="0.2">
      <c r="L5732" s="5"/>
      <c r="M5732" s="11"/>
      <c r="N5732" s="7"/>
      <c r="O5732" s="8"/>
      <c r="P5732" s="8"/>
      <c r="S5732" s="9"/>
      <c r="T5732" s="6"/>
      <c r="V5732" s="10"/>
      <c r="Y5732" s="10"/>
      <c r="Z5732" s="10"/>
    </row>
    <row r="5733" spans="12:26" x14ac:dyDescent="0.2">
      <c r="L5733" s="5"/>
      <c r="M5733" s="11"/>
      <c r="N5733" s="7"/>
      <c r="O5733" s="8"/>
      <c r="P5733" s="8"/>
      <c r="S5733" s="9"/>
      <c r="T5733" s="6"/>
      <c r="V5733" s="10"/>
      <c r="Y5733" s="10"/>
      <c r="Z5733" s="10"/>
    </row>
    <row r="5734" spans="12:26" x14ac:dyDescent="0.2">
      <c r="L5734" s="5"/>
      <c r="M5734" s="11"/>
      <c r="N5734" s="7"/>
      <c r="O5734" s="8"/>
      <c r="P5734" s="8"/>
      <c r="S5734" s="9"/>
      <c r="T5734" s="6"/>
      <c r="V5734" s="10"/>
      <c r="Y5734" s="10"/>
      <c r="Z5734" s="10"/>
    </row>
    <row r="5735" spans="12:26" x14ac:dyDescent="0.2">
      <c r="L5735" s="5"/>
      <c r="M5735" s="11"/>
      <c r="N5735" s="7"/>
      <c r="O5735" s="8"/>
      <c r="P5735" s="8"/>
      <c r="S5735" s="9"/>
      <c r="T5735" s="6"/>
      <c r="V5735" s="10"/>
      <c r="Y5735" s="10"/>
      <c r="Z5735" s="10"/>
    </row>
    <row r="5736" spans="12:26" x14ac:dyDescent="0.2">
      <c r="L5736" s="5"/>
      <c r="M5736" s="11"/>
      <c r="N5736" s="7"/>
      <c r="O5736" s="8"/>
      <c r="P5736" s="8"/>
      <c r="S5736" s="9"/>
      <c r="T5736" s="6"/>
      <c r="V5736" s="10"/>
      <c r="Y5736" s="10"/>
      <c r="Z5736" s="10"/>
    </row>
    <row r="5737" spans="12:26" x14ac:dyDescent="0.2">
      <c r="L5737" s="5"/>
      <c r="M5737" s="11"/>
      <c r="N5737" s="7"/>
      <c r="O5737" s="8"/>
      <c r="P5737" s="8"/>
      <c r="S5737" s="9"/>
      <c r="T5737" s="6"/>
      <c r="V5737" s="10"/>
      <c r="Y5737" s="10"/>
      <c r="Z5737" s="10"/>
    </row>
    <row r="5738" spans="12:26" x14ac:dyDescent="0.2">
      <c r="L5738" s="5"/>
      <c r="M5738" s="11"/>
      <c r="N5738" s="7"/>
      <c r="O5738" s="8"/>
      <c r="P5738" s="8"/>
      <c r="S5738" s="9"/>
      <c r="T5738" s="6"/>
      <c r="V5738" s="10"/>
      <c r="Y5738" s="10"/>
      <c r="Z5738" s="10"/>
    </row>
    <row r="5739" spans="12:26" x14ac:dyDescent="0.2">
      <c r="L5739" s="5"/>
      <c r="M5739" s="11"/>
      <c r="N5739" s="7"/>
      <c r="O5739" s="8"/>
      <c r="P5739" s="8"/>
      <c r="S5739" s="9"/>
      <c r="T5739" s="6"/>
      <c r="V5739" s="10"/>
      <c r="Y5739" s="10"/>
      <c r="Z5739" s="10"/>
    </row>
    <row r="5740" spans="12:26" x14ac:dyDescent="0.2">
      <c r="L5740" s="5"/>
      <c r="M5740" s="11"/>
      <c r="N5740" s="7"/>
      <c r="O5740" s="8"/>
      <c r="P5740" s="8"/>
      <c r="S5740" s="9"/>
      <c r="T5740" s="6"/>
      <c r="V5740" s="10"/>
      <c r="Y5740" s="10"/>
      <c r="Z5740" s="10"/>
    </row>
    <row r="5741" spans="12:26" x14ac:dyDescent="0.2">
      <c r="L5741" s="5"/>
      <c r="M5741" s="11"/>
      <c r="N5741" s="7"/>
      <c r="O5741" s="8"/>
      <c r="P5741" s="8"/>
      <c r="S5741" s="9"/>
      <c r="T5741" s="6"/>
      <c r="V5741" s="10"/>
      <c r="Y5741" s="10"/>
      <c r="Z5741" s="10"/>
    </row>
    <row r="5742" spans="12:26" x14ac:dyDescent="0.2">
      <c r="L5742" s="5"/>
      <c r="M5742" s="11"/>
      <c r="N5742" s="7"/>
      <c r="O5742" s="8"/>
      <c r="P5742" s="8"/>
      <c r="S5742" s="9"/>
      <c r="T5742" s="6"/>
      <c r="V5742" s="10"/>
      <c r="Y5742" s="10"/>
      <c r="Z5742" s="10"/>
    </row>
    <row r="5743" spans="12:26" x14ac:dyDescent="0.2">
      <c r="L5743" s="5"/>
      <c r="M5743" s="11"/>
      <c r="N5743" s="7"/>
      <c r="O5743" s="8"/>
      <c r="P5743" s="8"/>
      <c r="S5743" s="9"/>
      <c r="T5743" s="6"/>
      <c r="V5743" s="10"/>
      <c r="Y5743" s="10"/>
      <c r="Z5743" s="10"/>
    </row>
    <row r="5744" spans="12:26" x14ac:dyDescent="0.2">
      <c r="L5744" s="5"/>
      <c r="M5744" s="11"/>
      <c r="N5744" s="7"/>
      <c r="O5744" s="8"/>
      <c r="P5744" s="8"/>
      <c r="S5744" s="9"/>
      <c r="T5744" s="6"/>
      <c r="V5744" s="10"/>
      <c r="Y5744" s="10"/>
      <c r="Z5744" s="10"/>
    </row>
    <row r="5745" spans="12:26" x14ac:dyDescent="0.2">
      <c r="L5745" s="5"/>
      <c r="M5745" s="11"/>
      <c r="N5745" s="7"/>
      <c r="O5745" s="8"/>
      <c r="P5745" s="8"/>
      <c r="S5745" s="9"/>
      <c r="T5745" s="6"/>
      <c r="V5745" s="10"/>
      <c r="Y5745" s="10"/>
      <c r="Z5745" s="10"/>
    </row>
    <row r="5746" spans="12:26" x14ac:dyDescent="0.2">
      <c r="L5746" s="5"/>
      <c r="M5746" s="11"/>
      <c r="N5746" s="7"/>
      <c r="O5746" s="8"/>
      <c r="P5746" s="8"/>
      <c r="S5746" s="9"/>
      <c r="T5746" s="6"/>
      <c r="V5746" s="10"/>
      <c r="Y5746" s="10"/>
      <c r="Z5746" s="10"/>
    </row>
    <row r="5747" spans="12:26" x14ac:dyDescent="0.2">
      <c r="L5747" s="5"/>
      <c r="M5747" s="11"/>
      <c r="N5747" s="7"/>
      <c r="O5747" s="8"/>
      <c r="P5747" s="8"/>
      <c r="S5747" s="9"/>
      <c r="T5747" s="6"/>
      <c r="V5747" s="10"/>
      <c r="Y5747" s="10"/>
      <c r="Z5747" s="10"/>
    </row>
    <row r="5748" spans="12:26" x14ac:dyDescent="0.2">
      <c r="L5748" s="5"/>
      <c r="M5748" s="11"/>
      <c r="N5748" s="7"/>
      <c r="O5748" s="8"/>
      <c r="P5748" s="8"/>
      <c r="S5748" s="9"/>
      <c r="T5748" s="6"/>
      <c r="V5748" s="10"/>
      <c r="Y5748" s="10"/>
      <c r="Z5748" s="10"/>
    </row>
    <row r="5749" spans="12:26" x14ac:dyDescent="0.2">
      <c r="L5749" s="5"/>
      <c r="M5749" s="11"/>
      <c r="N5749" s="7"/>
      <c r="O5749" s="8"/>
      <c r="P5749" s="8"/>
      <c r="S5749" s="9"/>
      <c r="T5749" s="6"/>
      <c r="V5749" s="10"/>
      <c r="Y5749" s="10"/>
      <c r="Z5749" s="10"/>
    </row>
    <row r="5750" spans="12:26" x14ac:dyDescent="0.2">
      <c r="L5750" s="5"/>
      <c r="M5750" s="11"/>
      <c r="N5750" s="7"/>
      <c r="O5750" s="8"/>
      <c r="P5750" s="8"/>
      <c r="S5750" s="9"/>
      <c r="T5750" s="6"/>
      <c r="V5750" s="10"/>
      <c r="Y5750" s="10"/>
      <c r="Z5750" s="10"/>
    </row>
    <row r="5751" spans="12:26" x14ac:dyDescent="0.2">
      <c r="L5751" s="5"/>
      <c r="M5751" s="11"/>
      <c r="N5751" s="7"/>
      <c r="O5751" s="8"/>
      <c r="P5751" s="8"/>
      <c r="S5751" s="9"/>
      <c r="T5751" s="6"/>
      <c r="V5751" s="10"/>
      <c r="Y5751" s="10"/>
      <c r="Z5751" s="10"/>
    </row>
    <row r="5752" spans="12:26" x14ac:dyDescent="0.2">
      <c r="L5752" s="5"/>
      <c r="M5752" s="11"/>
      <c r="N5752" s="7"/>
      <c r="O5752" s="8"/>
      <c r="P5752" s="8"/>
      <c r="S5752" s="9"/>
      <c r="T5752" s="6"/>
      <c r="V5752" s="10"/>
      <c r="Y5752" s="10"/>
      <c r="Z5752" s="10"/>
    </row>
    <row r="5753" spans="12:26" x14ac:dyDescent="0.2">
      <c r="L5753" s="5"/>
      <c r="M5753" s="11"/>
      <c r="N5753" s="7"/>
      <c r="O5753" s="8"/>
      <c r="P5753" s="8"/>
      <c r="S5753" s="9"/>
      <c r="T5753" s="6"/>
      <c r="V5753" s="10"/>
      <c r="Y5753" s="10"/>
      <c r="Z5753" s="10"/>
    </row>
    <row r="5754" spans="12:26" x14ac:dyDescent="0.2">
      <c r="L5754" s="5"/>
      <c r="M5754" s="11"/>
      <c r="N5754" s="7"/>
      <c r="O5754" s="8"/>
      <c r="P5754" s="8"/>
      <c r="S5754" s="9"/>
      <c r="T5754" s="6"/>
      <c r="V5754" s="10"/>
      <c r="Y5754" s="10"/>
      <c r="Z5754" s="10"/>
    </row>
    <row r="5755" spans="12:26" x14ac:dyDescent="0.2">
      <c r="L5755" s="5"/>
      <c r="M5755" s="11"/>
      <c r="N5755" s="7"/>
      <c r="O5755" s="8"/>
      <c r="P5755" s="8"/>
      <c r="S5755" s="9"/>
      <c r="T5755" s="6"/>
      <c r="V5755" s="10"/>
      <c r="Y5755" s="10"/>
      <c r="Z5755" s="10"/>
    </row>
    <row r="5756" spans="12:26" x14ac:dyDescent="0.2">
      <c r="L5756" s="5"/>
      <c r="M5756" s="11"/>
      <c r="N5756" s="7"/>
      <c r="O5756" s="8"/>
      <c r="P5756" s="8"/>
      <c r="S5756" s="9"/>
      <c r="T5756" s="6"/>
      <c r="V5756" s="10"/>
      <c r="Y5756" s="10"/>
      <c r="Z5756" s="10"/>
    </row>
    <row r="5757" spans="12:26" x14ac:dyDescent="0.2">
      <c r="L5757" s="5"/>
      <c r="M5757" s="11"/>
      <c r="N5757" s="7"/>
      <c r="O5757" s="8"/>
      <c r="P5757" s="8"/>
      <c r="S5757" s="9"/>
      <c r="T5757" s="6"/>
      <c r="V5757" s="10"/>
      <c r="Y5757" s="10"/>
      <c r="Z5757" s="10"/>
    </row>
    <row r="5758" spans="12:26" x14ac:dyDescent="0.2">
      <c r="L5758" s="5"/>
      <c r="M5758" s="11"/>
      <c r="N5758" s="7"/>
      <c r="O5758" s="8"/>
      <c r="P5758" s="8"/>
      <c r="S5758" s="9"/>
      <c r="T5758" s="6"/>
      <c r="V5758" s="10"/>
      <c r="Y5758" s="10"/>
      <c r="Z5758" s="10"/>
    </row>
    <row r="5759" spans="12:26" x14ac:dyDescent="0.2">
      <c r="L5759" s="5"/>
      <c r="M5759" s="11"/>
      <c r="N5759" s="7"/>
      <c r="O5759" s="8"/>
      <c r="P5759" s="8"/>
      <c r="S5759" s="9"/>
      <c r="T5759" s="6"/>
      <c r="V5759" s="10"/>
      <c r="Y5759" s="10"/>
      <c r="Z5759" s="10"/>
    </row>
    <row r="5760" spans="12:26" x14ac:dyDescent="0.2">
      <c r="L5760" s="5"/>
      <c r="M5760" s="11"/>
      <c r="N5760" s="7"/>
      <c r="O5760" s="8"/>
      <c r="P5760" s="8"/>
      <c r="S5760" s="9"/>
      <c r="T5760" s="6"/>
      <c r="V5760" s="10"/>
      <c r="Y5760" s="10"/>
      <c r="Z5760" s="10"/>
    </row>
    <row r="5761" spans="12:26" x14ac:dyDescent="0.2">
      <c r="L5761" s="5"/>
      <c r="M5761" s="11"/>
      <c r="N5761" s="7"/>
      <c r="O5761" s="8"/>
      <c r="P5761" s="8"/>
      <c r="S5761" s="9"/>
      <c r="T5761" s="6"/>
      <c r="V5761" s="10"/>
      <c r="Y5761" s="10"/>
      <c r="Z5761" s="10"/>
    </row>
    <row r="5762" spans="12:26" x14ac:dyDescent="0.2">
      <c r="L5762" s="5"/>
      <c r="M5762" s="11"/>
      <c r="N5762" s="7"/>
      <c r="O5762" s="8"/>
      <c r="P5762" s="8"/>
      <c r="S5762" s="9"/>
      <c r="T5762" s="6"/>
      <c r="V5762" s="10"/>
      <c r="Y5762" s="10"/>
      <c r="Z5762" s="10"/>
    </row>
    <row r="5763" spans="12:26" x14ac:dyDescent="0.2">
      <c r="L5763" s="5"/>
      <c r="M5763" s="11"/>
      <c r="N5763" s="7"/>
      <c r="O5763" s="8"/>
      <c r="P5763" s="8"/>
      <c r="S5763" s="9"/>
      <c r="T5763" s="6"/>
      <c r="V5763" s="10"/>
      <c r="Y5763" s="10"/>
      <c r="Z5763" s="10"/>
    </row>
    <row r="5764" spans="12:26" x14ac:dyDescent="0.2">
      <c r="L5764" s="5"/>
      <c r="M5764" s="11"/>
      <c r="N5764" s="7"/>
      <c r="O5764" s="8"/>
      <c r="P5764" s="8"/>
      <c r="S5764" s="9"/>
      <c r="T5764" s="6"/>
      <c r="V5764" s="10"/>
      <c r="Y5764" s="10"/>
      <c r="Z5764" s="10"/>
    </row>
    <row r="5765" spans="12:26" x14ac:dyDescent="0.2">
      <c r="L5765" s="5"/>
      <c r="M5765" s="11"/>
      <c r="N5765" s="7"/>
      <c r="O5765" s="8"/>
      <c r="P5765" s="8"/>
      <c r="S5765" s="9"/>
      <c r="T5765" s="6"/>
      <c r="V5765" s="10"/>
      <c r="Y5765" s="10"/>
      <c r="Z5765" s="10"/>
    </row>
    <row r="5766" spans="12:26" x14ac:dyDescent="0.2">
      <c r="L5766" s="5"/>
      <c r="M5766" s="11"/>
      <c r="N5766" s="7"/>
      <c r="O5766" s="8"/>
      <c r="P5766" s="8"/>
      <c r="S5766" s="9"/>
      <c r="T5766" s="6"/>
      <c r="V5766" s="10"/>
      <c r="Y5766" s="10"/>
      <c r="Z5766" s="10"/>
    </row>
    <row r="5767" spans="12:26" x14ac:dyDescent="0.2">
      <c r="L5767" s="5"/>
      <c r="M5767" s="11"/>
      <c r="N5767" s="7"/>
      <c r="O5767" s="8"/>
      <c r="P5767" s="8"/>
      <c r="S5767" s="9"/>
      <c r="T5767" s="6"/>
      <c r="V5767" s="10"/>
      <c r="Y5767" s="10"/>
      <c r="Z5767" s="10"/>
    </row>
    <row r="5768" spans="12:26" x14ac:dyDescent="0.2">
      <c r="L5768" s="5"/>
      <c r="M5768" s="11"/>
      <c r="N5768" s="7"/>
      <c r="O5768" s="8"/>
      <c r="P5768" s="8"/>
      <c r="S5768" s="9"/>
      <c r="T5768" s="6"/>
      <c r="V5768" s="10"/>
      <c r="Y5768" s="10"/>
      <c r="Z5768" s="10"/>
    </row>
    <row r="5769" spans="12:26" x14ac:dyDescent="0.2">
      <c r="L5769" s="5"/>
      <c r="M5769" s="11"/>
      <c r="N5769" s="7"/>
      <c r="O5769" s="8"/>
      <c r="P5769" s="8"/>
      <c r="S5769" s="9"/>
      <c r="T5769" s="6"/>
      <c r="V5769" s="10"/>
      <c r="Y5769" s="10"/>
      <c r="Z5769" s="10"/>
    </row>
    <row r="5770" spans="12:26" x14ac:dyDescent="0.2">
      <c r="L5770" s="5"/>
      <c r="M5770" s="11"/>
      <c r="N5770" s="7"/>
      <c r="O5770" s="8"/>
      <c r="P5770" s="8"/>
      <c r="S5770" s="9"/>
      <c r="T5770" s="6"/>
      <c r="V5770" s="10"/>
      <c r="Y5770" s="10"/>
      <c r="Z5770" s="10"/>
    </row>
    <row r="5771" spans="12:26" x14ac:dyDescent="0.2">
      <c r="L5771" s="5"/>
      <c r="M5771" s="11"/>
      <c r="N5771" s="7"/>
      <c r="O5771" s="8"/>
      <c r="P5771" s="8"/>
      <c r="S5771" s="9"/>
      <c r="T5771" s="6"/>
      <c r="V5771" s="10"/>
      <c r="Y5771" s="10"/>
      <c r="Z5771" s="10"/>
    </row>
    <row r="5772" spans="12:26" x14ac:dyDescent="0.2">
      <c r="L5772" s="5"/>
      <c r="M5772" s="11"/>
      <c r="N5772" s="7"/>
      <c r="O5772" s="8"/>
      <c r="P5772" s="8"/>
      <c r="S5772" s="9"/>
      <c r="T5772" s="6"/>
      <c r="V5772" s="10"/>
      <c r="Y5772" s="10"/>
      <c r="Z5772" s="10"/>
    </row>
    <row r="5773" spans="12:26" x14ac:dyDescent="0.2">
      <c r="L5773" s="5"/>
      <c r="M5773" s="11"/>
      <c r="N5773" s="7"/>
      <c r="O5773" s="8"/>
      <c r="P5773" s="8"/>
      <c r="S5773" s="9"/>
      <c r="T5773" s="6"/>
      <c r="V5773" s="10"/>
      <c r="Y5773" s="10"/>
      <c r="Z5773" s="10"/>
    </row>
    <row r="5774" spans="12:26" x14ac:dyDescent="0.2">
      <c r="L5774" s="5"/>
      <c r="M5774" s="11"/>
      <c r="N5774" s="7"/>
      <c r="O5774" s="8"/>
      <c r="P5774" s="8"/>
      <c r="S5774" s="9"/>
      <c r="T5774" s="6"/>
      <c r="V5774" s="10"/>
      <c r="Y5774" s="10"/>
      <c r="Z5774" s="10"/>
    </row>
    <row r="5775" spans="12:26" x14ac:dyDescent="0.2">
      <c r="L5775" s="5"/>
      <c r="M5775" s="11"/>
      <c r="N5775" s="7"/>
      <c r="O5775" s="8"/>
      <c r="P5775" s="8"/>
      <c r="S5775" s="9"/>
      <c r="T5775" s="6"/>
      <c r="V5775" s="10"/>
      <c r="Y5775" s="10"/>
      <c r="Z5775" s="10"/>
    </row>
    <row r="5776" spans="12:26" x14ac:dyDescent="0.2">
      <c r="L5776" s="5"/>
      <c r="M5776" s="11"/>
      <c r="N5776" s="7"/>
      <c r="O5776" s="8"/>
      <c r="P5776" s="8"/>
      <c r="S5776" s="9"/>
      <c r="T5776" s="6"/>
      <c r="V5776" s="10"/>
      <c r="Y5776" s="10"/>
      <c r="Z5776" s="10"/>
    </row>
    <row r="5777" spans="12:26" x14ac:dyDescent="0.2">
      <c r="L5777" s="5"/>
      <c r="M5777" s="11"/>
      <c r="N5777" s="7"/>
      <c r="O5777" s="8"/>
      <c r="P5777" s="8"/>
      <c r="S5777" s="9"/>
      <c r="T5777" s="6"/>
      <c r="V5777" s="10"/>
      <c r="Y5777" s="10"/>
      <c r="Z5777" s="10"/>
    </row>
    <row r="5778" spans="12:26" x14ac:dyDescent="0.2">
      <c r="L5778" s="5"/>
      <c r="M5778" s="11"/>
      <c r="N5778" s="7"/>
      <c r="O5778" s="8"/>
      <c r="P5778" s="8"/>
      <c r="S5778" s="9"/>
      <c r="T5778" s="6"/>
      <c r="V5778" s="10"/>
      <c r="Y5778" s="10"/>
      <c r="Z5778" s="10"/>
    </row>
    <row r="5779" spans="12:26" x14ac:dyDescent="0.2">
      <c r="L5779" s="5"/>
      <c r="M5779" s="11"/>
      <c r="N5779" s="7"/>
      <c r="O5779" s="8"/>
      <c r="P5779" s="8"/>
      <c r="S5779" s="9"/>
      <c r="T5779" s="6"/>
      <c r="V5779" s="10"/>
      <c r="Y5779" s="10"/>
      <c r="Z5779" s="10"/>
    </row>
    <row r="5780" spans="12:26" x14ac:dyDescent="0.2">
      <c r="L5780" s="5"/>
      <c r="M5780" s="11"/>
      <c r="N5780" s="7"/>
      <c r="O5780" s="8"/>
      <c r="P5780" s="8"/>
      <c r="S5780" s="9"/>
      <c r="T5780" s="6"/>
      <c r="V5780" s="10"/>
      <c r="Y5780" s="10"/>
      <c r="Z5780" s="10"/>
    </row>
    <row r="5781" spans="12:26" x14ac:dyDescent="0.2">
      <c r="L5781" s="5"/>
      <c r="M5781" s="11"/>
      <c r="N5781" s="7"/>
      <c r="O5781" s="8"/>
      <c r="P5781" s="8"/>
      <c r="S5781" s="9"/>
      <c r="T5781" s="6"/>
      <c r="V5781" s="10"/>
      <c r="Y5781" s="10"/>
      <c r="Z5781" s="10"/>
    </row>
    <row r="5782" spans="12:26" x14ac:dyDescent="0.2">
      <c r="L5782" s="5"/>
      <c r="M5782" s="11"/>
      <c r="N5782" s="7"/>
      <c r="O5782" s="8"/>
      <c r="P5782" s="8"/>
      <c r="S5782" s="9"/>
      <c r="T5782" s="6"/>
      <c r="V5782" s="10"/>
      <c r="Y5782" s="10"/>
      <c r="Z5782" s="10"/>
    </row>
    <row r="5783" spans="12:26" x14ac:dyDescent="0.2">
      <c r="L5783" s="5"/>
      <c r="M5783" s="11"/>
      <c r="N5783" s="7"/>
      <c r="O5783" s="8"/>
      <c r="P5783" s="8"/>
      <c r="S5783" s="9"/>
      <c r="T5783" s="6"/>
      <c r="V5783" s="10"/>
      <c r="Y5783" s="10"/>
      <c r="Z5783" s="10"/>
    </row>
    <row r="5784" spans="12:26" x14ac:dyDescent="0.2">
      <c r="L5784" s="5"/>
      <c r="M5784" s="11"/>
      <c r="N5784" s="7"/>
      <c r="O5784" s="8"/>
      <c r="P5784" s="8"/>
      <c r="S5784" s="9"/>
      <c r="T5784" s="6"/>
      <c r="V5784" s="10"/>
      <c r="Y5784" s="10"/>
      <c r="Z5784" s="10"/>
    </row>
    <row r="5785" spans="12:26" x14ac:dyDescent="0.2">
      <c r="L5785" s="5"/>
      <c r="M5785" s="11"/>
      <c r="N5785" s="7"/>
      <c r="O5785" s="8"/>
      <c r="P5785" s="8"/>
      <c r="S5785" s="9"/>
      <c r="T5785" s="6"/>
      <c r="V5785" s="10"/>
      <c r="Y5785" s="10"/>
      <c r="Z5785" s="10"/>
    </row>
    <row r="5786" spans="12:26" x14ac:dyDescent="0.2">
      <c r="L5786" s="5"/>
      <c r="M5786" s="11"/>
      <c r="N5786" s="7"/>
      <c r="O5786" s="8"/>
      <c r="P5786" s="8"/>
      <c r="S5786" s="9"/>
      <c r="T5786" s="6"/>
      <c r="V5786" s="10"/>
      <c r="Y5786" s="10"/>
      <c r="Z5786" s="10"/>
    </row>
    <row r="5787" spans="12:26" x14ac:dyDescent="0.2">
      <c r="L5787" s="5"/>
      <c r="M5787" s="11"/>
      <c r="N5787" s="7"/>
      <c r="O5787" s="8"/>
      <c r="P5787" s="8"/>
      <c r="S5787" s="9"/>
      <c r="T5787" s="6"/>
      <c r="V5787" s="10"/>
      <c r="Y5787" s="10"/>
      <c r="Z5787" s="10"/>
    </row>
    <row r="5788" spans="12:26" x14ac:dyDescent="0.2">
      <c r="L5788" s="5"/>
      <c r="M5788" s="11"/>
      <c r="N5788" s="7"/>
      <c r="O5788" s="8"/>
      <c r="P5788" s="8"/>
      <c r="S5788" s="9"/>
      <c r="T5788" s="6"/>
      <c r="V5788" s="10"/>
      <c r="Y5788" s="10"/>
      <c r="Z5788" s="10"/>
    </row>
    <row r="5789" spans="12:26" x14ac:dyDescent="0.2">
      <c r="L5789" s="5"/>
      <c r="M5789" s="11"/>
      <c r="N5789" s="7"/>
      <c r="O5789" s="8"/>
      <c r="P5789" s="8"/>
      <c r="S5789" s="9"/>
      <c r="T5789" s="6"/>
      <c r="V5789" s="10"/>
      <c r="Y5789" s="10"/>
      <c r="Z5789" s="10"/>
    </row>
    <row r="5790" spans="12:26" x14ac:dyDescent="0.2">
      <c r="L5790" s="5"/>
      <c r="M5790" s="11"/>
      <c r="N5790" s="7"/>
      <c r="O5790" s="8"/>
      <c r="P5790" s="8"/>
      <c r="S5790" s="9"/>
      <c r="T5790" s="6"/>
      <c r="V5790" s="10"/>
      <c r="Y5790" s="10"/>
      <c r="Z5790" s="10"/>
    </row>
    <row r="5791" spans="12:26" x14ac:dyDescent="0.2">
      <c r="L5791" s="5"/>
      <c r="M5791" s="11"/>
      <c r="N5791" s="7"/>
      <c r="O5791" s="8"/>
      <c r="P5791" s="8"/>
      <c r="S5791" s="9"/>
      <c r="T5791" s="6"/>
      <c r="V5791" s="10"/>
      <c r="Y5791" s="10"/>
      <c r="Z5791" s="10"/>
    </row>
    <row r="5792" spans="12:26" x14ac:dyDescent="0.2">
      <c r="L5792" s="5"/>
      <c r="M5792" s="11"/>
      <c r="N5792" s="7"/>
      <c r="O5792" s="8"/>
      <c r="P5792" s="8"/>
      <c r="S5792" s="9"/>
      <c r="T5792" s="6"/>
      <c r="V5792" s="10"/>
      <c r="Y5792" s="10"/>
      <c r="Z5792" s="10"/>
    </row>
    <row r="5793" spans="12:26" x14ac:dyDescent="0.2">
      <c r="L5793" s="5"/>
      <c r="M5793" s="11"/>
      <c r="N5793" s="7"/>
      <c r="O5793" s="8"/>
      <c r="P5793" s="8"/>
      <c r="S5793" s="9"/>
      <c r="T5793" s="6"/>
      <c r="V5793" s="10"/>
      <c r="Y5793" s="10"/>
      <c r="Z5793" s="10"/>
    </row>
    <row r="5794" spans="12:26" x14ac:dyDescent="0.2">
      <c r="L5794" s="5"/>
      <c r="M5794" s="11"/>
      <c r="N5794" s="7"/>
      <c r="O5794" s="8"/>
      <c r="P5794" s="8"/>
      <c r="S5794" s="9"/>
      <c r="T5794" s="6"/>
      <c r="V5794" s="10"/>
      <c r="Y5794" s="10"/>
      <c r="Z5794" s="10"/>
    </row>
    <row r="5795" spans="12:26" x14ac:dyDescent="0.2">
      <c r="L5795" s="5"/>
      <c r="M5795" s="11"/>
      <c r="N5795" s="7"/>
      <c r="O5795" s="8"/>
      <c r="P5795" s="8"/>
      <c r="S5795" s="9"/>
      <c r="T5795" s="6"/>
      <c r="V5795" s="10"/>
      <c r="Y5795" s="10"/>
      <c r="Z5795" s="10"/>
    </row>
    <row r="5796" spans="12:26" x14ac:dyDescent="0.2">
      <c r="L5796" s="5"/>
      <c r="M5796" s="11"/>
      <c r="N5796" s="7"/>
      <c r="O5796" s="8"/>
      <c r="P5796" s="8"/>
      <c r="S5796" s="9"/>
      <c r="T5796" s="6"/>
      <c r="V5796" s="10"/>
      <c r="Y5796" s="10"/>
      <c r="Z5796" s="10"/>
    </row>
    <row r="5797" spans="12:26" x14ac:dyDescent="0.2">
      <c r="L5797" s="5"/>
      <c r="M5797" s="11"/>
      <c r="N5797" s="7"/>
      <c r="O5797" s="8"/>
      <c r="P5797" s="8"/>
      <c r="S5797" s="9"/>
      <c r="T5797" s="6"/>
      <c r="V5797" s="10"/>
      <c r="Y5797" s="10"/>
      <c r="Z5797" s="10"/>
    </row>
    <row r="5798" spans="12:26" x14ac:dyDescent="0.2">
      <c r="L5798" s="5"/>
      <c r="M5798" s="11"/>
      <c r="N5798" s="7"/>
      <c r="O5798" s="8"/>
      <c r="P5798" s="8"/>
      <c r="S5798" s="9"/>
      <c r="T5798" s="6"/>
      <c r="V5798" s="10"/>
      <c r="Y5798" s="10"/>
      <c r="Z5798" s="10"/>
    </row>
    <row r="5799" spans="12:26" x14ac:dyDescent="0.2">
      <c r="L5799" s="5"/>
      <c r="M5799" s="11"/>
      <c r="N5799" s="7"/>
      <c r="O5799" s="8"/>
      <c r="P5799" s="8"/>
      <c r="S5799" s="9"/>
      <c r="T5799" s="6"/>
      <c r="V5799" s="10"/>
      <c r="Y5799" s="10"/>
      <c r="Z5799" s="10"/>
    </row>
    <row r="5800" spans="12:26" x14ac:dyDescent="0.2">
      <c r="L5800" s="5"/>
      <c r="M5800" s="11"/>
      <c r="N5800" s="7"/>
      <c r="O5800" s="8"/>
      <c r="P5800" s="8"/>
      <c r="S5800" s="9"/>
      <c r="T5800" s="6"/>
      <c r="V5800" s="10"/>
      <c r="Y5800" s="10"/>
      <c r="Z5800" s="10"/>
    </row>
    <row r="5801" spans="12:26" x14ac:dyDescent="0.2">
      <c r="L5801" s="5"/>
      <c r="M5801" s="11"/>
      <c r="N5801" s="7"/>
      <c r="O5801" s="8"/>
      <c r="P5801" s="8"/>
      <c r="S5801" s="9"/>
      <c r="T5801" s="6"/>
      <c r="V5801" s="10"/>
      <c r="Y5801" s="10"/>
      <c r="Z5801" s="10"/>
    </row>
    <row r="5802" spans="12:26" x14ac:dyDescent="0.2">
      <c r="L5802" s="5"/>
      <c r="M5802" s="11"/>
      <c r="N5802" s="7"/>
      <c r="O5802" s="8"/>
      <c r="P5802" s="8"/>
      <c r="S5802" s="9"/>
      <c r="T5802" s="6"/>
      <c r="V5802" s="10"/>
      <c r="Y5802" s="10"/>
      <c r="Z5802" s="10"/>
    </row>
    <row r="5803" spans="12:26" x14ac:dyDescent="0.2">
      <c r="L5803" s="5"/>
      <c r="M5803" s="11"/>
      <c r="N5803" s="7"/>
      <c r="O5803" s="8"/>
      <c r="P5803" s="8"/>
      <c r="S5803" s="9"/>
      <c r="T5803" s="6"/>
      <c r="V5803" s="10"/>
      <c r="Y5803" s="10"/>
      <c r="Z5803" s="10"/>
    </row>
    <row r="5804" spans="12:26" x14ac:dyDescent="0.2">
      <c r="L5804" s="5"/>
      <c r="M5804" s="11"/>
      <c r="N5804" s="7"/>
      <c r="O5804" s="8"/>
      <c r="P5804" s="8"/>
      <c r="S5804" s="9"/>
      <c r="T5804" s="6"/>
      <c r="V5804" s="10"/>
      <c r="Y5804" s="10"/>
      <c r="Z5804" s="10"/>
    </row>
    <row r="5805" spans="12:26" x14ac:dyDescent="0.2">
      <c r="L5805" s="5"/>
      <c r="M5805" s="11"/>
      <c r="N5805" s="7"/>
      <c r="O5805" s="8"/>
      <c r="P5805" s="8"/>
      <c r="S5805" s="9"/>
      <c r="T5805" s="6"/>
      <c r="V5805" s="10"/>
      <c r="Y5805" s="10"/>
      <c r="Z5805" s="10"/>
    </row>
    <row r="5806" spans="12:26" x14ac:dyDescent="0.2">
      <c r="L5806" s="5"/>
      <c r="M5806" s="11"/>
      <c r="N5806" s="7"/>
      <c r="O5806" s="8"/>
      <c r="P5806" s="8"/>
      <c r="S5806" s="9"/>
      <c r="T5806" s="6"/>
      <c r="V5806" s="10"/>
      <c r="Y5806" s="10"/>
      <c r="Z5806" s="10"/>
    </row>
    <row r="5807" spans="12:26" x14ac:dyDescent="0.2">
      <c r="L5807" s="5"/>
      <c r="M5807" s="11"/>
      <c r="N5807" s="7"/>
      <c r="O5807" s="8"/>
      <c r="P5807" s="8"/>
      <c r="S5807" s="9"/>
      <c r="T5807" s="6"/>
      <c r="V5807" s="10"/>
      <c r="Y5807" s="10"/>
      <c r="Z5807" s="10"/>
    </row>
    <row r="5808" spans="12:26" x14ac:dyDescent="0.2">
      <c r="L5808" s="5"/>
      <c r="M5808" s="11"/>
      <c r="N5808" s="7"/>
      <c r="O5808" s="8"/>
      <c r="P5808" s="8"/>
      <c r="S5808" s="9"/>
      <c r="T5808" s="6"/>
      <c r="V5808" s="10"/>
      <c r="Y5808" s="10"/>
      <c r="Z5808" s="10"/>
    </row>
    <row r="5809" spans="12:26" x14ac:dyDescent="0.2">
      <c r="L5809" s="5"/>
      <c r="M5809" s="11"/>
      <c r="N5809" s="7"/>
      <c r="O5809" s="8"/>
      <c r="P5809" s="8"/>
      <c r="S5809" s="9"/>
      <c r="T5809" s="6"/>
      <c r="V5809" s="10"/>
      <c r="Y5809" s="10"/>
      <c r="Z5809" s="10"/>
    </row>
    <row r="5810" spans="12:26" x14ac:dyDescent="0.2">
      <c r="L5810" s="5"/>
      <c r="M5810" s="11"/>
      <c r="N5810" s="7"/>
      <c r="O5810" s="8"/>
      <c r="P5810" s="8"/>
      <c r="S5810" s="9"/>
      <c r="T5810" s="6"/>
      <c r="V5810" s="10"/>
      <c r="Y5810" s="10"/>
      <c r="Z5810" s="10"/>
    </row>
    <row r="5811" spans="12:26" x14ac:dyDescent="0.2">
      <c r="L5811" s="5"/>
      <c r="M5811" s="11"/>
      <c r="N5811" s="7"/>
      <c r="O5811" s="8"/>
      <c r="P5811" s="8"/>
      <c r="S5811" s="9"/>
      <c r="T5811" s="6"/>
      <c r="V5811" s="10"/>
      <c r="Y5811" s="10"/>
      <c r="Z5811" s="10"/>
    </row>
    <row r="5812" spans="12:26" x14ac:dyDescent="0.2">
      <c r="L5812" s="5"/>
      <c r="M5812" s="11"/>
      <c r="N5812" s="7"/>
      <c r="O5812" s="8"/>
      <c r="P5812" s="8"/>
      <c r="S5812" s="9"/>
      <c r="T5812" s="6"/>
      <c r="V5812" s="10"/>
      <c r="Y5812" s="10"/>
      <c r="Z5812" s="10"/>
    </row>
    <row r="5813" spans="12:26" x14ac:dyDescent="0.2">
      <c r="L5813" s="5"/>
      <c r="M5813" s="11"/>
      <c r="N5813" s="7"/>
      <c r="O5813" s="8"/>
      <c r="P5813" s="8"/>
      <c r="S5813" s="9"/>
      <c r="T5813" s="6"/>
      <c r="V5813" s="10"/>
      <c r="Y5813" s="10"/>
      <c r="Z5813" s="10"/>
    </row>
    <row r="5814" spans="12:26" x14ac:dyDescent="0.2">
      <c r="L5814" s="5"/>
      <c r="M5814" s="11"/>
      <c r="N5814" s="7"/>
      <c r="O5814" s="8"/>
      <c r="P5814" s="8"/>
      <c r="S5814" s="9"/>
      <c r="T5814" s="6"/>
      <c r="V5814" s="10"/>
      <c r="Y5814" s="10"/>
      <c r="Z5814" s="10"/>
    </row>
    <row r="5815" spans="12:26" x14ac:dyDescent="0.2">
      <c r="L5815" s="5"/>
      <c r="M5815" s="11"/>
      <c r="N5815" s="7"/>
      <c r="O5815" s="8"/>
      <c r="P5815" s="8"/>
      <c r="S5815" s="9"/>
      <c r="T5815" s="6"/>
      <c r="V5815" s="10"/>
      <c r="Y5815" s="10"/>
      <c r="Z5815" s="10"/>
    </row>
    <row r="5816" spans="12:26" x14ac:dyDescent="0.2">
      <c r="L5816" s="5"/>
      <c r="M5816" s="11"/>
      <c r="N5816" s="7"/>
      <c r="O5816" s="8"/>
      <c r="P5816" s="8"/>
      <c r="S5816" s="9"/>
      <c r="T5816" s="6"/>
      <c r="V5816" s="10"/>
      <c r="Y5816" s="10"/>
      <c r="Z5816" s="10"/>
    </row>
    <row r="5817" spans="12:26" x14ac:dyDescent="0.2">
      <c r="L5817" s="5"/>
      <c r="M5817" s="11"/>
      <c r="N5817" s="7"/>
      <c r="O5817" s="8"/>
      <c r="P5817" s="8"/>
      <c r="S5817" s="9"/>
      <c r="T5817" s="6"/>
      <c r="V5817" s="10"/>
      <c r="Y5817" s="10"/>
      <c r="Z5817" s="10"/>
    </row>
    <row r="5818" spans="12:26" x14ac:dyDescent="0.2">
      <c r="L5818" s="5"/>
      <c r="M5818" s="11"/>
      <c r="N5818" s="7"/>
      <c r="O5818" s="8"/>
      <c r="P5818" s="8"/>
      <c r="S5818" s="9"/>
      <c r="T5818" s="6"/>
      <c r="V5818" s="10"/>
      <c r="Y5818" s="10"/>
      <c r="Z5818" s="10"/>
    </row>
    <row r="5819" spans="12:26" x14ac:dyDescent="0.2">
      <c r="L5819" s="5"/>
      <c r="M5819" s="11"/>
      <c r="N5819" s="7"/>
      <c r="O5819" s="8"/>
      <c r="P5819" s="8"/>
      <c r="S5819" s="9"/>
      <c r="T5819" s="6"/>
      <c r="V5819" s="10"/>
      <c r="Y5819" s="10"/>
      <c r="Z5819" s="10"/>
    </row>
    <row r="5820" spans="12:26" x14ac:dyDescent="0.2">
      <c r="L5820" s="5"/>
      <c r="M5820" s="11"/>
      <c r="N5820" s="7"/>
      <c r="O5820" s="8"/>
      <c r="P5820" s="8"/>
      <c r="S5820" s="9"/>
      <c r="T5820" s="6"/>
      <c r="V5820" s="10"/>
      <c r="Y5820" s="10"/>
      <c r="Z5820" s="10"/>
    </row>
    <row r="5821" spans="12:26" x14ac:dyDescent="0.2">
      <c r="L5821" s="5"/>
      <c r="M5821" s="11"/>
      <c r="N5821" s="7"/>
      <c r="O5821" s="8"/>
      <c r="P5821" s="8"/>
      <c r="S5821" s="9"/>
      <c r="T5821" s="6"/>
      <c r="V5821" s="10"/>
      <c r="Y5821" s="10"/>
      <c r="Z5821" s="10"/>
    </row>
    <row r="5822" spans="12:26" x14ac:dyDescent="0.2">
      <c r="L5822" s="5"/>
      <c r="M5822" s="11"/>
      <c r="N5822" s="7"/>
      <c r="O5822" s="8"/>
      <c r="P5822" s="8"/>
      <c r="S5822" s="9"/>
      <c r="T5822" s="6"/>
      <c r="V5822" s="10"/>
      <c r="Y5822" s="10"/>
      <c r="Z5822" s="10"/>
    </row>
    <row r="5823" spans="12:26" x14ac:dyDescent="0.2">
      <c r="L5823" s="5"/>
      <c r="M5823" s="11"/>
      <c r="N5823" s="7"/>
      <c r="O5823" s="8"/>
      <c r="P5823" s="8"/>
      <c r="S5823" s="9"/>
      <c r="T5823" s="6"/>
      <c r="V5823" s="10"/>
      <c r="Y5823" s="10"/>
      <c r="Z5823" s="10"/>
    </row>
    <row r="5824" spans="12:26" x14ac:dyDescent="0.2">
      <c r="L5824" s="5"/>
      <c r="M5824" s="11"/>
      <c r="N5824" s="7"/>
      <c r="O5824" s="8"/>
      <c r="P5824" s="8"/>
      <c r="S5824" s="9"/>
      <c r="T5824" s="6"/>
      <c r="V5824" s="10"/>
      <c r="Y5824" s="10"/>
      <c r="Z5824" s="10"/>
    </row>
    <row r="5825" spans="12:26" x14ac:dyDescent="0.2">
      <c r="L5825" s="5"/>
      <c r="M5825" s="11"/>
      <c r="N5825" s="7"/>
      <c r="O5825" s="8"/>
      <c r="P5825" s="8"/>
      <c r="S5825" s="9"/>
      <c r="T5825" s="6"/>
      <c r="V5825" s="10"/>
      <c r="Y5825" s="10"/>
      <c r="Z5825" s="10"/>
    </row>
    <row r="5826" spans="12:26" x14ac:dyDescent="0.2">
      <c r="L5826" s="5"/>
      <c r="M5826" s="11"/>
      <c r="N5826" s="7"/>
      <c r="O5826" s="8"/>
      <c r="P5826" s="8"/>
      <c r="S5826" s="9"/>
      <c r="T5826" s="6"/>
      <c r="V5826" s="10"/>
      <c r="Y5826" s="10"/>
      <c r="Z5826" s="10"/>
    </row>
    <row r="5827" spans="12:26" x14ac:dyDescent="0.2">
      <c r="L5827" s="5"/>
      <c r="M5827" s="11"/>
      <c r="N5827" s="7"/>
      <c r="O5827" s="8"/>
      <c r="P5827" s="8"/>
      <c r="S5827" s="9"/>
      <c r="T5827" s="6"/>
      <c r="V5827" s="10"/>
      <c r="Y5827" s="10"/>
      <c r="Z5827" s="10"/>
    </row>
    <row r="5828" spans="12:26" x14ac:dyDescent="0.2">
      <c r="L5828" s="5"/>
      <c r="M5828" s="11"/>
      <c r="N5828" s="7"/>
      <c r="O5828" s="8"/>
      <c r="P5828" s="8"/>
      <c r="S5828" s="9"/>
      <c r="T5828" s="6"/>
      <c r="V5828" s="10"/>
      <c r="Y5828" s="10"/>
      <c r="Z5828" s="10"/>
    </row>
    <row r="5829" spans="12:26" x14ac:dyDescent="0.2">
      <c r="L5829" s="5"/>
      <c r="M5829" s="11"/>
      <c r="N5829" s="7"/>
      <c r="O5829" s="8"/>
      <c r="P5829" s="8"/>
      <c r="S5829" s="9"/>
      <c r="T5829" s="6"/>
      <c r="V5829" s="10"/>
      <c r="Y5829" s="10"/>
      <c r="Z5829" s="10"/>
    </row>
    <row r="5830" spans="12:26" x14ac:dyDescent="0.2">
      <c r="L5830" s="5"/>
      <c r="M5830" s="11"/>
      <c r="N5830" s="7"/>
      <c r="O5830" s="8"/>
      <c r="P5830" s="8"/>
      <c r="S5830" s="9"/>
      <c r="T5830" s="6"/>
      <c r="V5830" s="10"/>
      <c r="Y5830" s="10"/>
      <c r="Z5830" s="10"/>
    </row>
    <row r="5831" spans="12:26" x14ac:dyDescent="0.2">
      <c r="L5831" s="5"/>
      <c r="M5831" s="11"/>
      <c r="N5831" s="7"/>
      <c r="O5831" s="8"/>
      <c r="P5831" s="8"/>
      <c r="S5831" s="9"/>
      <c r="T5831" s="6"/>
      <c r="V5831" s="10"/>
      <c r="Y5831" s="10"/>
      <c r="Z5831" s="10"/>
    </row>
    <row r="5832" spans="12:26" x14ac:dyDescent="0.2">
      <c r="L5832" s="5"/>
      <c r="M5832" s="11"/>
      <c r="N5832" s="7"/>
      <c r="O5832" s="8"/>
      <c r="P5832" s="8"/>
      <c r="S5832" s="9"/>
      <c r="T5832" s="6"/>
      <c r="V5832" s="10"/>
      <c r="Y5832" s="10"/>
      <c r="Z5832" s="10"/>
    </row>
    <row r="5833" spans="12:26" x14ac:dyDescent="0.2">
      <c r="L5833" s="5"/>
      <c r="M5833" s="11"/>
      <c r="N5833" s="7"/>
      <c r="O5833" s="8"/>
      <c r="P5833" s="8"/>
      <c r="S5833" s="9"/>
      <c r="T5833" s="6"/>
      <c r="V5833" s="10"/>
      <c r="Y5833" s="10"/>
      <c r="Z5833" s="10"/>
    </row>
    <row r="5834" spans="12:26" x14ac:dyDescent="0.2">
      <c r="L5834" s="5"/>
      <c r="M5834" s="11"/>
      <c r="N5834" s="7"/>
      <c r="O5834" s="8"/>
      <c r="P5834" s="8"/>
      <c r="S5834" s="9"/>
      <c r="T5834" s="6"/>
      <c r="V5834" s="10"/>
      <c r="Y5834" s="10"/>
      <c r="Z5834" s="10"/>
    </row>
    <row r="5835" spans="12:26" x14ac:dyDescent="0.2">
      <c r="L5835" s="5"/>
      <c r="M5835" s="11"/>
      <c r="N5835" s="7"/>
      <c r="O5835" s="8"/>
      <c r="P5835" s="8"/>
      <c r="S5835" s="9"/>
      <c r="T5835" s="6"/>
      <c r="V5835" s="10"/>
      <c r="Y5835" s="10"/>
      <c r="Z5835" s="10"/>
    </row>
    <row r="5836" spans="12:26" x14ac:dyDescent="0.2">
      <c r="L5836" s="5"/>
      <c r="M5836" s="11"/>
      <c r="N5836" s="7"/>
      <c r="O5836" s="8"/>
      <c r="P5836" s="8"/>
      <c r="S5836" s="9"/>
      <c r="T5836" s="6"/>
      <c r="V5836" s="10"/>
      <c r="Y5836" s="10"/>
      <c r="Z5836" s="10"/>
    </row>
    <row r="5837" spans="12:26" x14ac:dyDescent="0.2">
      <c r="L5837" s="5"/>
      <c r="M5837" s="11"/>
      <c r="N5837" s="7"/>
      <c r="O5837" s="8"/>
      <c r="P5837" s="8"/>
      <c r="S5837" s="9"/>
      <c r="T5837" s="6"/>
      <c r="V5837" s="10"/>
      <c r="Y5837" s="10"/>
      <c r="Z5837" s="10"/>
    </row>
    <row r="5838" spans="12:26" x14ac:dyDescent="0.2">
      <c r="L5838" s="5"/>
      <c r="M5838" s="11"/>
      <c r="N5838" s="7"/>
      <c r="O5838" s="8"/>
      <c r="P5838" s="8"/>
      <c r="S5838" s="9"/>
      <c r="T5838" s="6"/>
      <c r="V5838" s="10"/>
      <c r="Y5838" s="10"/>
      <c r="Z5838" s="10"/>
    </row>
    <row r="5839" spans="12:26" x14ac:dyDescent="0.2">
      <c r="L5839" s="5"/>
      <c r="M5839" s="11"/>
      <c r="N5839" s="7"/>
      <c r="O5839" s="8"/>
      <c r="P5839" s="8"/>
      <c r="S5839" s="9"/>
      <c r="T5839" s="6"/>
      <c r="V5839" s="10"/>
      <c r="Y5839" s="10"/>
      <c r="Z5839" s="10"/>
    </row>
    <row r="5840" spans="12:26" x14ac:dyDescent="0.2">
      <c r="L5840" s="5"/>
      <c r="M5840" s="11"/>
      <c r="N5840" s="7"/>
      <c r="O5840" s="8"/>
      <c r="P5840" s="8"/>
      <c r="S5840" s="9"/>
      <c r="T5840" s="6"/>
      <c r="V5840" s="10"/>
      <c r="Y5840" s="10"/>
      <c r="Z5840" s="10"/>
    </row>
    <row r="5841" spans="12:26" x14ac:dyDescent="0.2">
      <c r="L5841" s="5"/>
      <c r="M5841" s="11"/>
      <c r="N5841" s="7"/>
      <c r="O5841" s="8"/>
      <c r="P5841" s="8"/>
      <c r="S5841" s="9"/>
      <c r="T5841" s="6"/>
      <c r="V5841" s="10"/>
      <c r="Y5841" s="10"/>
      <c r="Z5841" s="10"/>
    </row>
    <row r="5842" spans="12:26" x14ac:dyDescent="0.2">
      <c r="L5842" s="5"/>
      <c r="M5842" s="11"/>
      <c r="N5842" s="7"/>
      <c r="O5842" s="8"/>
      <c r="P5842" s="8"/>
      <c r="S5842" s="9"/>
      <c r="T5842" s="6"/>
      <c r="V5842" s="10"/>
      <c r="Y5842" s="10"/>
      <c r="Z5842" s="10"/>
    </row>
    <row r="5843" spans="12:26" x14ac:dyDescent="0.2">
      <c r="L5843" s="5"/>
      <c r="M5843" s="11"/>
      <c r="N5843" s="7"/>
      <c r="O5843" s="8"/>
      <c r="P5843" s="8"/>
      <c r="S5843" s="9"/>
      <c r="T5843" s="6"/>
      <c r="V5843" s="10"/>
      <c r="Y5843" s="10"/>
      <c r="Z5843" s="10"/>
    </row>
    <row r="5844" spans="12:26" x14ac:dyDescent="0.2">
      <c r="L5844" s="5"/>
      <c r="M5844" s="11"/>
      <c r="N5844" s="7"/>
      <c r="O5844" s="8"/>
      <c r="P5844" s="8"/>
      <c r="S5844" s="9"/>
      <c r="T5844" s="6"/>
      <c r="V5844" s="10"/>
      <c r="Y5844" s="10"/>
      <c r="Z5844" s="10"/>
    </row>
    <row r="5845" spans="12:26" x14ac:dyDescent="0.2">
      <c r="L5845" s="5"/>
      <c r="M5845" s="11"/>
      <c r="N5845" s="7"/>
      <c r="O5845" s="8"/>
      <c r="P5845" s="8"/>
      <c r="S5845" s="9"/>
      <c r="T5845" s="6"/>
      <c r="V5845" s="10"/>
      <c r="Y5845" s="10"/>
      <c r="Z5845" s="10"/>
    </row>
    <row r="5846" spans="12:26" x14ac:dyDescent="0.2">
      <c r="L5846" s="5"/>
      <c r="M5846" s="11"/>
      <c r="N5846" s="7"/>
      <c r="O5846" s="8"/>
      <c r="P5846" s="8"/>
      <c r="S5846" s="9"/>
      <c r="T5846" s="6"/>
      <c r="V5846" s="10"/>
      <c r="Y5846" s="10"/>
      <c r="Z5846" s="10"/>
    </row>
    <row r="5847" spans="12:26" x14ac:dyDescent="0.2">
      <c r="L5847" s="5"/>
      <c r="M5847" s="11"/>
      <c r="N5847" s="7"/>
      <c r="O5847" s="8"/>
      <c r="P5847" s="8"/>
      <c r="S5847" s="9"/>
      <c r="T5847" s="6"/>
      <c r="V5847" s="10"/>
      <c r="Y5847" s="10"/>
      <c r="Z5847" s="10"/>
    </row>
    <row r="5848" spans="12:26" x14ac:dyDescent="0.2">
      <c r="L5848" s="5"/>
      <c r="M5848" s="11"/>
      <c r="N5848" s="7"/>
      <c r="O5848" s="8"/>
      <c r="P5848" s="8"/>
      <c r="S5848" s="9"/>
      <c r="T5848" s="6"/>
      <c r="V5848" s="10"/>
      <c r="Y5848" s="10"/>
      <c r="Z5848" s="10"/>
    </row>
    <row r="5849" spans="12:26" x14ac:dyDescent="0.2">
      <c r="L5849" s="5"/>
      <c r="M5849" s="11"/>
      <c r="N5849" s="7"/>
      <c r="O5849" s="8"/>
      <c r="P5849" s="8"/>
      <c r="S5849" s="9"/>
      <c r="T5849" s="6"/>
      <c r="V5849" s="10"/>
      <c r="Y5849" s="10"/>
      <c r="Z5849" s="10"/>
    </row>
    <row r="5850" spans="12:26" x14ac:dyDescent="0.2">
      <c r="L5850" s="5"/>
      <c r="M5850" s="11"/>
      <c r="N5850" s="7"/>
      <c r="O5850" s="8"/>
      <c r="P5850" s="8"/>
      <c r="S5850" s="9"/>
      <c r="T5850" s="6"/>
      <c r="V5850" s="10"/>
      <c r="Y5850" s="10"/>
      <c r="Z5850" s="10"/>
    </row>
    <row r="5851" spans="12:26" x14ac:dyDescent="0.2">
      <c r="L5851" s="5"/>
      <c r="M5851" s="11"/>
      <c r="N5851" s="7"/>
      <c r="O5851" s="8"/>
      <c r="P5851" s="8"/>
      <c r="S5851" s="9"/>
      <c r="T5851" s="6"/>
      <c r="V5851" s="10"/>
      <c r="Y5851" s="10"/>
      <c r="Z5851" s="10"/>
    </row>
    <row r="5852" spans="12:26" x14ac:dyDescent="0.2">
      <c r="L5852" s="5"/>
      <c r="M5852" s="11"/>
      <c r="N5852" s="7"/>
      <c r="O5852" s="8"/>
      <c r="P5852" s="8"/>
      <c r="S5852" s="9"/>
      <c r="T5852" s="6"/>
      <c r="V5852" s="10"/>
      <c r="Y5852" s="10"/>
      <c r="Z5852" s="10"/>
    </row>
    <row r="5853" spans="12:26" x14ac:dyDescent="0.2">
      <c r="L5853" s="5"/>
      <c r="M5853" s="11"/>
      <c r="N5853" s="7"/>
      <c r="O5853" s="8"/>
      <c r="P5853" s="8"/>
      <c r="S5853" s="9"/>
      <c r="T5853" s="6"/>
      <c r="V5853" s="10"/>
      <c r="Y5853" s="10"/>
      <c r="Z5853" s="10"/>
    </row>
    <row r="5854" spans="12:26" x14ac:dyDescent="0.2">
      <c r="L5854" s="5"/>
      <c r="M5854" s="11"/>
      <c r="N5854" s="7"/>
      <c r="O5854" s="8"/>
      <c r="P5854" s="8"/>
      <c r="S5854" s="9"/>
      <c r="T5854" s="6"/>
      <c r="V5854" s="10"/>
      <c r="Y5854" s="10"/>
      <c r="Z5854" s="10"/>
    </row>
    <row r="5855" spans="12:26" x14ac:dyDescent="0.2">
      <c r="L5855" s="5"/>
      <c r="M5855" s="11"/>
      <c r="N5855" s="7"/>
      <c r="O5855" s="8"/>
      <c r="P5855" s="8"/>
      <c r="S5855" s="9"/>
      <c r="T5855" s="6"/>
      <c r="V5855" s="10"/>
      <c r="Y5855" s="10"/>
      <c r="Z5855" s="10"/>
    </row>
    <row r="5856" spans="12:26" x14ac:dyDescent="0.2">
      <c r="L5856" s="5"/>
      <c r="M5856" s="11"/>
      <c r="N5856" s="7"/>
      <c r="O5856" s="8"/>
      <c r="P5856" s="8"/>
      <c r="S5856" s="9"/>
      <c r="T5856" s="6"/>
      <c r="V5856" s="10"/>
      <c r="Y5856" s="10"/>
      <c r="Z5856" s="10"/>
    </row>
    <row r="5857" spans="12:26" x14ac:dyDescent="0.2">
      <c r="L5857" s="5"/>
      <c r="M5857" s="11"/>
      <c r="N5857" s="7"/>
      <c r="O5857" s="8"/>
      <c r="P5857" s="8"/>
      <c r="S5857" s="9"/>
      <c r="T5857" s="6"/>
      <c r="V5857" s="10"/>
      <c r="Y5857" s="10"/>
      <c r="Z5857" s="10"/>
    </row>
    <row r="5858" spans="12:26" x14ac:dyDescent="0.2">
      <c r="L5858" s="5"/>
      <c r="M5858" s="11"/>
      <c r="N5858" s="7"/>
      <c r="O5858" s="8"/>
      <c r="P5858" s="8"/>
      <c r="S5858" s="9"/>
      <c r="T5858" s="6"/>
      <c r="V5858" s="10"/>
      <c r="Y5858" s="10"/>
      <c r="Z5858" s="10"/>
    </row>
    <row r="5859" spans="12:26" x14ac:dyDescent="0.2">
      <c r="L5859" s="5"/>
      <c r="M5859" s="11"/>
      <c r="N5859" s="7"/>
      <c r="O5859" s="8"/>
      <c r="P5859" s="8"/>
      <c r="S5859" s="9"/>
      <c r="T5859" s="6"/>
      <c r="V5859" s="10"/>
      <c r="Y5859" s="10"/>
      <c r="Z5859" s="10"/>
    </row>
    <row r="5860" spans="12:26" x14ac:dyDescent="0.2">
      <c r="L5860" s="5"/>
      <c r="M5860" s="11"/>
      <c r="N5860" s="7"/>
      <c r="O5860" s="8"/>
      <c r="P5860" s="8"/>
      <c r="S5860" s="9"/>
      <c r="T5860" s="6"/>
      <c r="V5860" s="10"/>
      <c r="Y5860" s="10"/>
      <c r="Z5860" s="10"/>
    </row>
    <row r="5861" spans="12:26" x14ac:dyDescent="0.2">
      <c r="L5861" s="5"/>
      <c r="M5861" s="11"/>
      <c r="N5861" s="7"/>
      <c r="O5861" s="8"/>
      <c r="P5861" s="8"/>
      <c r="S5861" s="9"/>
      <c r="T5861" s="6"/>
      <c r="V5861" s="10"/>
      <c r="Y5861" s="10"/>
      <c r="Z5861" s="10"/>
    </row>
    <row r="5862" spans="12:26" x14ac:dyDescent="0.2">
      <c r="L5862" s="5"/>
      <c r="M5862" s="11"/>
      <c r="N5862" s="7"/>
      <c r="O5862" s="8"/>
      <c r="P5862" s="8"/>
      <c r="S5862" s="9"/>
      <c r="T5862" s="6"/>
      <c r="V5862" s="10"/>
      <c r="Y5862" s="10"/>
      <c r="Z5862" s="10"/>
    </row>
    <row r="5863" spans="12:26" x14ac:dyDescent="0.2">
      <c r="L5863" s="5"/>
      <c r="M5863" s="11"/>
      <c r="N5863" s="7"/>
      <c r="O5863" s="8"/>
      <c r="P5863" s="8"/>
      <c r="S5863" s="9"/>
      <c r="T5863" s="6"/>
      <c r="V5863" s="10"/>
      <c r="Y5863" s="10"/>
      <c r="Z5863" s="10"/>
    </row>
    <row r="5864" spans="12:26" x14ac:dyDescent="0.2">
      <c r="L5864" s="5"/>
      <c r="M5864" s="11"/>
      <c r="N5864" s="7"/>
      <c r="O5864" s="8"/>
      <c r="P5864" s="8"/>
      <c r="S5864" s="9"/>
      <c r="T5864" s="6"/>
      <c r="V5864" s="10"/>
      <c r="Y5864" s="10"/>
      <c r="Z5864" s="10"/>
    </row>
    <row r="5865" spans="12:26" x14ac:dyDescent="0.2">
      <c r="L5865" s="5"/>
      <c r="M5865" s="11"/>
      <c r="N5865" s="7"/>
      <c r="O5865" s="8"/>
      <c r="P5865" s="8"/>
      <c r="S5865" s="9"/>
      <c r="T5865" s="6"/>
      <c r="V5865" s="10"/>
      <c r="Y5865" s="10"/>
      <c r="Z5865" s="10"/>
    </row>
    <row r="5866" spans="12:26" x14ac:dyDescent="0.2">
      <c r="L5866" s="5"/>
      <c r="M5866" s="11"/>
      <c r="N5866" s="7"/>
      <c r="O5866" s="8"/>
      <c r="P5866" s="8"/>
      <c r="S5866" s="9"/>
      <c r="T5866" s="6"/>
      <c r="V5866" s="10"/>
      <c r="Y5866" s="10"/>
      <c r="Z5866" s="10"/>
    </row>
    <row r="5867" spans="12:26" x14ac:dyDescent="0.2">
      <c r="L5867" s="5"/>
      <c r="M5867" s="11"/>
      <c r="N5867" s="7"/>
      <c r="O5867" s="8"/>
      <c r="P5867" s="8"/>
      <c r="S5867" s="9"/>
      <c r="T5867" s="6"/>
      <c r="V5867" s="10"/>
      <c r="Y5867" s="10"/>
      <c r="Z5867" s="10"/>
    </row>
    <row r="5868" spans="12:26" x14ac:dyDescent="0.2">
      <c r="L5868" s="5"/>
      <c r="M5868" s="11"/>
      <c r="N5868" s="7"/>
      <c r="O5868" s="8"/>
      <c r="P5868" s="8"/>
      <c r="S5868" s="9"/>
      <c r="T5868" s="6"/>
      <c r="V5868" s="10"/>
      <c r="Y5868" s="10"/>
      <c r="Z5868" s="10"/>
    </row>
    <row r="5869" spans="12:26" x14ac:dyDescent="0.2">
      <c r="L5869" s="5"/>
      <c r="M5869" s="11"/>
      <c r="N5869" s="7"/>
      <c r="O5869" s="8"/>
      <c r="P5869" s="8"/>
      <c r="S5869" s="9"/>
      <c r="T5869" s="6"/>
      <c r="V5869" s="10"/>
      <c r="Y5869" s="10"/>
      <c r="Z5869" s="10"/>
    </row>
    <row r="5870" spans="12:26" x14ac:dyDescent="0.2">
      <c r="L5870" s="5"/>
      <c r="M5870" s="11"/>
      <c r="N5870" s="7"/>
      <c r="O5870" s="8"/>
      <c r="P5870" s="8"/>
      <c r="S5870" s="9"/>
      <c r="T5870" s="6"/>
      <c r="V5870" s="10"/>
      <c r="Y5870" s="10"/>
      <c r="Z5870" s="10"/>
    </row>
    <row r="5871" spans="12:26" x14ac:dyDescent="0.2">
      <c r="L5871" s="5"/>
      <c r="M5871" s="11"/>
      <c r="N5871" s="7"/>
      <c r="O5871" s="8"/>
      <c r="P5871" s="8"/>
      <c r="S5871" s="9"/>
      <c r="T5871" s="6"/>
      <c r="V5871" s="10"/>
      <c r="Y5871" s="10"/>
      <c r="Z5871" s="10"/>
    </row>
    <row r="5872" spans="12:26" x14ac:dyDescent="0.2">
      <c r="L5872" s="5"/>
      <c r="M5872" s="11"/>
      <c r="N5872" s="7"/>
      <c r="O5872" s="8"/>
      <c r="P5872" s="8"/>
      <c r="S5872" s="9"/>
      <c r="T5872" s="6"/>
      <c r="V5872" s="10"/>
      <c r="Y5872" s="10"/>
      <c r="Z5872" s="10"/>
    </row>
    <row r="5873" spans="12:26" x14ac:dyDescent="0.2">
      <c r="L5873" s="5"/>
      <c r="M5873" s="11"/>
      <c r="N5873" s="7"/>
      <c r="O5873" s="8"/>
      <c r="P5873" s="8"/>
      <c r="S5873" s="9"/>
      <c r="T5873" s="6"/>
      <c r="V5873" s="10"/>
      <c r="Y5873" s="10"/>
      <c r="Z5873" s="10"/>
    </row>
    <row r="5874" spans="12:26" x14ac:dyDescent="0.2">
      <c r="L5874" s="5"/>
      <c r="M5874" s="11"/>
      <c r="N5874" s="7"/>
      <c r="O5874" s="8"/>
      <c r="P5874" s="8"/>
      <c r="S5874" s="9"/>
      <c r="T5874" s="6"/>
      <c r="V5874" s="10"/>
      <c r="Y5874" s="10"/>
      <c r="Z5874" s="10"/>
    </row>
    <row r="5875" spans="12:26" x14ac:dyDescent="0.2">
      <c r="L5875" s="5"/>
      <c r="M5875" s="11"/>
      <c r="N5875" s="7"/>
      <c r="O5875" s="8"/>
      <c r="P5875" s="8"/>
      <c r="S5875" s="9"/>
      <c r="T5875" s="6"/>
      <c r="V5875" s="10"/>
      <c r="Y5875" s="10"/>
      <c r="Z5875" s="10"/>
    </row>
    <row r="5876" spans="12:26" x14ac:dyDescent="0.2">
      <c r="L5876" s="5"/>
      <c r="M5876" s="11"/>
      <c r="N5876" s="7"/>
      <c r="O5876" s="8"/>
      <c r="P5876" s="8"/>
      <c r="S5876" s="9"/>
      <c r="T5876" s="6"/>
      <c r="V5876" s="10"/>
      <c r="Y5876" s="10"/>
      <c r="Z5876" s="10"/>
    </row>
    <row r="5877" spans="12:26" x14ac:dyDescent="0.2">
      <c r="L5877" s="5"/>
      <c r="M5877" s="11"/>
      <c r="N5877" s="7"/>
      <c r="O5877" s="8"/>
      <c r="P5877" s="8"/>
      <c r="S5877" s="9"/>
      <c r="T5877" s="6"/>
      <c r="V5877" s="10"/>
      <c r="Y5877" s="10"/>
      <c r="Z5877" s="10"/>
    </row>
    <row r="5878" spans="12:26" x14ac:dyDescent="0.2">
      <c r="L5878" s="5"/>
      <c r="M5878" s="11"/>
      <c r="N5878" s="7"/>
      <c r="O5878" s="8"/>
      <c r="P5878" s="8"/>
      <c r="S5878" s="9"/>
      <c r="T5878" s="6"/>
      <c r="V5878" s="10"/>
      <c r="Y5878" s="10"/>
      <c r="Z5878" s="10"/>
    </row>
    <row r="5879" spans="12:26" x14ac:dyDescent="0.2">
      <c r="L5879" s="5"/>
      <c r="M5879" s="11"/>
      <c r="N5879" s="7"/>
      <c r="O5879" s="8"/>
      <c r="P5879" s="8"/>
      <c r="S5879" s="9"/>
      <c r="T5879" s="6"/>
      <c r="V5879" s="10"/>
      <c r="Y5879" s="10"/>
      <c r="Z5879" s="10"/>
    </row>
    <row r="5880" spans="12:26" x14ac:dyDescent="0.2">
      <c r="L5880" s="5"/>
      <c r="M5880" s="11"/>
      <c r="N5880" s="7"/>
      <c r="O5880" s="8"/>
      <c r="P5880" s="8"/>
      <c r="S5880" s="9"/>
      <c r="T5880" s="6"/>
      <c r="V5880" s="10"/>
      <c r="Y5880" s="10"/>
      <c r="Z5880" s="10"/>
    </row>
    <row r="5881" spans="12:26" x14ac:dyDescent="0.2">
      <c r="L5881" s="5"/>
      <c r="M5881" s="11"/>
      <c r="N5881" s="7"/>
      <c r="O5881" s="8"/>
      <c r="P5881" s="8"/>
      <c r="S5881" s="9"/>
      <c r="T5881" s="6"/>
      <c r="V5881" s="10"/>
      <c r="Y5881" s="10"/>
      <c r="Z5881" s="10"/>
    </row>
    <row r="5882" spans="12:26" x14ac:dyDescent="0.2">
      <c r="L5882" s="5"/>
      <c r="M5882" s="11"/>
      <c r="N5882" s="7"/>
      <c r="O5882" s="8"/>
      <c r="P5882" s="8"/>
      <c r="S5882" s="9"/>
      <c r="T5882" s="6"/>
      <c r="V5882" s="10"/>
      <c r="Y5882" s="10"/>
      <c r="Z5882" s="10"/>
    </row>
    <row r="5883" spans="12:26" x14ac:dyDescent="0.2">
      <c r="L5883" s="5"/>
      <c r="M5883" s="11"/>
      <c r="N5883" s="7"/>
      <c r="O5883" s="8"/>
      <c r="P5883" s="8"/>
      <c r="S5883" s="9"/>
      <c r="T5883" s="6"/>
      <c r="V5883" s="10"/>
      <c r="Y5883" s="10"/>
      <c r="Z5883" s="10"/>
    </row>
    <row r="5884" spans="12:26" x14ac:dyDescent="0.2">
      <c r="L5884" s="5"/>
      <c r="M5884" s="11"/>
      <c r="N5884" s="7"/>
      <c r="O5884" s="8"/>
      <c r="P5884" s="8"/>
      <c r="S5884" s="9"/>
      <c r="T5884" s="6"/>
      <c r="V5884" s="10"/>
      <c r="Y5884" s="10"/>
      <c r="Z5884" s="10"/>
    </row>
    <row r="5885" spans="12:26" x14ac:dyDescent="0.2">
      <c r="L5885" s="5"/>
      <c r="M5885" s="11"/>
      <c r="N5885" s="7"/>
      <c r="O5885" s="8"/>
      <c r="P5885" s="8"/>
      <c r="S5885" s="9"/>
      <c r="T5885" s="6"/>
      <c r="V5885" s="10"/>
      <c r="Y5885" s="10"/>
      <c r="Z5885" s="10"/>
    </row>
    <row r="5886" spans="12:26" x14ac:dyDescent="0.2">
      <c r="L5886" s="5"/>
      <c r="M5886" s="11"/>
      <c r="N5886" s="7"/>
      <c r="O5886" s="8"/>
      <c r="P5886" s="8"/>
      <c r="S5886" s="9"/>
      <c r="T5886" s="6"/>
      <c r="V5886" s="10"/>
      <c r="Y5886" s="10"/>
      <c r="Z5886" s="10"/>
    </row>
    <row r="5887" spans="12:26" x14ac:dyDescent="0.2">
      <c r="L5887" s="5"/>
      <c r="M5887" s="11"/>
      <c r="N5887" s="7"/>
      <c r="O5887" s="8"/>
      <c r="P5887" s="8"/>
      <c r="S5887" s="9"/>
      <c r="T5887" s="6"/>
      <c r="V5887" s="10"/>
      <c r="Y5887" s="10"/>
      <c r="Z5887" s="10"/>
    </row>
    <row r="5888" spans="12:26" x14ac:dyDescent="0.2">
      <c r="L5888" s="5"/>
      <c r="M5888" s="11"/>
      <c r="N5888" s="7"/>
      <c r="O5888" s="8"/>
      <c r="P5888" s="8"/>
      <c r="S5888" s="9"/>
      <c r="T5888" s="6"/>
      <c r="V5888" s="10"/>
      <c r="Y5888" s="10"/>
      <c r="Z5888" s="10"/>
    </row>
    <row r="5889" spans="12:26" x14ac:dyDescent="0.2">
      <c r="L5889" s="5"/>
      <c r="M5889" s="11"/>
      <c r="N5889" s="7"/>
      <c r="O5889" s="8"/>
      <c r="P5889" s="8"/>
      <c r="S5889" s="9"/>
      <c r="T5889" s="6"/>
      <c r="V5889" s="10"/>
      <c r="Y5889" s="10"/>
      <c r="Z5889" s="10"/>
    </row>
    <row r="5890" spans="12:26" x14ac:dyDescent="0.2">
      <c r="L5890" s="5"/>
      <c r="M5890" s="11"/>
      <c r="N5890" s="7"/>
      <c r="O5890" s="8"/>
      <c r="P5890" s="8"/>
      <c r="S5890" s="9"/>
      <c r="T5890" s="6"/>
      <c r="V5890" s="10"/>
      <c r="Y5890" s="10"/>
      <c r="Z5890" s="10"/>
    </row>
    <row r="5891" spans="12:26" x14ac:dyDescent="0.2">
      <c r="L5891" s="5"/>
      <c r="M5891" s="11"/>
      <c r="N5891" s="7"/>
      <c r="O5891" s="8"/>
      <c r="P5891" s="8"/>
      <c r="S5891" s="9"/>
      <c r="T5891" s="6"/>
      <c r="V5891" s="10"/>
      <c r="Y5891" s="10"/>
      <c r="Z5891" s="10"/>
    </row>
    <row r="5892" spans="12:26" x14ac:dyDescent="0.2">
      <c r="L5892" s="5"/>
      <c r="M5892" s="11"/>
      <c r="N5892" s="7"/>
      <c r="O5892" s="8"/>
      <c r="P5892" s="8"/>
      <c r="S5892" s="9"/>
      <c r="T5892" s="6"/>
      <c r="V5892" s="10"/>
      <c r="Y5892" s="10"/>
      <c r="Z5892" s="10"/>
    </row>
    <row r="5893" spans="12:26" x14ac:dyDescent="0.2">
      <c r="L5893" s="5"/>
      <c r="M5893" s="11"/>
      <c r="N5893" s="7"/>
      <c r="O5893" s="8"/>
      <c r="P5893" s="8"/>
      <c r="S5893" s="9"/>
      <c r="T5893" s="6"/>
      <c r="V5893" s="10"/>
      <c r="Y5893" s="10"/>
      <c r="Z5893" s="10"/>
    </row>
    <row r="5894" spans="12:26" x14ac:dyDescent="0.2">
      <c r="L5894" s="5"/>
      <c r="M5894" s="11"/>
      <c r="N5894" s="7"/>
      <c r="O5894" s="8"/>
      <c r="P5894" s="8"/>
      <c r="S5894" s="9"/>
      <c r="T5894" s="6"/>
      <c r="V5894" s="10"/>
      <c r="Y5894" s="10"/>
      <c r="Z5894" s="10"/>
    </row>
    <row r="5895" spans="12:26" x14ac:dyDescent="0.2">
      <c r="L5895" s="5"/>
      <c r="M5895" s="11"/>
      <c r="N5895" s="7"/>
      <c r="O5895" s="8"/>
      <c r="P5895" s="8"/>
      <c r="S5895" s="9"/>
      <c r="T5895" s="6"/>
      <c r="V5895" s="10"/>
      <c r="Y5895" s="10"/>
      <c r="Z5895" s="10"/>
    </row>
    <row r="5896" spans="12:26" x14ac:dyDescent="0.2">
      <c r="L5896" s="5"/>
      <c r="M5896" s="11"/>
      <c r="N5896" s="7"/>
      <c r="O5896" s="8"/>
      <c r="P5896" s="8"/>
      <c r="S5896" s="9"/>
      <c r="T5896" s="6"/>
      <c r="V5896" s="10"/>
      <c r="Y5896" s="10"/>
      <c r="Z5896" s="10"/>
    </row>
    <row r="5897" spans="12:26" x14ac:dyDescent="0.2">
      <c r="L5897" s="5"/>
      <c r="M5897" s="11"/>
      <c r="N5897" s="7"/>
      <c r="O5897" s="8"/>
      <c r="P5897" s="8"/>
      <c r="S5897" s="9"/>
      <c r="T5897" s="6"/>
      <c r="V5897" s="10"/>
      <c r="Y5897" s="10"/>
      <c r="Z5897" s="10"/>
    </row>
    <row r="5898" spans="12:26" x14ac:dyDescent="0.2">
      <c r="L5898" s="5"/>
      <c r="M5898" s="11"/>
      <c r="N5898" s="7"/>
      <c r="O5898" s="8"/>
      <c r="P5898" s="8"/>
      <c r="S5898" s="9"/>
      <c r="T5898" s="6"/>
      <c r="V5898" s="10"/>
      <c r="Y5898" s="10"/>
      <c r="Z5898" s="10"/>
    </row>
    <row r="5899" spans="12:26" x14ac:dyDescent="0.2">
      <c r="L5899" s="5"/>
      <c r="M5899" s="11"/>
      <c r="N5899" s="7"/>
      <c r="O5899" s="8"/>
      <c r="P5899" s="8"/>
      <c r="S5899" s="9"/>
      <c r="T5899" s="6"/>
      <c r="V5899" s="10"/>
      <c r="Y5899" s="10"/>
      <c r="Z5899" s="10"/>
    </row>
    <row r="5900" spans="12:26" x14ac:dyDescent="0.2">
      <c r="L5900" s="5"/>
      <c r="M5900" s="11"/>
      <c r="N5900" s="7"/>
      <c r="O5900" s="8"/>
      <c r="P5900" s="8"/>
      <c r="S5900" s="9"/>
      <c r="T5900" s="6"/>
      <c r="V5900" s="10"/>
      <c r="Y5900" s="10"/>
      <c r="Z5900" s="10"/>
    </row>
    <row r="5901" spans="12:26" x14ac:dyDescent="0.2">
      <c r="L5901" s="5"/>
      <c r="M5901" s="11"/>
      <c r="N5901" s="7"/>
      <c r="O5901" s="8"/>
      <c r="P5901" s="8"/>
      <c r="S5901" s="9"/>
      <c r="T5901" s="6"/>
      <c r="V5901" s="10"/>
      <c r="Y5901" s="10"/>
      <c r="Z5901" s="10"/>
    </row>
    <row r="5902" spans="12:26" x14ac:dyDescent="0.2">
      <c r="L5902" s="5"/>
      <c r="M5902" s="11"/>
      <c r="N5902" s="7"/>
      <c r="O5902" s="8"/>
      <c r="P5902" s="8"/>
      <c r="S5902" s="9"/>
      <c r="T5902" s="6"/>
      <c r="V5902" s="10"/>
      <c r="Y5902" s="10"/>
      <c r="Z5902" s="10"/>
    </row>
    <row r="5903" spans="12:26" x14ac:dyDescent="0.2">
      <c r="L5903" s="5"/>
      <c r="M5903" s="11"/>
      <c r="N5903" s="7"/>
      <c r="O5903" s="8"/>
      <c r="P5903" s="8"/>
      <c r="S5903" s="9"/>
      <c r="T5903" s="6"/>
      <c r="V5903" s="10"/>
      <c r="Y5903" s="10"/>
      <c r="Z5903" s="10"/>
    </row>
    <row r="5904" spans="12:26" x14ac:dyDescent="0.2">
      <c r="L5904" s="5"/>
      <c r="M5904" s="11"/>
      <c r="N5904" s="7"/>
      <c r="O5904" s="8"/>
      <c r="P5904" s="8"/>
      <c r="S5904" s="9"/>
      <c r="T5904" s="6"/>
      <c r="V5904" s="10"/>
      <c r="Y5904" s="10"/>
      <c r="Z5904" s="10"/>
    </row>
    <row r="5905" spans="12:26" x14ac:dyDescent="0.2">
      <c r="L5905" s="5"/>
      <c r="M5905" s="11"/>
      <c r="N5905" s="7"/>
      <c r="O5905" s="8"/>
      <c r="P5905" s="8"/>
      <c r="S5905" s="9"/>
      <c r="T5905" s="6"/>
      <c r="V5905" s="10"/>
      <c r="Y5905" s="10"/>
      <c r="Z5905" s="10"/>
    </row>
    <row r="5906" spans="12:26" x14ac:dyDescent="0.2">
      <c r="L5906" s="5"/>
      <c r="M5906" s="11"/>
      <c r="N5906" s="7"/>
      <c r="O5906" s="8"/>
      <c r="P5906" s="8"/>
      <c r="S5906" s="9"/>
      <c r="T5906" s="6"/>
      <c r="V5906" s="10"/>
      <c r="Y5906" s="10"/>
      <c r="Z5906" s="10"/>
    </row>
    <row r="5907" spans="12:26" x14ac:dyDescent="0.2">
      <c r="L5907" s="5"/>
      <c r="M5907" s="11"/>
      <c r="N5907" s="7"/>
      <c r="O5907" s="8"/>
      <c r="P5907" s="8"/>
      <c r="S5907" s="9"/>
      <c r="T5907" s="6"/>
      <c r="V5907" s="10"/>
      <c r="Y5907" s="10"/>
      <c r="Z5907" s="10"/>
    </row>
    <row r="5908" spans="12:26" x14ac:dyDescent="0.2">
      <c r="L5908" s="5"/>
      <c r="M5908" s="11"/>
      <c r="N5908" s="7"/>
      <c r="O5908" s="8"/>
      <c r="P5908" s="8"/>
      <c r="S5908" s="9"/>
      <c r="T5908" s="6"/>
      <c r="V5908" s="10"/>
      <c r="Y5908" s="10"/>
      <c r="Z5908" s="10"/>
    </row>
    <row r="5909" spans="12:26" x14ac:dyDescent="0.2">
      <c r="L5909" s="5"/>
      <c r="M5909" s="11"/>
      <c r="N5909" s="7"/>
      <c r="O5909" s="8"/>
      <c r="P5909" s="8"/>
      <c r="S5909" s="9"/>
      <c r="T5909" s="6"/>
      <c r="V5909" s="10"/>
      <c r="Y5909" s="10"/>
      <c r="Z5909" s="10"/>
    </row>
    <row r="5910" spans="12:26" x14ac:dyDescent="0.2">
      <c r="L5910" s="5"/>
      <c r="M5910" s="11"/>
      <c r="N5910" s="7"/>
      <c r="O5910" s="8"/>
      <c r="P5910" s="8"/>
      <c r="S5910" s="9"/>
      <c r="T5910" s="6"/>
      <c r="V5910" s="10"/>
      <c r="Y5910" s="10"/>
      <c r="Z5910" s="10"/>
    </row>
    <row r="5911" spans="12:26" x14ac:dyDescent="0.2">
      <c r="L5911" s="5"/>
      <c r="M5911" s="11"/>
      <c r="N5911" s="7"/>
      <c r="O5911" s="8"/>
      <c r="P5911" s="8"/>
      <c r="S5911" s="9"/>
      <c r="T5911" s="6"/>
      <c r="V5911" s="10"/>
      <c r="Y5911" s="10"/>
      <c r="Z5911" s="10"/>
    </row>
    <row r="5912" spans="12:26" x14ac:dyDescent="0.2">
      <c r="L5912" s="5"/>
      <c r="M5912" s="11"/>
      <c r="N5912" s="7"/>
      <c r="O5912" s="8"/>
      <c r="P5912" s="8"/>
      <c r="S5912" s="9"/>
      <c r="T5912" s="6"/>
      <c r="V5912" s="10"/>
      <c r="Y5912" s="10"/>
      <c r="Z5912" s="10"/>
    </row>
    <row r="5913" spans="12:26" x14ac:dyDescent="0.2">
      <c r="L5913" s="5"/>
      <c r="M5913" s="11"/>
      <c r="N5913" s="7"/>
      <c r="O5913" s="8"/>
      <c r="P5913" s="8"/>
      <c r="S5913" s="9"/>
      <c r="T5913" s="6"/>
      <c r="V5913" s="10"/>
      <c r="Y5913" s="10"/>
      <c r="Z5913" s="10"/>
    </row>
    <row r="5914" spans="12:26" x14ac:dyDescent="0.2">
      <c r="L5914" s="5"/>
      <c r="M5914" s="11"/>
      <c r="N5914" s="7"/>
      <c r="O5914" s="8"/>
      <c r="P5914" s="8"/>
      <c r="S5914" s="9"/>
      <c r="T5914" s="6"/>
      <c r="V5914" s="10"/>
      <c r="Y5914" s="10"/>
      <c r="Z5914" s="10"/>
    </row>
    <row r="5915" spans="12:26" x14ac:dyDescent="0.2">
      <c r="L5915" s="5"/>
      <c r="M5915" s="11"/>
      <c r="N5915" s="7"/>
      <c r="O5915" s="8"/>
      <c r="P5915" s="8"/>
      <c r="S5915" s="9"/>
      <c r="T5915" s="6"/>
      <c r="V5915" s="10"/>
      <c r="Y5915" s="10"/>
      <c r="Z5915" s="10"/>
    </row>
    <row r="5916" spans="12:26" x14ac:dyDescent="0.2">
      <c r="L5916" s="5"/>
      <c r="M5916" s="11"/>
      <c r="N5916" s="7"/>
      <c r="O5916" s="8"/>
      <c r="P5916" s="8"/>
      <c r="S5916" s="9"/>
      <c r="T5916" s="6"/>
      <c r="V5916" s="10"/>
      <c r="Y5916" s="10"/>
      <c r="Z5916" s="10"/>
    </row>
    <row r="5917" spans="12:26" x14ac:dyDescent="0.2">
      <c r="L5917" s="5"/>
      <c r="M5917" s="11"/>
      <c r="N5917" s="7"/>
      <c r="O5917" s="8"/>
      <c r="P5917" s="8"/>
      <c r="S5917" s="9"/>
      <c r="T5917" s="6"/>
      <c r="V5917" s="10"/>
      <c r="Y5917" s="10"/>
      <c r="Z5917" s="10"/>
    </row>
    <row r="5918" spans="12:26" x14ac:dyDescent="0.2">
      <c r="L5918" s="5"/>
      <c r="M5918" s="11"/>
      <c r="N5918" s="7"/>
      <c r="O5918" s="8"/>
      <c r="P5918" s="8"/>
      <c r="S5918" s="9"/>
      <c r="T5918" s="6"/>
      <c r="V5918" s="10"/>
      <c r="Y5918" s="10"/>
      <c r="Z5918" s="10"/>
    </row>
    <row r="5919" spans="12:26" x14ac:dyDescent="0.2">
      <c r="L5919" s="5"/>
      <c r="M5919" s="11"/>
      <c r="N5919" s="7"/>
      <c r="O5919" s="8"/>
      <c r="P5919" s="8"/>
      <c r="S5919" s="9"/>
      <c r="T5919" s="6"/>
      <c r="V5919" s="10"/>
      <c r="Y5919" s="10"/>
      <c r="Z5919" s="10"/>
    </row>
    <row r="5920" spans="12:26" x14ac:dyDescent="0.2">
      <c r="L5920" s="5"/>
      <c r="M5920" s="11"/>
      <c r="N5920" s="7"/>
      <c r="O5920" s="8"/>
      <c r="P5920" s="8"/>
      <c r="S5920" s="9"/>
      <c r="T5920" s="6"/>
      <c r="V5920" s="10"/>
      <c r="Y5920" s="10"/>
      <c r="Z5920" s="10"/>
    </row>
    <row r="5921" spans="12:26" x14ac:dyDescent="0.2">
      <c r="L5921" s="5"/>
      <c r="M5921" s="11"/>
      <c r="N5921" s="7"/>
      <c r="O5921" s="8"/>
      <c r="P5921" s="8"/>
      <c r="S5921" s="9"/>
      <c r="T5921" s="6"/>
      <c r="V5921" s="10"/>
      <c r="Y5921" s="10"/>
      <c r="Z5921" s="10"/>
    </row>
    <row r="5922" spans="12:26" x14ac:dyDescent="0.2">
      <c r="L5922" s="5"/>
      <c r="M5922" s="11"/>
      <c r="N5922" s="7"/>
      <c r="O5922" s="8"/>
      <c r="P5922" s="8"/>
      <c r="S5922" s="9"/>
      <c r="T5922" s="6"/>
      <c r="V5922" s="10"/>
      <c r="Y5922" s="10"/>
      <c r="Z5922" s="10"/>
    </row>
    <row r="5923" spans="12:26" x14ac:dyDescent="0.2">
      <c r="L5923" s="5"/>
      <c r="M5923" s="11"/>
      <c r="N5923" s="7"/>
      <c r="O5923" s="8"/>
      <c r="P5923" s="8"/>
      <c r="S5923" s="9"/>
      <c r="T5923" s="6"/>
      <c r="V5923" s="10"/>
      <c r="Y5923" s="10"/>
      <c r="Z5923" s="10"/>
    </row>
    <row r="5924" spans="12:26" x14ac:dyDescent="0.2">
      <c r="L5924" s="5"/>
      <c r="M5924" s="11"/>
      <c r="N5924" s="7"/>
      <c r="O5924" s="8"/>
      <c r="P5924" s="8"/>
      <c r="S5924" s="9"/>
      <c r="T5924" s="6"/>
      <c r="V5924" s="10"/>
      <c r="Y5924" s="10"/>
      <c r="Z5924" s="10"/>
    </row>
    <row r="5925" spans="12:26" x14ac:dyDescent="0.2">
      <c r="L5925" s="5"/>
      <c r="M5925" s="11"/>
      <c r="N5925" s="7"/>
      <c r="O5925" s="8"/>
      <c r="P5925" s="8"/>
      <c r="S5925" s="9"/>
      <c r="T5925" s="6"/>
      <c r="V5925" s="10"/>
      <c r="Y5925" s="10"/>
      <c r="Z5925" s="10"/>
    </row>
    <row r="5926" spans="12:26" x14ac:dyDescent="0.2">
      <c r="L5926" s="5"/>
      <c r="M5926" s="11"/>
      <c r="N5926" s="7"/>
      <c r="O5926" s="8"/>
      <c r="P5926" s="8"/>
      <c r="S5926" s="9"/>
      <c r="T5926" s="6"/>
      <c r="V5926" s="10"/>
      <c r="Y5926" s="10"/>
      <c r="Z5926" s="10"/>
    </row>
    <row r="5927" spans="12:26" x14ac:dyDescent="0.2">
      <c r="L5927" s="5"/>
      <c r="M5927" s="11"/>
      <c r="N5927" s="7"/>
      <c r="O5927" s="8"/>
      <c r="P5927" s="8"/>
      <c r="S5927" s="9"/>
      <c r="T5927" s="6"/>
      <c r="V5927" s="10"/>
      <c r="Y5927" s="10"/>
      <c r="Z5927" s="10"/>
    </row>
    <row r="5928" spans="12:26" x14ac:dyDescent="0.2">
      <c r="L5928" s="5"/>
      <c r="M5928" s="11"/>
      <c r="N5928" s="7"/>
      <c r="O5928" s="8"/>
      <c r="P5928" s="8"/>
      <c r="S5928" s="9"/>
      <c r="T5928" s="6"/>
      <c r="V5928" s="10"/>
      <c r="Y5928" s="10"/>
      <c r="Z5928" s="10"/>
    </row>
    <row r="5929" spans="12:26" x14ac:dyDescent="0.2">
      <c r="L5929" s="5"/>
      <c r="M5929" s="11"/>
      <c r="N5929" s="7"/>
      <c r="O5929" s="8"/>
      <c r="P5929" s="8"/>
      <c r="S5929" s="9"/>
      <c r="T5929" s="6"/>
      <c r="V5929" s="10"/>
      <c r="Y5929" s="10"/>
      <c r="Z5929" s="10"/>
    </row>
    <row r="5930" spans="12:26" x14ac:dyDescent="0.2">
      <c r="L5930" s="5"/>
      <c r="M5930" s="11"/>
      <c r="N5930" s="7"/>
      <c r="O5930" s="8"/>
      <c r="P5930" s="8"/>
      <c r="S5930" s="9"/>
      <c r="T5930" s="6"/>
      <c r="V5930" s="10"/>
      <c r="Y5930" s="10"/>
      <c r="Z5930" s="10"/>
    </row>
    <row r="5931" spans="12:26" x14ac:dyDescent="0.2">
      <c r="L5931" s="5"/>
      <c r="M5931" s="11"/>
      <c r="N5931" s="7"/>
      <c r="O5931" s="8"/>
      <c r="P5931" s="8"/>
      <c r="S5931" s="9"/>
      <c r="T5931" s="6"/>
      <c r="V5931" s="10"/>
      <c r="Y5931" s="10"/>
      <c r="Z5931" s="10"/>
    </row>
    <row r="5932" spans="12:26" x14ac:dyDescent="0.2">
      <c r="L5932" s="5"/>
      <c r="M5932" s="11"/>
      <c r="N5932" s="7"/>
      <c r="O5932" s="8"/>
      <c r="P5932" s="8"/>
      <c r="S5932" s="9"/>
      <c r="T5932" s="6"/>
      <c r="V5932" s="10"/>
      <c r="Y5932" s="10"/>
      <c r="Z5932" s="10"/>
    </row>
    <row r="5933" spans="12:26" x14ac:dyDescent="0.2">
      <c r="L5933" s="5"/>
      <c r="M5933" s="11"/>
      <c r="N5933" s="7"/>
      <c r="O5933" s="8"/>
      <c r="P5933" s="8"/>
      <c r="S5933" s="9"/>
      <c r="T5933" s="6"/>
      <c r="V5933" s="10"/>
      <c r="Y5933" s="10"/>
      <c r="Z5933" s="10"/>
    </row>
    <row r="5934" spans="12:26" x14ac:dyDescent="0.2">
      <c r="L5934" s="5"/>
      <c r="M5934" s="11"/>
      <c r="N5934" s="7"/>
      <c r="O5934" s="8"/>
      <c r="P5934" s="8"/>
      <c r="S5934" s="9"/>
      <c r="T5934" s="6"/>
      <c r="V5934" s="10"/>
      <c r="Y5934" s="10"/>
      <c r="Z5934" s="10"/>
    </row>
    <row r="5935" spans="12:26" x14ac:dyDescent="0.2">
      <c r="L5935" s="5"/>
      <c r="M5935" s="11"/>
      <c r="N5935" s="7"/>
      <c r="O5935" s="8"/>
      <c r="P5935" s="8"/>
      <c r="S5935" s="9"/>
      <c r="T5935" s="6"/>
      <c r="V5935" s="10"/>
      <c r="Y5935" s="10"/>
      <c r="Z5935" s="10"/>
    </row>
    <row r="5936" spans="12:26" x14ac:dyDescent="0.2">
      <c r="L5936" s="5"/>
      <c r="M5936" s="11"/>
      <c r="N5936" s="7"/>
      <c r="O5936" s="8"/>
      <c r="P5936" s="8"/>
      <c r="S5936" s="9"/>
      <c r="T5936" s="6"/>
      <c r="V5936" s="10"/>
      <c r="Y5936" s="10"/>
      <c r="Z5936" s="10"/>
    </row>
    <row r="5937" spans="12:26" x14ac:dyDescent="0.2">
      <c r="L5937" s="5"/>
      <c r="M5937" s="11"/>
      <c r="N5937" s="7"/>
      <c r="O5937" s="8"/>
      <c r="P5937" s="8"/>
      <c r="S5937" s="9"/>
      <c r="T5937" s="6"/>
      <c r="V5937" s="10"/>
      <c r="Y5937" s="10"/>
      <c r="Z5937" s="10"/>
    </row>
    <row r="5938" spans="12:26" x14ac:dyDescent="0.2">
      <c r="L5938" s="5"/>
      <c r="M5938" s="11"/>
      <c r="N5938" s="7"/>
      <c r="O5938" s="8"/>
      <c r="P5938" s="8"/>
      <c r="S5938" s="9"/>
      <c r="T5938" s="6"/>
      <c r="V5938" s="10"/>
      <c r="Y5938" s="10"/>
      <c r="Z5938" s="10"/>
    </row>
    <row r="5939" spans="12:26" x14ac:dyDescent="0.2">
      <c r="L5939" s="5"/>
      <c r="M5939" s="11"/>
      <c r="N5939" s="7"/>
      <c r="O5939" s="8"/>
      <c r="P5939" s="8"/>
      <c r="S5939" s="9"/>
      <c r="T5939" s="6"/>
      <c r="V5939" s="10"/>
      <c r="Y5939" s="10"/>
      <c r="Z5939" s="10"/>
    </row>
    <row r="5940" spans="12:26" x14ac:dyDescent="0.2">
      <c r="L5940" s="5"/>
      <c r="M5940" s="11"/>
      <c r="N5940" s="7"/>
      <c r="O5940" s="8"/>
      <c r="P5940" s="8"/>
      <c r="S5940" s="9"/>
      <c r="T5940" s="6"/>
      <c r="V5940" s="10"/>
      <c r="Y5940" s="10"/>
      <c r="Z5940" s="10"/>
    </row>
    <row r="5941" spans="12:26" x14ac:dyDescent="0.2">
      <c r="L5941" s="5"/>
      <c r="M5941" s="11"/>
      <c r="N5941" s="7"/>
      <c r="O5941" s="8"/>
      <c r="P5941" s="8"/>
      <c r="S5941" s="9"/>
      <c r="T5941" s="6"/>
      <c r="V5941" s="10"/>
      <c r="Y5941" s="10"/>
      <c r="Z5941" s="10"/>
    </row>
    <row r="5942" spans="12:26" x14ac:dyDescent="0.2">
      <c r="L5942" s="5"/>
      <c r="M5942" s="11"/>
      <c r="N5942" s="7"/>
      <c r="O5942" s="8"/>
      <c r="P5942" s="8"/>
      <c r="S5942" s="9"/>
      <c r="T5942" s="6"/>
      <c r="V5942" s="10"/>
      <c r="Y5942" s="10"/>
      <c r="Z5942" s="10"/>
    </row>
    <row r="5943" spans="12:26" x14ac:dyDescent="0.2">
      <c r="L5943" s="5"/>
      <c r="M5943" s="11"/>
      <c r="N5943" s="7"/>
      <c r="O5943" s="8"/>
      <c r="P5943" s="8"/>
      <c r="S5943" s="9"/>
      <c r="T5943" s="6"/>
      <c r="V5943" s="10"/>
      <c r="Y5943" s="10"/>
      <c r="Z5943" s="10"/>
    </row>
    <row r="5944" spans="12:26" x14ac:dyDescent="0.2">
      <c r="L5944" s="5"/>
      <c r="M5944" s="11"/>
      <c r="N5944" s="7"/>
      <c r="O5944" s="8"/>
      <c r="P5944" s="8"/>
      <c r="S5944" s="9"/>
      <c r="T5944" s="6"/>
      <c r="V5944" s="10"/>
      <c r="Y5944" s="10"/>
      <c r="Z5944" s="10"/>
    </row>
    <row r="5945" spans="12:26" x14ac:dyDescent="0.2">
      <c r="L5945" s="5"/>
      <c r="M5945" s="11"/>
      <c r="N5945" s="7"/>
      <c r="O5945" s="8"/>
      <c r="P5945" s="8"/>
      <c r="S5945" s="9"/>
      <c r="T5945" s="6"/>
      <c r="V5945" s="10"/>
      <c r="Y5945" s="10"/>
      <c r="Z5945" s="10"/>
    </row>
    <row r="5946" spans="12:26" x14ac:dyDescent="0.2">
      <c r="L5946" s="5"/>
      <c r="M5946" s="11"/>
      <c r="N5946" s="7"/>
      <c r="O5946" s="8"/>
      <c r="P5946" s="8"/>
      <c r="S5946" s="9"/>
      <c r="T5946" s="6"/>
      <c r="V5946" s="10"/>
      <c r="Y5946" s="10"/>
      <c r="Z5946" s="10"/>
    </row>
    <row r="5947" spans="12:26" x14ac:dyDescent="0.2">
      <c r="L5947" s="5"/>
      <c r="M5947" s="11"/>
      <c r="N5947" s="7"/>
      <c r="O5947" s="8"/>
      <c r="P5947" s="8"/>
      <c r="S5947" s="9"/>
      <c r="T5947" s="6"/>
      <c r="V5947" s="10"/>
      <c r="Y5947" s="10"/>
      <c r="Z5947" s="10"/>
    </row>
    <row r="5948" spans="12:26" x14ac:dyDescent="0.2">
      <c r="L5948" s="5"/>
      <c r="M5948" s="11"/>
      <c r="N5948" s="7"/>
      <c r="O5948" s="8"/>
      <c r="P5948" s="8"/>
      <c r="S5948" s="9"/>
      <c r="T5948" s="6"/>
      <c r="V5948" s="10"/>
      <c r="Y5948" s="10"/>
      <c r="Z5948" s="10"/>
    </row>
    <row r="5949" spans="12:26" x14ac:dyDescent="0.2">
      <c r="L5949" s="5"/>
      <c r="M5949" s="11"/>
      <c r="N5949" s="7"/>
      <c r="O5949" s="8"/>
      <c r="P5949" s="8"/>
      <c r="S5949" s="9"/>
      <c r="T5949" s="6"/>
      <c r="V5949" s="10"/>
      <c r="Y5949" s="10"/>
      <c r="Z5949" s="10"/>
    </row>
    <row r="5950" spans="12:26" x14ac:dyDescent="0.2">
      <c r="L5950" s="5"/>
      <c r="M5950" s="11"/>
      <c r="N5950" s="7"/>
      <c r="O5950" s="8"/>
      <c r="P5950" s="8"/>
      <c r="S5950" s="9"/>
      <c r="T5950" s="6"/>
      <c r="V5950" s="10"/>
      <c r="Y5950" s="10"/>
      <c r="Z5950" s="10"/>
    </row>
    <row r="5951" spans="12:26" x14ac:dyDescent="0.2">
      <c r="L5951" s="5"/>
      <c r="M5951" s="11"/>
      <c r="N5951" s="7"/>
      <c r="O5951" s="8"/>
      <c r="P5951" s="8"/>
      <c r="S5951" s="9"/>
      <c r="T5951" s="6"/>
      <c r="V5951" s="10"/>
      <c r="Y5951" s="10"/>
      <c r="Z5951" s="10"/>
    </row>
    <row r="5952" spans="12:26" x14ac:dyDescent="0.2">
      <c r="L5952" s="5"/>
      <c r="M5952" s="11"/>
      <c r="N5952" s="7"/>
      <c r="O5952" s="8"/>
      <c r="P5952" s="8"/>
      <c r="S5952" s="9"/>
      <c r="T5952" s="6"/>
      <c r="V5952" s="10"/>
      <c r="Y5952" s="10"/>
      <c r="Z5952" s="10"/>
    </row>
    <row r="5953" spans="12:26" x14ac:dyDescent="0.2">
      <c r="L5953" s="5"/>
      <c r="M5953" s="11"/>
      <c r="N5953" s="7"/>
      <c r="O5953" s="8"/>
      <c r="P5953" s="8"/>
      <c r="S5953" s="9"/>
      <c r="T5953" s="6"/>
      <c r="V5953" s="10"/>
      <c r="Y5953" s="10"/>
      <c r="Z5953" s="10"/>
    </row>
    <row r="5954" spans="12:26" x14ac:dyDescent="0.2">
      <c r="L5954" s="5"/>
      <c r="M5954" s="11"/>
      <c r="N5954" s="7"/>
      <c r="O5954" s="8"/>
      <c r="P5954" s="8"/>
      <c r="S5954" s="9"/>
      <c r="T5954" s="6"/>
      <c r="V5954" s="10"/>
      <c r="Y5954" s="10"/>
      <c r="Z5954" s="10"/>
    </row>
    <row r="5955" spans="12:26" x14ac:dyDescent="0.2">
      <c r="L5955" s="5"/>
      <c r="M5955" s="11"/>
      <c r="N5955" s="7"/>
      <c r="O5955" s="8"/>
      <c r="P5955" s="8"/>
      <c r="S5955" s="9"/>
      <c r="T5955" s="6"/>
      <c r="V5955" s="10"/>
      <c r="Y5955" s="10"/>
      <c r="Z5955" s="10"/>
    </row>
    <row r="5956" spans="12:26" x14ac:dyDescent="0.2">
      <c r="L5956" s="5"/>
      <c r="M5956" s="11"/>
      <c r="N5956" s="7"/>
      <c r="O5956" s="8"/>
      <c r="P5956" s="8"/>
      <c r="S5956" s="9"/>
      <c r="T5956" s="6"/>
      <c r="V5956" s="10"/>
      <c r="Y5956" s="10"/>
      <c r="Z5956" s="10"/>
    </row>
    <row r="5957" spans="12:26" x14ac:dyDescent="0.2">
      <c r="L5957" s="5"/>
      <c r="M5957" s="11"/>
      <c r="N5957" s="7"/>
      <c r="O5957" s="8"/>
      <c r="P5957" s="8"/>
      <c r="S5957" s="9"/>
      <c r="T5957" s="6"/>
      <c r="V5957" s="10"/>
      <c r="Y5957" s="10"/>
      <c r="Z5957" s="10"/>
    </row>
    <row r="5958" spans="12:26" x14ac:dyDescent="0.2">
      <c r="L5958" s="5"/>
      <c r="M5958" s="11"/>
      <c r="N5958" s="7"/>
      <c r="O5958" s="8"/>
      <c r="P5958" s="8"/>
      <c r="S5958" s="9"/>
      <c r="T5958" s="6"/>
      <c r="V5958" s="10"/>
      <c r="Y5958" s="10"/>
      <c r="Z5958" s="10"/>
    </row>
    <row r="5959" spans="12:26" x14ac:dyDescent="0.2">
      <c r="L5959" s="5"/>
      <c r="M5959" s="11"/>
      <c r="N5959" s="7"/>
      <c r="O5959" s="8"/>
      <c r="P5959" s="8"/>
      <c r="S5959" s="9"/>
      <c r="T5959" s="6"/>
      <c r="V5959" s="10"/>
      <c r="Y5959" s="10"/>
      <c r="Z5959" s="10"/>
    </row>
    <row r="5960" spans="12:26" x14ac:dyDescent="0.2">
      <c r="L5960" s="5"/>
      <c r="M5960" s="11"/>
      <c r="N5960" s="7"/>
      <c r="O5960" s="8"/>
      <c r="P5960" s="8"/>
      <c r="S5960" s="9"/>
      <c r="T5960" s="6"/>
      <c r="V5960" s="10"/>
      <c r="Y5960" s="10"/>
      <c r="Z5960" s="10"/>
    </row>
    <row r="5961" spans="12:26" x14ac:dyDescent="0.2">
      <c r="L5961" s="5"/>
      <c r="M5961" s="11"/>
      <c r="N5961" s="7"/>
      <c r="O5961" s="8"/>
      <c r="P5961" s="8"/>
      <c r="S5961" s="9"/>
      <c r="T5961" s="6"/>
      <c r="V5961" s="10"/>
      <c r="Y5961" s="10"/>
      <c r="Z5961" s="10"/>
    </row>
    <row r="5962" spans="12:26" x14ac:dyDescent="0.2">
      <c r="L5962" s="5"/>
      <c r="M5962" s="11"/>
      <c r="N5962" s="7"/>
      <c r="O5962" s="8"/>
      <c r="P5962" s="8"/>
      <c r="S5962" s="9"/>
      <c r="T5962" s="6"/>
      <c r="V5962" s="10"/>
      <c r="Y5962" s="10"/>
      <c r="Z5962" s="10"/>
    </row>
    <row r="5963" spans="12:26" x14ac:dyDescent="0.2">
      <c r="L5963" s="5"/>
      <c r="M5963" s="11"/>
      <c r="N5963" s="7"/>
      <c r="O5963" s="8"/>
      <c r="P5963" s="8"/>
      <c r="S5963" s="9"/>
      <c r="T5963" s="6"/>
      <c r="V5963" s="10"/>
      <c r="Y5963" s="10"/>
      <c r="Z5963" s="10"/>
    </row>
    <row r="5964" spans="12:26" x14ac:dyDescent="0.2">
      <c r="L5964" s="5"/>
      <c r="M5964" s="11"/>
      <c r="N5964" s="7"/>
      <c r="O5964" s="8"/>
      <c r="P5964" s="8"/>
      <c r="S5964" s="9"/>
      <c r="T5964" s="6"/>
      <c r="V5964" s="10"/>
      <c r="Y5964" s="10"/>
      <c r="Z5964" s="10"/>
    </row>
    <row r="5965" spans="12:26" x14ac:dyDescent="0.2">
      <c r="L5965" s="5"/>
      <c r="M5965" s="11"/>
      <c r="N5965" s="7"/>
      <c r="O5965" s="8"/>
      <c r="P5965" s="8"/>
      <c r="S5965" s="9"/>
      <c r="T5965" s="6"/>
      <c r="V5965" s="10"/>
      <c r="Y5965" s="10"/>
      <c r="Z5965" s="10"/>
    </row>
    <row r="5966" spans="12:26" x14ac:dyDescent="0.2">
      <c r="L5966" s="5"/>
      <c r="M5966" s="11"/>
      <c r="N5966" s="7"/>
      <c r="O5966" s="8"/>
      <c r="P5966" s="8"/>
      <c r="S5966" s="9"/>
      <c r="T5966" s="6"/>
      <c r="V5966" s="10"/>
      <c r="Y5966" s="10"/>
      <c r="Z5966" s="10"/>
    </row>
    <row r="5967" spans="12:26" x14ac:dyDescent="0.2">
      <c r="L5967" s="5"/>
      <c r="M5967" s="11"/>
      <c r="N5967" s="7"/>
      <c r="O5967" s="8"/>
      <c r="P5967" s="8"/>
      <c r="S5967" s="9"/>
      <c r="T5967" s="6"/>
      <c r="V5967" s="10"/>
      <c r="Y5967" s="10"/>
      <c r="Z5967" s="10"/>
    </row>
    <row r="5968" spans="12:26" x14ac:dyDescent="0.2">
      <c r="L5968" s="5"/>
      <c r="M5968" s="11"/>
      <c r="N5968" s="7"/>
      <c r="O5968" s="8"/>
      <c r="P5968" s="8"/>
      <c r="S5968" s="9"/>
      <c r="T5968" s="6"/>
      <c r="V5968" s="10"/>
      <c r="Y5968" s="10"/>
      <c r="Z5968" s="10"/>
    </row>
    <row r="5969" spans="12:26" x14ac:dyDescent="0.2">
      <c r="L5969" s="5"/>
      <c r="M5969" s="11"/>
      <c r="N5969" s="7"/>
      <c r="O5969" s="8"/>
      <c r="P5969" s="8"/>
      <c r="S5969" s="9"/>
      <c r="T5969" s="6"/>
      <c r="V5969" s="10"/>
      <c r="Y5969" s="10"/>
      <c r="Z5969" s="10"/>
    </row>
    <row r="5970" spans="12:26" x14ac:dyDescent="0.2">
      <c r="L5970" s="5"/>
      <c r="M5970" s="11"/>
      <c r="N5970" s="7"/>
      <c r="O5970" s="8"/>
      <c r="P5970" s="8"/>
      <c r="S5970" s="9"/>
      <c r="T5970" s="6"/>
      <c r="V5970" s="10"/>
      <c r="Y5970" s="10"/>
      <c r="Z5970" s="10"/>
    </row>
    <row r="5971" spans="12:26" x14ac:dyDescent="0.2">
      <c r="L5971" s="5"/>
      <c r="M5971" s="11"/>
      <c r="N5971" s="7"/>
      <c r="O5971" s="8"/>
      <c r="P5971" s="8"/>
      <c r="S5971" s="9"/>
      <c r="T5971" s="6"/>
      <c r="V5971" s="10"/>
      <c r="Y5971" s="10"/>
      <c r="Z5971" s="10"/>
    </row>
    <row r="5972" spans="12:26" x14ac:dyDescent="0.2">
      <c r="L5972" s="5"/>
      <c r="M5972" s="11"/>
      <c r="N5972" s="7"/>
      <c r="O5972" s="8"/>
      <c r="P5972" s="8"/>
      <c r="S5972" s="9"/>
      <c r="T5972" s="6"/>
      <c r="V5972" s="10"/>
      <c r="Y5972" s="10"/>
      <c r="Z5972" s="10"/>
    </row>
    <row r="5973" spans="12:26" x14ac:dyDescent="0.2">
      <c r="L5973" s="5"/>
      <c r="M5973" s="11"/>
      <c r="N5973" s="7"/>
      <c r="O5973" s="8"/>
      <c r="P5973" s="8"/>
      <c r="S5973" s="9"/>
      <c r="T5973" s="6"/>
      <c r="V5973" s="10"/>
      <c r="Y5973" s="10"/>
      <c r="Z5973" s="10"/>
    </row>
    <row r="5974" spans="12:26" x14ac:dyDescent="0.2">
      <c r="L5974" s="5"/>
      <c r="M5974" s="11"/>
      <c r="N5974" s="7"/>
      <c r="O5974" s="8"/>
      <c r="P5974" s="8"/>
      <c r="S5974" s="9"/>
      <c r="T5974" s="6"/>
      <c r="V5974" s="10"/>
      <c r="Y5974" s="10"/>
      <c r="Z5974" s="10"/>
    </row>
    <row r="5975" spans="12:26" x14ac:dyDescent="0.2">
      <c r="L5975" s="5"/>
      <c r="M5975" s="11"/>
      <c r="N5975" s="7"/>
      <c r="O5975" s="8"/>
      <c r="P5975" s="8"/>
      <c r="S5975" s="9"/>
      <c r="T5975" s="6"/>
      <c r="V5975" s="10"/>
      <c r="Y5975" s="10"/>
      <c r="Z5975" s="10"/>
    </row>
    <row r="5976" spans="12:26" x14ac:dyDescent="0.2">
      <c r="L5976" s="5"/>
      <c r="M5976" s="11"/>
      <c r="N5976" s="7"/>
      <c r="O5976" s="8"/>
      <c r="P5976" s="8"/>
      <c r="S5976" s="9"/>
      <c r="T5976" s="6"/>
      <c r="V5976" s="10"/>
      <c r="Y5976" s="10"/>
      <c r="Z5976" s="10"/>
    </row>
    <row r="5977" spans="12:26" x14ac:dyDescent="0.2">
      <c r="L5977" s="5"/>
      <c r="M5977" s="11"/>
      <c r="N5977" s="7"/>
      <c r="O5977" s="8"/>
      <c r="P5977" s="8"/>
      <c r="S5977" s="9"/>
      <c r="T5977" s="6"/>
      <c r="V5977" s="10"/>
      <c r="Y5977" s="10"/>
      <c r="Z5977" s="10"/>
    </row>
    <row r="5978" spans="12:26" x14ac:dyDescent="0.2">
      <c r="L5978" s="5"/>
      <c r="M5978" s="11"/>
      <c r="N5978" s="7"/>
      <c r="O5978" s="8"/>
      <c r="P5978" s="8"/>
      <c r="S5978" s="9"/>
      <c r="T5978" s="6"/>
      <c r="V5978" s="10"/>
      <c r="Y5978" s="10"/>
      <c r="Z5978" s="10"/>
    </row>
    <row r="5979" spans="12:26" x14ac:dyDescent="0.2">
      <c r="L5979" s="5"/>
      <c r="M5979" s="11"/>
      <c r="N5979" s="7"/>
      <c r="O5979" s="8"/>
      <c r="P5979" s="8"/>
      <c r="S5979" s="9"/>
      <c r="T5979" s="6"/>
      <c r="V5979" s="10"/>
      <c r="Y5979" s="10"/>
      <c r="Z5979" s="10"/>
    </row>
    <row r="5980" spans="12:26" x14ac:dyDescent="0.2">
      <c r="L5980" s="5"/>
      <c r="M5980" s="11"/>
      <c r="N5980" s="7"/>
      <c r="O5980" s="8"/>
      <c r="P5980" s="8"/>
      <c r="S5980" s="9"/>
      <c r="T5980" s="6"/>
      <c r="V5980" s="10"/>
      <c r="Y5980" s="10"/>
      <c r="Z5980" s="10"/>
    </row>
    <row r="5981" spans="12:26" x14ac:dyDescent="0.2">
      <c r="L5981" s="5"/>
      <c r="M5981" s="11"/>
      <c r="N5981" s="7"/>
      <c r="O5981" s="8"/>
      <c r="P5981" s="8"/>
      <c r="S5981" s="9"/>
      <c r="T5981" s="6"/>
      <c r="V5981" s="10"/>
      <c r="Y5981" s="10"/>
      <c r="Z5981" s="10"/>
    </row>
    <row r="5982" spans="12:26" x14ac:dyDescent="0.2">
      <c r="L5982" s="5"/>
      <c r="M5982" s="11"/>
      <c r="N5982" s="7"/>
      <c r="O5982" s="8"/>
      <c r="P5982" s="8"/>
      <c r="S5982" s="9"/>
      <c r="T5982" s="6"/>
      <c r="V5982" s="10"/>
      <c r="Y5982" s="10"/>
      <c r="Z5982" s="10"/>
    </row>
    <row r="5983" spans="12:26" x14ac:dyDescent="0.2">
      <c r="L5983" s="5"/>
      <c r="M5983" s="11"/>
      <c r="N5983" s="7"/>
      <c r="O5983" s="8"/>
      <c r="P5983" s="8"/>
      <c r="S5983" s="9"/>
      <c r="T5983" s="6"/>
      <c r="V5983" s="10"/>
      <c r="Y5983" s="10"/>
      <c r="Z5983" s="10"/>
    </row>
    <row r="5984" spans="12:26" x14ac:dyDescent="0.2">
      <c r="L5984" s="5"/>
      <c r="M5984" s="11"/>
      <c r="N5984" s="7"/>
      <c r="O5984" s="8"/>
      <c r="P5984" s="8"/>
      <c r="S5984" s="9"/>
      <c r="T5984" s="6"/>
      <c r="V5984" s="10"/>
      <c r="Y5984" s="10"/>
      <c r="Z5984" s="10"/>
    </row>
    <row r="5985" spans="12:26" x14ac:dyDescent="0.2">
      <c r="L5985" s="5"/>
      <c r="M5985" s="11"/>
      <c r="N5985" s="7"/>
      <c r="O5985" s="8"/>
      <c r="P5985" s="8"/>
      <c r="S5985" s="9"/>
      <c r="T5985" s="6"/>
      <c r="V5985" s="10"/>
      <c r="Y5985" s="10"/>
      <c r="Z5985" s="10"/>
    </row>
    <row r="5986" spans="12:26" x14ac:dyDescent="0.2">
      <c r="L5986" s="5"/>
      <c r="M5986" s="11"/>
      <c r="N5986" s="7"/>
      <c r="O5986" s="8"/>
      <c r="P5986" s="8"/>
      <c r="S5986" s="9"/>
      <c r="T5986" s="6"/>
      <c r="V5986" s="10"/>
      <c r="Y5986" s="10"/>
      <c r="Z5986" s="10"/>
    </row>
    <row r="5987" spans="12:26" x14ac:dyDescent="0.2">
      <c r="L5987" s="5"/>
      <c r="M5987" s="11"/>
      <c r="N5987" s="7"/>
      <c r="O5987" s="8"/>
      <c r="P5987" s="8"/>
      <c r="S5987" s="9"/>
      <c r="T5987" s="6"/>
      <c r="V5987" s="10"/>
      <c r="Y5987" s="10"/>
      <c r="Z5987" s="10"/>
    </row>
    <row r="5988" spans="12:26" x14ac:dyDescent="0.2">
      <c r="L5988" s="5"/>
      <c r="M5988" s="11"/>
      <c r="N5988" s="7"/>
      <c r="O5988" s="8"/>
      <c r="P5988" s="8"/>
      <c r="S5988" s="9"/>
      <c r="T5988" s="6"/>
      <c r="V5988" s="10"/>
      <c r="Y5988" s="10"/>
      <c r="Z5988" s="10"/>
    </row>
    <row r="5989" spans="12:26" x14ac:dyDescent="0.2">
      <c r="L5989" s="5"/>
      <c r="M5989" s="11"/>
      <c r="N5989" s="7"/>
      <c r="O5989" s="8"/>
      <c r="P5989" s="8"/>
      <c r="S5989" s="9"/>
      <c r="T5989" s="6"/>
      <c r="V5989" s="10"/>
      <c r="Y5989" s="10"/>
      <c r="Z5989" s="10"/>
    </row>
    <row r="5990" spans="12:26" x14ac:dyDescent="0.2">
      <c r="L5990" s="5"/>
      <c r="M5990" s="11"/>
      <c r="N5990" s="7"/>
      <c r="O5990" s="8"/>
      <c r="P5990" s="8"/>
      <c r="S5990" s="9"/>
      <c r="T5990" s="6"/>
      <c r="V5990" s="10"/>
      <c r="Y5990" s="10"/>
      <c r="Z5990" s="10"/>
    </row>
    <row r="5991" spans="12:26" x14ac:dyDescent="0.2">
      <c r="L5991" s="5"/>
      <c r="M5991" s="11"/>
      <c r="N5991" s="7"/>
      <c r="O5991" s="8"/>
      <c r="P5991" s="8"/>
      <c r="S5991" s="9"/>
      <c r="T5991" s="6"/>
      <c r="V5991" s="10"/>
      <c r="Y5991" s="10"/>
      <c r="Z5991" s="10"/>
    </row>
    <row r="5992" spans="12:26" x14ac:dyDescent="0.2">
      <c r="L5992" s="5"/>
      <c r="M5992" s="11"/>
      <c r="N5992" s="7"/>
      <c r="O5992" s="8"/>
      <c r="P5992" s="8"/>
      <c r="S5992" s="9"/>
      <c r="T5992" s="6"/>
      <c r="V5992" s="10"/>
      <c r="Y5992" s="10"/>
      <c r="Z5992" s="10"/>
    </row>
    <row r="5993" spans="12:26" x14ac:dyDescent="0.2">
      <c r="L5993" s="5"/>
      <c r="M5993" s="11"/>
      <c r="N5993" s="7"/>
      <c r="O5993" s="8"/>
      <c r="P5993" s="8"/>
      <c r="S5993" s="9"/>
      <c r="T5993" s="6"/>
      <c r="V5993" s="10"/>
      <c r="Y5993" s="10"/>
      <c r="Z5993" s="10"/>
    </row>
    <row r="5994" spans="12:26" x14ac:dyDescent="0.2">
      <c r="L5994" s="5"/>
      <c r="M5994" s="11"/>
      <c r="N5994" s="7"/>
      <c r="O5994" s="8"/>
      <c r="P5994" s="8"/>
      <c r="S5994" s="9"/>
      <c r="T5994" s="6"/>
      <c r="V5994" s="10"/>
      <c r="Y5994" s="10"/>
      <c r="Z5994" s="10"/>
    </row>
    <row r="5995" spans="12:26" x14ac:dyDescent="0.2">
      <c r="L5995" s="5"/>
      <c r="M5995" s="11"/>
      <c r="N5995" s="7"/>
      <c r="O5995" s="8"/>
      <c r="P5995" s="8"/>
      <c r="S5995" s="9"/>
      <c r="T5995" s="6"/>
      <c r="V5995" s="10"/>
      <c r="Y5995" s="10"/>
      <c r="Z5995" s="10"/>
    </row>
    <row r="5996" spans="12:26" x14ac:dyDescent="0.2">
      <c r="L5996" s="5"/>
      <c r="M5996" s="11"/>
      <c r="N5996" s="7"/>
      <c r="O5996" s="8"/>
      <c r="P5996" s="8"/>
      <c r="S5996" s="9"/>
      <c r="T5996" s="6"/>
      <c r="V5996" s="10"/>
      <c r="Y5996" s="10"/>
      <c r="Z5996" s="10"/>
    </row>
    <row r="5997" spans="12:26" x14ac:dyDescent="0.2">
      <c r="L5997" s="5"/>
      <c r="M5997" s="11"/>
      <c r="N5997" s="7"/>
      <c r="O5997" s="8"/>
      <c r="P5997" s="8"/>
      <c r="S5997" s="9"/>
      <c r="T5997" s="6"/>
      <c r="V5997" s="10"/>
      <c r="Y5997" s="10"/>
      <c r="Z5997" s="10"/>
    </row>
    <row r="5998" spans="12:26" x14ac:dyDescent="0.2">
      <c r="L5998" s="5"/>
      <c r="M5998" s="11"/>
      <c r="N5998" s="7"/>
      <c r="O5998" s="8"/>
      <c r="P5998" s="8"/>
      <c r="S5998" s="9"/>
      <c r="T5998" s="6"/>
      <c r="V5998" s="10"/>
      <c r="Y5998" s="10"/>
      <c r="Z5998" s="10"/>
    </row>
    <row r="5999" spans="12:26" x14ac:dyDescent="0.2">
      <c r="L5999" s="5"/>
      <c r="M5999" s="11"/>
      <c r="N5999" s="7"/>
      <c r="O5999" s="8"/>
      <c r="P5999" s="8"/>
      <c r="S5999" s="9"/>
      <c r="T5999" s="6"/>
      <c r="V5999" s="10"/>
      <c r="Y5999" s="10"/>
      <c r="Z5999" s="10"/>
    </row>
    <row r="6000" spans="12:26" x14ac:dyDescent="0.2">
      <c r="L6000" s="5"/>
      <c r="M6000" s="11"/>
      <c r="N6000" s="7"/>
      <c r="O6000" s="8"/>
      <c r="P6000" s="8"/>
      <c r="S6000" s="9"/>
      <c r="T6000" s="6"/>
      <c r="V6000" s="10"/>
      <c r="Y6000" s="10"/>
      <c r="Z6000" s="10"/>
    </row>
    <row r="6001" spans="12:26" x14ac:dyDescent="0.2">
      <c r="L6001" s="5"/>
      <c r="M6001" s="11"/>
      <c r="N6001" s="7"/>
      <c r="O6001" s="8"/>
      <c r="P6001" s="8"/>
      <c r="S6001" s="9"/>
      <c r="T6001" s="6"/>
      <c r="V6001" s="10"/>
      <c r="Y6001" s="10"/>
      <c r="Z6001" s="10"/>
    </row>
    <row r="6002" spans="12:26" x14ac:dyDescent="0.2">
      <c r="L6002" s="5"/>
      <c r="M6002" s="11"/>
      <c r="N6002" s="7"/>
      <c r="O6002" s="8"/>
      <c r="P6002" s="8"/>
      <c r="S6002" s="9"/>
      <c r="T6002" s="6"/>
      <c r="V6002" s="10"/>
      <c r="Y6002" s="10"/>
      <c r="Z6002" s="10"/>
    </row>
    <row r="6003" spans="12:26" x14ac:dyDescent="0.2">
      <c r="L6003" s="5"/>
      <c r="M6003" s="11"/>
      <c r="N6003" s="7"/>
      <c r="O6003" s="8"/>
      <c r="P6003" s="8"/>
      <c r="S6003" s="9"/>
      <c r="T6003" s="6"/>
      <c r="V6003" s="10"/>
      <c r="Y6003" s="10"/>
      <c r="Z6003" s="10"/>
    </row>
    <row r="6004" spans="12:26" x14ac:dyDescent="0.2">
      <c r="L6004" s="5"/>
      <c r="M6004" s="11"/>
      <c r="N6004" s="7"/>
      <c r="O6004" s="8"/>
      <c r="P6004" s="8"/>
      <c r="S6004" s="9"/>
      <c r="T6004" s="6"/>
      <c r="V6004" s="10"/>
      <c r="Y6004" s="10"/>
      <c r="Z6004" s="10"/>
    </row>
    <row r="6005" spans="12:26" x14ac:dyDescent="0.2">
      <c r="L6005" s="5"/>
      <c r="M6005" s="11"/>
      <c r="N6005" s="7"/>
      <c r="O6005" s="8"/>
      <c r="P6005" s="8"/>
      <c r="S6005" s="9"/>
      <c r="T6005" s="6"/>
      <c r="V6005" s="10"/>
      <c r="Y6005" s="10"/>
      <c r="Z6005" s="10"/>
    </row>
    <row r="6006" spans="12:26" x14ac:dyDescent="0.2">
      <c r="L6006" s="5"/>
      <c r="M6006" s="11"/>
      <c r="N6006" s="7"/>
      <c r="O6006" s="8"/>
      <c r="P6006" s="8"/>
      <c r="S6006" s="9"/>
      <c r="T6006" s="6"/>
      <c r="V6006" s="10"/>
      <c r="Y6006" s="10"/>
      <c r="Z6006" s="10"/>
    </row>
    <row r="6007" spans="12:26" x14ac:dyDescent="0.2">
      <c r="L6007" s="5"/>
      <c r="M6007" s="11"/>
      <c r="N6007" s="7"/>
      <c r="O6007" s="8"/>
      <c r="P6007" s="8"/>
      <c r="S6007" s="9"/>
      <c r="T6007" s="6"/>
      <c r="V6007" s="10"/>
      <c r="Y6007" s="10"/>
      <c r="Z6007" s="10"/>
    </row>
    <row r="6008" spans="12:26" x14ac:dyDescent="0.2">
      <c r="L6008" s="5"/>
      <c r="M6008" s="11"/>
      <c r="N6008" s="7"/>
      <c r="O6008" s="8"/>
      <c r="P6008" s="8"/>
      <c r="S6008" s="9"/>
      <c r="T6008" s="6"/>
      <c r="V6008" s="10"/>
      <c r="Y6008" s="10"/>
      <c r="Z6008" s="10"/>
    </row>
    <row r="6009" spans="12:26" x14ac:dyDescent="0.2">
      <c r="L6009" s="5"/>
      <c r="M6009" s="11"/>
      <c r="N6009" s="7"/>
      <c r="O6009" s="8"/>
      <c r="P6009" s="8"/>
      <c r="S6009" s="9"/>
      <c r="T6009" s="6"/>
      <c r="V6009" s="10"/>
      <c r="Y6009" s="10"/>
      <c r="Z6009" s="10"/>
    </row>
    <row r="6010" spans="12:26" x14ac:dyDescent="0.2">
      <c r="L6010" s="5"/>
      <c r="M6010" s="11"/>
      <c r="N6010" s="7"/>
      <c r="O6010" s="8"/>
      <c r="P6010" s="8"/>
      <c r="S6010" s="9"/>
      <c r="T6010" s="6"/>
      <c r="V6010" s="10"/>
      <c r="Y6010" s="10"/>
      <c r="Z6010" s="10"/>
    </row>
    <row r="6011" spans="12:26" x14ac:dyDescent="0.2">
      <c r="L6011" s="5"/>
      <c r="M6011" s="11"/>
      <c r="N6011" s="7"/>
      <c r="O6011" s="8"/>
      <c r="P6011" s="8"/>
      <c r="S6011" s="9"/>
      <c r="T6011" s="6"/>
      <c r="V6011" s="10"/>
      <c r="Y6011" s="10"/>
      <c r="Z6011" s="10"/>
    </row>
    <row r="6012" spans="12:26" x14ac:dyDescent="0.2">
      <c r="L6012" s="5"/>
      <c r="M6012" s="11"/>
      <c r="N6012" s="7"/>
      <c r="O6012" s="8"/>
      <c r="P6012" s="8"/>
      <c r="S6012" s="9"/>
      <c r="T6012" s="6"/>
      <c r="V6012" s="10"/>
      <c r="Y6012" s="10"/>
      <c r="Z6012" s="10"/>
    </row>
    <row r="6013" spans="12:26" x14ac:dyDescent="0.2">
      <c r="L6013" s="5"/>
      <c r="M6013" s="11"/>
      <c r="N6013" s="7"/>
      <c r="O6013" s="8"/>
      <c r="P6013" s="8"/>
      <c r="S6013" s="9"/>
      <c r="T6013" s="6"/>
      <c r="V6013" s="10"/>
      <c r="Y6013" s="10"/>
      <c r="Z6013" s="10"/>
    </row>
    <row r="6014" spans="12:26" x14ac:dyDescent="0.2">
      <c r="L6014" s="5"/>
      <c r="M6014" s="11"/>
      <c r="N6014" s="7"/>
      <c r="O6014" s="8"/>
      <c r="P6014" s="8"/>
      <c r="S6014" s="9"/>
      <c r="T6014" s="6"/>
      <c r="V6014" s="10"/>
      <c r="Y6014" s="10"/>
      <c r="Z6014" s="10"/>
    </row>
    <row r="6015" spans="12:26" x14ac:dyDescent="0.2">
      <c r="L6015" s="5"/>
      <c r="M6015" s="11"/>
      <c r="N6015" s="7"/>
      <c r="O6015" s="8"/>
      <c r="P6015" s="8"/>
      <c r="S6015" s="9"/>
      <c r="T6015" s="6"/>
      <c r="V6015" s="10"/>
      <c r="Y6015" s="10"/>
      <c r="Z6015" s="10"/>
    </row>
    <row r="6016" spans="12:26" x14ac:dyDescent="0.2">
      <c r="L6016" s="5"/>
      <c r="M6016" s="11"/>
      <c r="N6016" s="7"/>
      <c r="O6016" s="8"/>
      <c r="P6016" s="8"/>
      <c r="S6016" s="9"/>
      <c r="T6016" s="6"/>
      <c r="V6016" s="10"/>
      <c r="Y6016" s="10"/>
      <c r="Z6016" s="10"/>
    </row>
    <row r="6017" spans="12:26" x14ac:dyDescent="0.2">
      <c r="L6017" s="5"/>
      <c r="M6017" s="11"/>
      <c r="N6017" s="7"/>
      <c r="O6017" s="8"/>
      <c r="P6017" s="8"/>
      <c r="S6017" s="9"/>
      <c r="T6017" s="6"/>
      <c r="V6017" s="10"/>
      <c r="Y6017" s="10"/>
      <c r="Z6017" s="10"/>
    </row>
    <row r="6018" spans="12:26" x14ac:dyDescent="0.2">
      <c r="L6018" s="5"/>
      <c r="M6018" s="11"/>
      <c r="N6018" s="7"/>
      <c r="O6018" s="8"/>
      <c r="P6018" s="8"/>
      <c r="S6018" s="9"/>
      <c r="T6018" s="6"/>
      <c r="V6018" s="10"/>
      <c r="Y6018" s="10"/>
      <c r="Z6018" s="10"/>
    </row>
    <row r="6019" spans="12:26" x14ac:dyDescent="0.2">
      <c r="L6019" s="5"/>
      <c r="M6019" s="11"/>
      <c r="N6019" s="7"/>
      <c r="O6019" s="8"/>
      <c r="P6019" s="8"/>
      <c r="S6019" s="9"/>
      <c r="T6019" s="6"/>
      <c r="V6019" s="10"/>
      <c r="Y6019" s="10"/>
      <c r="Z6019" s="10"/>
    </row>
    <row r="6020" spans="12:26" x14ac:dyDescent="0.2">
      <c r="L6020" s="5"/>
      <c r="M6020" s="11"/>
      <c r="N6020" s="7"/>
      <c r="O6020" s="8"/>
      <c r="P6020" s="8"/>
      <c r="S6020" s="9"/>
      <c r="T6020" s="6"/>
      <c r="V6020" s="10"/>
      <c r="Y6020" s="10"/>
      <c r="Z6020" s="10"/>
    </row>
    <row r="6021" spans="12:26" x14ac:dyDescent="0.2">
      <c r="L6021" s="5"/>
      <c r="M6021" s="11"/>
      <c r="N6021" s="7"/>
      <c r="O6021" s="8"/>
      <c r="P6021" s="8"/>
      <c r="S6021" s="9"/>
      <c r="T6021" s="6"/>
      <c r="V6021" s="10"/>
      <c r="Y6021" s="10"/>
      <c r="Z6021" s="10"/>
    </row>
    <row r="6022" spans="12:26" x14ac:dyDescent="0.2">
      <c r="L6022" s="5"/>
      <c r="M6022" s="11"/>
      <c r="N6022" s="7"/>
      <c r="O6022" s="8"/>
      <c r="P6022" s="8"/>
      <c r="S6022" s="9"/>
      <c r="T6022" s="6"/>
      <c r="V6022" s="10"/>
      <c r="Y6022" s="10"/>
      <c r="Z6022" s="10"/>
    </row>
    <row r="6023" spans="12:26" x14ac:dyDescent="0.2">
      <c r="L6023" s="5"/>
      <c r="M6023" s="11"/>
      <c r="N6023" s="7"/>
      <c r="O6023" s="8"/>
      <c r="P6023" s="8"/>
      <c r="S6023" s="9"/>
      <c r="T6023" s="6"/>
      <c r="V6023" s="10"/>
      <c r="Y6023" s="10"/>
      <c r="Z6023" s="10"/>
    </row>
    <row r="6024" spans="12:26" x14ac:dyDescent="0.2">
      <c r="L6024" s="5"/>
      <c r="M6024" s="11"/>
      <c r="N6024" s="7"/>
      <c r="O6024" s="8"/>
      <c r="P6024" s="8"/>
      <c r="S6024" s="9"/>
      <c r="T6024" s="6"/>
      <c r="V6024" s="10"/>
      <c r="Y6024" s="10"/>
      <c r="Z6024" s="10"/>
    </row>
    <row r="6025" spans="12:26" x14ac:dyDescent="0.2">
      <c r="L6025" s="5"/>
      <c r="M6025" s="11"/>
      <c r="N6025" s="7"/>
      <c r="O6025" s="8"/>
      <c r="P6025" s="8"/>
      <c r="S6025" s="9"/>
      <c r="T6025" s="6"/>
      <c r="V6025" s="10"/>
      <c r="Y6025" s="10"/>
      <c r="Z6025" s="10"/>
    </row>
    <row r="6026" spans="12:26" x14ac:dyDescent="0.2">
      <c r="L6026" s="5"/>
      <c r="M6026" s="11"/>
      <c r="N6026" s="7"/>
      <c r="O6026" s="8"/>
      <c r="P6026" s="8"/>
      <c r="S6026" s="9"/>
      <c r="T6026" s="6"/>
      <c r="V6026" s="10"/>
      <c r="Y6026" s="10"/>
      <c r="Z6026" s="10"/>
    </row>
    <row r="6027" spans="12:26" x14ac:dyDescent="0.2">
      <c r="L6027" s="5"/>
      <c r="M6027" s="11"/>
      <c r="N6027" s="7"/>
      <c r="O6027" s="8"/>
      <c r="P6027" s="8"/>
      <c r="S6027" s="9"/>
      <c r="T6027" s="6"/>
      <c r="V6027" s="10"/>
      <c r="Y6027" s="10"/>
      <c r="Z6027" s="10"/>
    </row>
    <row r="6028" spans="12:26" x14ac:dyDescent="0.2">
      <c r="L6028" s="5"/>
      <c r="M6028" s="11"/>
      <c r="N6028" s="7"/>
      <c r="O6028" s="8"/>
      <c r="P6028" s="8"/>
      <c r="S6028" s="9"/>
      <c r="T6028" s="6"/>
      <c r="V6028" s="10"/>
      <c r="Y6028" s="10"/>
      <c r="Z6028" s="10"/>
    </row>
    <row r="6029" spans="12:26" x14ac:dyDescent="0.2">
      <c r="L6029" s="5"/>
      <c r="M6029" s="11"/>
      <c r="N6029" s="7"/>
      <c r="O6029" s="8"/>
      <c r="P6029" s="8"/>
      <c r="S6029" s="9"/>
      <c r="T6029" s="6"/>
      <c r="V6029" s="10"/>
      <c r="Y6029" s="10"/>
      <c r="Z6029" s="10"/>
    </row>
    <row r="6030" spans="12:26" x14ac:dyDescent="0.2">
      <c r="L6030" s="5"/>
      <c r="M6030" s="11"/>
      <c r="N6030" s="7"/>
      <c r="O6030" s="8"/>
      <c r="P6030" s="8"/>
      <c r="S6030" s="9"/>
      <c r="T6030" s="6"/>
      <c r="V6030" s="10"/>
      <c r="Y6030" s="10"/>
      <c r="Z6030" s="10"/>
    </row>
    <row r="6031" spans="12:26" x14ac:dyDescent="0.2">
      <c r="L6031" s="5"/>
      <c r="M6031" s="11"/>
      <c r="N6031" s="7"/>
      <c r="O6031" s="8"/>
      <c r="P6031" s="8"/>
      <c r="S6031" s="9"/>
      <c r="T6031" s="6"/>
      <c r="V6031" s="10"/>
      <c r="Y6031" s="10"/>
      <c r="Z6031" s="10"/>
    </row>
    <row r="6032" spans="12:26" x14ac:dyDescent="0.2">
      <c r="L6032" s="5"/>
      <c r="M6032" s="11"/>
      <c r="N6032" s="7"/>
      <c r="O6032" s="8"/>
      <c r="P6032" s="8"/>
      <c r="S6032" s="9"/>
      <c r="T6032" s="6"/>
      <c r="V6032" s="10"/>
      <c r="Y6032" s="10"/>
      <c r="Z6032" s="10"/>
    </row>
    <row r="6033" spans="12:26" x14ac:dyDescent="0.2">
      <c r="L6033" s="5"/>
      <c r="M6033" s="11"/>
      <c r="N6033" s="7"/>
      <c r="O6033" s="8"/>
      <c r="P6033" s="8"/>
      <c r="S6033" s="9"/>
      <c r="T6033" s="6"/>
      <c r="V6033" s="10"/>
      <c r="Y6033" s="10"/>
      <c r="Z6033" s="10"/>
    </row>
    <row r="6034" spans="12:26" x14ac:dyDescent="0.2">
      <c r="L6034" s="5"/>
      <c r="M6034" s="11"/>
      <c r="N6034" s="7"/>
      <c r="O6034" s="8"/>
      <c r="P6034" s="8"/>
      <c r="S6034" s="9"/>
      <c r="T6034" s="6"/>
      <c r="V6034" s="10"/>
      <c r="Y6034" s="10"/>
      <c r="Z6034" s="10"/>
    </row>
    <row r="6035" spans="12:26" x14ac:dyDescent="0.2">
      <c r="L6035" s="5"/>
      <c r="M6035" s="11"/>
      <c r="N6035" s="7"/>
      <c r="O6035" s="8"/>
      <c r="P6035" s="8"/>
      <c r="S6035" s="9"/>
      <c r="T6035" s="6"/>
      <c r="V6035" s="10"/>
      <c r="Y6035" s="10"/>
      <c r="Z6035" s="10"/>
    </row>
    <row r="6036" spans="12:26" x14ac:dyDescent="0.2">
      <c r="L6036" s="5"/>
      <c r="M6036" s="11"/>
      <c r="N6036" s="7"/>
      <c r="O6036" s="8"/>
      <c r="P6036" s="8"/>
      <c r="S6036" s="9"/>
      <c r="T6036" s="6"/>
      <c r="V6036" s="10"/>
      <c r="Y6036" s="10"/>
      <c r="Z6036" s="10"/>
    </row>
    <row r="6037" spans="12:26" x14ac:dyDescent="0.2">
      <c r="L6037" s="5"/>
      <c r="M6037" s="11"/>
      <c r="N6037" s="7"/>
      <c r="O6037" s="8"/>
      <c r="P6037" s="8"/>
      <c r="S6037" s="9"/>
      <c r="T6037" s="6"/>
      <c r="V6037" s="10"/>
      <c r="Y6037" s="10"/>
      <c r="Z6037" s="10"/>
    </row>
    <row r="6038" spans="12:26" x14ac:dyDescent="0.2">
      <c r="L6038" s="5"/>
      <c r="M6038" s="11"/>
      <c r="N6038" s="7"/>
      <c r="O6038" s="8"/>
      <c r="P6038" s="8"/>
      <c r="S6038" s="9"/>
      <c r="T6038" s="6"/>
      <c r="V6038" s="10"/>
      <c r="Y6038" s="10"/>
      <c r="Z6038" s="10"/>
    </row>
    <row r="6039" spans="12:26" x14ac:dyDescent="0.2">
      <c r="L6039" s="5"/>
      <c r="M6039" s="11"/>
      <c r="N6039" s="7"/>
      <c r="O6039" s="8"/>
      <c r="P6039" s="8"/>
      <c r="S6039" s="9"/>
      <c r="T6039" s="6"/>
      <c r="V6039" s="10"/>
      <c r="Y6039" s="10"/>
      <c r="Z6039" s="10"/>
    </row>
    <row r="6040" spans="12:26" x14ac:dyDescent="0.2">
      <c r="L6040" s="5"/>
      <c r="M6040" s="11"/>
      <c r="N6040" s="7"/>
      <c r="O6040" s="8"/>
      <c r="P6040" s="8"/>
      <c r="S6040" s="9"/>
      <c r="T6040" s="6"/>
      <c r="V6040" s="10"/>
      <c r="Y6040" s="10"/>
      <c r="Z6040" s="10"/>
    </row>
    <row r="6041" spans="12:26" x14ac:dyDescent="0.2">
      <c r="L6041" s="5"/>
      <c r="M6041" s="11"/>
      <c r="N6041" s="7"/>
      <c r="O6041" s="8"/>
      <c r="P6041" s="8"/>
      <c r="S6041" s="9"/>
      <c r="T6041" s="6"/>
      <c r="V6041" s="10"/>
      <c r="Y6041" s="10"/>
      <c r="Z6041" s="10"/>
    </row>
    <row r="6042" spans="12:26" x14ac:dyDescent="0.2">
      <c r="L6042" s="5"/>
      <c r="M6042" s="11"/>
      <c r="N6042" s="7"/>
      <c r="O6042" s="8"/>
      <c r="P6042" s="8"/>
      <c r="S6042" s="9"/>
      <c r="T6042" s="6"/>
      <c r="V6042" s="10"/>
      <c r="Y6042" s="10"/>
      <c r="Z6042" s="10"/>
    </row>
    <row r="6043" spans="12:26" x14ac:dyDescent="0.2">
      <c r="L6043" s="5"/>
      <c r="M6043" s="11"/>
      <c r="N6043" s="7"/>
      <c r="O6043" s="8"/>
      <c r="P6043" s="8"/>
      <c r="S6043" s="9"/>
      <c r="T6043" s="6"/>
      <c r="V6043" s="10"/>
      <c r="Y6043" s="10"/>
      <c r="Z6043" s="10"/>
    </row>
    <row r="6044" spans="12:26" x14ac:dyDescent="0.2">
      <c r="L6044" s="5"/>
      <c r="M6044" s="11"/>
      <c r="N6044" s="7"/>
      <c r="O6044" s="8"/>
      <c r="P6044" s="8"/>
      <c r="S6044" s="9"/>
      <c r="T6044" s="6"/>
      <c r="V6044" s="10"/>
      <c r="Y6044" s="10"/>
      <c r="Z6044" s="10"/>
    </row>
    <row r="6045" spans="12:26" x14ac:dyDescent="0.2">
      <c r="L6045" s="5"/>
      <c r="M6045" s="11"/>
      <c r="N6045" s="7"/>
      <c r="O6045" s="8"/>
      <c r="P6045" s="8"/>
      <c r="S6045" s="9"/>
      <c r="T6045" s="6"/>
      <c r="V6045" s="10"/>
      <c r="Y6045" s="10"/>
      <c r="Z6045" s="10"/>
    </row>
    <row r="6046" spans="12:26" x14ac:dyDescent="0.2">
      <c r="L6046" s="5"/>
      <c r="M6046" s="11"/>
      <c r="N6046" s="7"/>
      <c r="O6046" s="8"/>
      <c r="P6046" s="8"/>
      <c r="S6046" s="9"/>
      <c r="T6046" s="6"/>
      <c r="V6046" s="10"/>
      <c r="Y6046" s="10"/>
      <c r="Z6046" s="10"/>
    </row>
    <row r="6047" spans="12:26" x14ac:dyDescent="0.2">
      <c r="L6047" s="5"/>
      <c r="M6047" s="11"/>
      <c r="N6047" s="7"/>
      <c r="O6047" s="8"/>
      <c r="P6047" s="8"/>
      <c r="S6047" s="9"/>
      <c r="T6047" s="6"/>
      <c r="V6047" s="10"/>
      <c r="Y6047" s="10"/>
      <c r="Z6047" s="10"/>
    </row>
    <row r="6048" spans="12:26" x14ac:dyDescent="0.2">
      <c r="L6048" s="5"/>
      <c r="M6048" s="11"/>
      <c r="N6048" s="7"/>
      <c r="O6048" s="8"/>
      <c r="P6048" s="8"/>
      <c r="S6048" s="9"/>
      <c r="T6048" s="6"/>
      <c r="V6048" s="10"/>
      <c r="Y6048" s="10"/>
      <c r="Z6048" s="10"/>
    </row>
    <row r="6049" spans="12:26" x14ac:dyDescent="0.2">
      <c r="L6049" s="5"/>
      <c r="M6049" s="11"/>
      <c r="N6049" s="7"/>
      <c r="O6049" s="8"/>
      <c r="P6049" s="8"/>
      <c r="S6049" s="9"/>
      <c r="T6049" s="6"/>
      <c r="V6049" s="10"/>
      <c r="Y6049" s="10"/>
      <c r="Z6049" s="10"/>
    </row>
    <row r="6050" spans="12:26" x14ac:dyDescent="0.2">
      <c r="L6050" s="5"/>
      <c r="M6050" s="11"/>
      <c r="N6050" s="7"/>
      <c r="O6050" s="8"/>
      <c r="P6050" s="8"/>
      <c r="S6050" s="9"/>
      <c r="T6050" s="6"/>
      <c r="V6050" s="10"/>
      <c r="Y6050" s="10"/>
      <c r="Z6050" s="10"/>
    </row>
    <row r="6051" spans="12:26" x14ac:dyDescent="0.2">
      <c r="L6051" s="5"/>
      <c r="M6051" s="11"/>
      <c r="N6051" s="7"/>
      <c r="O6051" s="8"/>
      <c r="P6051" s="8"/>
      <c r="S6051" s="9"/>
      <c r="T6051" s="6"/>
      <c r="V6051" s="10"/>
      <c r="Y6051" s="10"/>
      <c r="Z6051" s="10"/>
    </row>
    <row r="6052" spans="12:26" x14ac:dyDescent="0.2">
      <c r="L6052" s="5"/>
      <c r="M6052" s="11"/>
      <c r="N6052" s="7"/>
      <c r="O6052" s="8"/>
      <c r="P6052" s="8"/>
      <c r="S6052" s="9"/>
      <c r="T6052" s="6"/>
      <c r="V6052" s="10"/>
      <c r="Y6052" s="10"/>
      <c r="Z6052" s="10"/>
    </row>
    <row r="6053" spans="12:26" x14ac:dyDescent="0.2">
      <c r="L6053" s="5"/>
      <c r="M6053" s="11"/>
      <c r="N6053" s="7"/>
      <c r="O6053" s="8"/>
      <c r="P6053" s="8"/>
      <c r="S6053" s="9"/>
      <c r="T6053" s="6"/>
      <c r="V6053" s="10"/>
      <c r="Y6053" s="10"/>
      <c r="Z6053" s="10"/>
    </row>
    <row r="6054" spans="12:26" x14ac:dyDescent="0.2">
      <c r="L6054" s="5"/>
      <c r="M6054" s="11"/>
      <c r="N6054" s="7"/>
      <c r="O6054" s="8"/>
      <c r="P6054" s="8"/>
      <c r="S6054" s="9"/>
      <c r="T6054" s="6"/>
      <c r="V6054" s="10"/>
      <c r="Y6054" s="10"/>
      <c r="Z6054" s="10"/>
    </row>
    <row r="6055" spans="12:26" x14ac:dyDescent="0.2">
      <c r="L6055" s="5"/>
      <c r="M6055" s="11"/>
      <c r="N6055" s="7"/>
      <c r="O6055" s="8"/>
      <c r="P6055" s="8"/>
      <c r="S6055" s="9"/>
      <c r="T6055" s="6"/>
      <c r="V6055" s="10"/>
      <c r="Y6055" s="10"/>
      <c r="Z6055" s="10"/>
    </row>
    <row r="6056" spans="12:26" x14ac:dyDescent="0.2">
      <c r="L6056" s="5"/>
      <c r="M6056" s="11"/>
      <c r="N6056" s="7"/>
      <c r="O6056" s="8"/>
      <c r="P6056" s="8"/>
      <c r="S6056" s="9"/>
      <c r="T6056" s="6"/>
      <c r="V6056" s="10"/>
      <c r="Y6056" s="10"/>
      <c r="Z6056" s="10"/>
    </row>
    <row r="6057" spans="12:26" x14ac:dyDescent="0.2">
      <c r="L6057" s="5"/>
      <c r="M6057" s="11"/>
      <c r="N6057" s="7"/>
      <c r="O6057" s="8"/>
      <c r="P6057" s="8"/>
      <c r="S6057" s="9"/>
      <c r="T6057" s="6"/>
      <c r="V6057" s="10"/>
      <c r="Y6057" s="10"/>
      <c r="Z6057" s="10"/>
    </row>
    <row r="6058" spans="12:26" x14ac:dyDescent="0.2">
      <c r="L6058" s="5"/>
      <c r="M6058" s="11"/>
      <c r="N6058" s="7"/>
      <c r="O6058" s="8"/>
      <c r="P6058" s="8"/>
      <c r="S6058" s="9"/>
      <c r="T6058" s="6"/>
      <c r="V6058" s="10"/>
      <c r="Y6058" s="10"/>
      <c r="Z6058" s="10"/>
    </row>
    <row r="6059" spans="12:26" x14ac:dyDescent="0.2">
      <c r="L6059" s="5"/>
      <c r="M6059" s="11"/>
      <c r="N6059" s="7"/>
      <c r="O6059" s="8"/>
      <c r="P6059" s="8"/>
      <c r="S6059" s="9"/>
      <c r="T6059" s="6"/>
      <c r="V6059" s="10"/>
      <c r="Y6059" s="10"/>
      <c r="Z6059" s="10"/>
    </row>
    <row r="6060" spans="12:26" x14ac:dyDescent="0.2">
      <c r="L6060" s="5"/>
      <c r="M6060" s="11"/>
      <c r="N6060" s="7"/>
      <c r="O6060" s="8"/>
      <c r="P6060" s="8"/>
      <c r="S6060" s="9"/>
      <c r="T6060" s="6"/>
      <c r="V6060" s="10"/>
      <c r="Y6060" s="10"/>
      <c r="Z6060" s="10"/>
    </row>
    <row r="6061" spans="12:26" x14ac:dyDescent="0.2">
      <c r="L6061" s="5"/>
      <c r="M6061" s="11"/>
      <c r="N6061" s="7"/>
      <c r="O6061" s="8"/>
      <c r="P6061" s="8"/>
      <c r="S6061" s="9"/>
      <c r="T6061" s="6"/>
      <c r="V6061" s="10"/>
      <c r="Y6061" s="10"/>
      <c r="Z6061" s="10"/>
    </row>
    <row r="6062" spans="12:26" x14ac:dyDescent="0.2">
      <c r="L6062" s="5"/>
      <c r="M6062" s="11"/>
      <c r="N6062" s="7"/>
      <c r="O6062" s="8"/>
      <c r="P6062" s="8"/>
      <c r="S6062" s="9"/>
      <c r="T6062" s="6"/>
      <c r="V6062" s="10"/>
      <c r="Y6062" s="10"/>
      <c r="Z6062" s="10"/>
    </row>
    <row r="6063" spans="12:26" x14ac:dyDescent="0.2">
      <c r="L6063" s="5"/>
      <c r="M6063" s="11"/>
      <c r="N6063" s="7"/>
      <c r="O6063" s="8"/>
      <c r="P6063" s="8"/>
      <c r="S6063" s="9"/>
      <c r="T6063" s="6"/>
      <c r="V6063" s="10"/>
      <c r="Y6063" s="10"/>
      <c r="Z6063" s="10"/>
    </row>
    <row r="6064" spans="12:26" x14ac:dyDescent="0.2">
      <c r="L6064" s="5"/>
      <c r="M6064" s="11"/>
      <c r="N6064" s="7"/>
      <c r="O6064" s="8"/>
      <c r="P6064" s="8"/>
      <c r="S6064" s="9"/>
      <c r="T6064" s="6"/>
      <c r="V6064" s="10"/>
      <c r="Y6064" s="10"/>
      <c r="Z6064" s="10"/>
    </row>
    <row r="6065" spans="12:26" x14ac:dyDescent="0.2">
      <c r="L6065" s="5"/>
      <c r="M6065" s="11"/>
      <c r="N6065" s="7"/>
      <c r="O6065" s="8"/>
      <c r="P6065" s="8"/>
      <c r="S6065" s="9"/>
      <c r="T6065" s="6"/>
      <c r="V6065" s="10"/>
      <c r="Y6065" s="10"/>
      <c r="Z6065" s="10"/>
    </row>
    <row r="6066" spans="12:26" x14ac:dyDescent="0.2">
      <c r="L6066" s="5"/>
      <c r="M6066" s="11"/>
      <c r="N6066" s="7"/>
      <c r="O6066" s="8"/>
      <c r="P6066" s="8"/>
      <c r="S6066" s="9"/>
      <c r="T6066" s="6"/>
      <c r="V6066" s="10"/>
      <c r="Y6066" s="10"/>
      <c r="Z6066" s="10"/>
    </row>
    <row r="6067" spans="12:26" x14ac:dyDescent="0.2">
      <c r="L6067" s="5"/>
      <c r="M6067" s="11"/>
      <c r="N6067" s="7"/>
      <c r="O6067" s="8"/>
      <c r="P6067" s="8"/>
      <c r="S6067" s="9"/>
      <c r="T6067" s="6"/>
      <c r="V6067" s="10"/>
      <c r="Y6067" s="10"/>
      <c r="Z6067" s="10"/>
    </row>
    <row r="6068" spans="12:26" x14ac:dyDescent="0.2">
      <c r="L6068" s="5"/>
      <c r="M6068" s="11"/>
      <c r="N6068" s="7"/>
      <c r="O6068" s="8"/>
      <c r="P6068" s="8"/>
      <c r="S6068" s="9"/>
      <c r="T6068" s="6"/>
      <c r="V6068" s="10"/>
      <c r="Y6068" s="10"/>
      <c r="Z6068" s="10"/>
    </row>
    <row r="6069" spans="12:26" x14ac:dyDescent="0.2">
      <c r="L6069" s="5"/>
      <c r="M6069" s="11"/>
      <c r="N6069" s="7"/>
      <c r="O6069" s="8"/>
      <c r="P6069" s="8"/>
      <c r="S6069" s="9"/>
      <c r="T6069" s="6"/>
      <c r="V6069" s="10"/>
      <c r="Y6069" s="10"/>
      <c r="Z6069" s="10"/>
    </row>
    <row r="6070" spans="12:26" x14ac:dyDescent="0.2">
      <c r="L6070" s="5"/>
      <c r="M6070" s="11"/>
      <c r="N6070" s="7"/>
      <c r="O6070" s="8"/>
      <c r="P6070" s="8"/>
      <c r="S6070" s="9"/>
      <c r="T6070" s="6"/>
      <c r="V6070" s="10"/>
      <c r="Y6070" s="10"/>
      <c r="Z6070" s="10"/>
    </row>
    <row r="6071" spans="12:26" x14ac:dyDescent="0.2">
      <c r="L6071" s="5"/>
      <c r="M6071" s="11"/>
      <c r="N6071" s="7"/>
      <c r="O6071" s="8"/>
      <c r="P6071" s="8"/>
      <c r="S6071" s="9"/>
      <c r="T6071" s="6"/>
      <c r="V6071" s="10"/>
      <c r="Y6071" s="10"/>
      <c r="Z6071" s="10"/>
    </row>
    <row r="6072" spans="12:26" x14ac:dyDescent="0.2">
      <c r="L6072" s="5"/>
      <c r="M6072" s="11"/>
      <c r="N6072" s="7"/>
      <c r="O6072" s="8"/>
      <c r="P6072" s="8"/>
      <c r="S6072" s="9"/>
      <c r="T6072" s="6"/>
      <c r="V6072" s="10"/>
      <c r="Y6072" s="10"/>
      <c r="Z6072" s="10"/>
    </row>
    <row r="6073" spans="12:26" x14ac:dyDescent="0.2">
      <c r="L6073" s="5"/>
      <c r="M6073" s="11"/>
      <c r="N6073" s="7"/>
      <c r="O6073" s="8"/>
      <c r="P6073" s="8"/>
      <c r="S6073" s="9"/>
      <c r="T6073" s="6"/>
      <c r="V6073" s="10"/>
      <c r="Y6073" s="10"/>
      <c r="Z6073" s="10"/>
    </row>
    <row r="6074" spans="12:26" x14ac:dyDescent="0.2">
      <c r="L6074" s="5"/>
      <c r="M6074" s="11"/>
      <c r="N6074" s="7"/>
      <c r="O6074" s="8"/>
      <c r="P6074" s="8"/>
      <c r="S6074" s="9"/>
      <c r="T6074" s="6"/>
      <c r="V6074" s="10"/>
      <c r="Y6074" s="10"/>
      <c r="Z6074" s="10"/>
    </row>
    <row r="6075" spans="12:26" x14ac:dyDescent="0.2">
      <c r="L6075" s="5"/>
      <c r="M6075" s="11"/>
      <c r="N6075" s="7"/>
      <c r="O6075" s="8"/>
      <c r="P6075" s="8"/>
      <c r="S6075" s="9"/>
      <c r="T6075" s="6"/>
      <c r="V6075" s="10"/>
      <c r="Y6075" s="10"/>
      <c r="Z6075" s="10"/>
    </row>
    <row r="6076" spans="12:26" x14ac:dyDescent="0.2">
      <c r="L6076" s="5"/>
      <c r="M6076" s="11"/>
      <c r="N6076" s="7"/>
      <c r="O6076" s="8"/>
      <c r="P6076" s="8"/>
      <c r="S6076" s="9"/>
      <c r="T6076" s="6"/>
      <c r="V6076" s="10"/>
      <c r="Y6076" s="10"/>
      <c r="Z6076" s="10"/>
    </row>
    <row r="6077" spans="12:26" x14ac:dyDescent="0.2">
      <c r="L6077" s="5"/>
      <c r="M6077" s="11"/>
      <c r="N6077" s="7"/>
      <c r="O6077" s="8"/>
      <c r="P6077" s="8"/>
      <c r="S6077" s="9"/>
      <c r="T6077" s="6"/>
      <c r="V6077" s="10"/>
      <c r="Y6077" s="10"/>
      <c r="Z6077" s="10"/>
    </row>
    <row r="6078" spans="12:26" x14ac:dyDescent="0.2">
      <c r="L6078" s="5"/>
      <c r="M6078" s="11"/>
      <c r="N6078" s="7"/>
      <c r="O6078" s="8"/>
      <c r="P6078" s="8"/>
      <c r="S6078" s="9"/>
      <c r="T6078" s="6"/>
      <c r="V6078" s="10"/>
      <c r="Y6078" s="10"/>
      <c r="Z6078" s="10"/>
    </row>
    <row r="6079" spans="12:26" x14ac:dyDescent="0.2">
      <c r="L6079" s="5"/>
      <c r="M6079" s="11"/>
      <c r="N6079" s="7"/>
      <c r="O6079" s="8"/>
      <c r="P6079" s="8"/>
      <c r="S6079" s="9"/>
      <c r="T6079" s="6"/>
      <c r="V6079" s="10"/>
      <c r="Y6079" s="10"/>
      <c r="Z6079" s="10"/>
    </row>
    <row r="6080" spans="12:26" x14ac:dyDescent="0.2">
      <c r="L6080" s="5"/>
      <c r="M6080" s="11"/>
      <c r="N6080" s="7"/>
      <c r="O6080" s="8"/>
      <c r="P6080" s="8"/>
      <c r="S6080" s="9"/>
      <c r="T6080" s="6"/>
      <c r="V6080" s="10"/>
      <c r="Y6080" s="10"/>
      <c r="Z6080" s="10"/>
    </row>
    <row r="6081" spans="12:26" x14ac:dyDescent="0.2">
      <c r="L6081" s="5"/>
      <c r="M6081" s="11"/>
      <c r="N6081" s="7"/>
      <c r="O6081" s="8"/>
      <c r="P6081" s="8"/>
      <c r="S6081" s="9"/>
      <c r="T6081" s="6"/>
      <c r="V6081" s="10"/>
      <c r="Y6081" s="10"/>
      <c r="Z6081" s="10"/>
    </row>
    <row r="6082" spans="12:26" x14ac:dyDescent="0.2">
      <c r="L6082" s="5"/>
      <c r="M6082" s="11"/>
      <c r="N6082" s="7"/>
      <c r="O6082" s="8"/>
      <c r="P6082" s="8"/>
      <c r="S6082" s="9"/>
      <c r="T6082" s="6"/>
      <c r="V6082" s="10"/>
      <c r="Y6082" s="10"/>
      <c r="Z6082" s="10"/>
    </row>
    <row r="6083" spans="12:26" x14ac:dyDescent="0.2">
      <c r="L6083" s="5"/>
      <c r="M6083" s="11"/>
      <c r="N6083" s="7"/>
      <c r="O6083" s="8"/>
      <c r="P6083" s="8"/>
      <c r="S6083" s="9"/>
      <c r="T6083" s="6"/>
      <c r="V6083" s="10"/>
      <c r="Y6083" s="10"/>
      <c r="Z6083" s="10"/>
    </row>
    <row r="6084" spans="12:26" x14ac:dyDescent="0.2">
      <c r="L6084" s="5"/>
      <c r="M6084" s="11"/>
      <c r="N6084" s="7"/>
      <c r="O6084" s="8"/>
      <c r="P6084" s="8"/>
      <c r="S6084" s="9"/>
      <c r="T6084" s="6"/>
      <c r="V6084" s="10"/>
      <c r="Y6084" s="10"/>
      <c r="Z6084" s="10"/>
    </row>
    <row r="6085" spans="12:26" x14ac:dyDescent="0.2">
      <c r="L6085" s="5"/>
      <c r="M6085" s="11"/>
      <c r="N6085" s="7"/>
      <c r="O6085" s="8"/>
      <c r="P6085" s="8"/>
      <c r="S6085" s="9"/>
      <c r="T6085" s="6"/>
      <c r="V6085" s="10"/>
      <c r="Y6085" s="10"/>
      <c r="Z6085" s="10"/>
    </row>
    <row r="6086" spans="12:26" x14ac:dyDescent="0.2">
      <c r="L6086" s="5"/>
      <c r="M6086" s="11"/>
      <c r="N6086" s="7"/>
      <c r="O6086" s="8"/>
      <c r="P6086" s="8"/>
      <c r="S6086" s="9"/>
      <c r="T6086" s="6"/>
      <c r="V6086" s="10"/>
      <c r="Y6086" s="10"/>
      <c r="Z6086" s="10"/>
    </row>
    <row r="6087" spans="12:26" x14ac:dyDescent="0.2">
      <c r="L6087" s="5"/>
      <c r="M6087" s="11"/>
      <c r="N6087" s="7"/>
      <c r="O6087" s="8"/>
      <c r="P6087" s="8"/>
      <c r="S6087" s="9"/>
      <c r="T6087" s="6"/>
      <c r="V6087" s="10"/>
      <c r="Y6087" s="10"/>
      <c r="Z6087" s="10"/>
    </row>
    <row r="6088" spans="12:26" x14ac:dyDescent="0.2">
      <c r="L6088" s="5"/>
      <c r="M6088" s="11"/>
      <c r="N6088" s="7"/>
      <c r="O6088" s="8"/>
      <c r="P6088" s="8"/>
      <c r="S6088" s="9"/>
      <c r="T6088" s="6"/>
      <c r="V6088" s="10"/>
      <c r="Y6088" s="10"/>
      <c r="Z6088" s="10"/>
    </row>
    <row r="6089" spans="12:26" x14ac:dyDescent="0.2">
      <c r="L6089" s="5"/>
      <c r="M6089" s="11"/>
      <c r="N6089" s="7"/>
      <c r="O6089" s="8"/>
      <c r="P6089" s="8"/>
      <c r="S6089" s="9"/>
      <c r="T6089" s="6"/>
      <c r="V6089" s="10"/>
      <c r="Y6089" s="10"/>
      <c r="Z6089" s="10"/>
    </row>
    <row r="6090" spans="12:26" x14ac:dyDescent="0.2">
      <c r="L6090" s="5"/>
      <c r="M6090" s="11"/>
      <c r="N6090" s="7"/>
      <c r="O6090" s="8"/>
      <c r="P6090" s="8"/>
      <c r="S6090" s="9"/>
      <c r="T6090" s="6"/>
      <c r="V6090" s="10"/>
      <c r="Y6090" s="10"/>
      <c r="Z6090" s="10"/>
    </row>
    <row r="6091" spans="12:26" x14ac:dyDescent="0.2">
      <c r="L6091" s="5"/>
      <c r="M6091" s="11"/>
      <c r="N6091" s="7"/>
      <c r="O6091" s="8"/>
      <c r="P6091" s="8"/>
      <c r="S6091" s="9"/>
      <c r="T6091" s="6"/>
      <c r="V6091" s="10"/>
      <c r="Y6091" s="10"/>
      <c r="Z6091" s="10"/>
    </row>
    <row r="6092" spans="12:26" x14ac:dyDescent="0.2">
      <c r="L6092" s="5"/>
      <c r="M6092" s="11"/>
      <c r="N6092" s="7"/>
      <c r="O6092" s="8"/>
      <c r="P6092" s="8"/>
      <c r="S6092" s="9"/>
      <c r="T6092" s="6"/>
      <c r="V6092" s="10"/>
      <c r="Y6092" s="10"/>
      <c r="Z6092" s="10"/>
    </row>
    <row r="6093" spans="12:26" x14ac:dyDescent="0.2">
      <c r="L6093" s="5"/>
      <c r="M6093" s="11"/>
      <c r="N6093" s="7"/>
      <c r="O6093" s="8"/>
      <c r="P6093" s="8"/>
      <c r="S6093" s="9"/>
      <c r="T6093" s="6"/>
      <c r="V6093" s="10"/>
      <c r="Y6093" s="10"/>
      <c r="Z6093" s="10"/>
    </row>
    <row r="6094" spans="12:26" x14ac:dyDescent="0.2">
      <c r="L6094" s="5"/>
      <c r="M6094" s="11"/>
      <c r="N6094" s="7"/>
      <c r="O6094" s="8"/>
      <c r="P6094" s="8"/>
      <c r="S6094" s="9"/>
      <c r="T6094" s="6"/>
      <c r="V6094" s="10"/>
      <c r="Y6094" s="10"/>
      <c r="Z6094" s="10"/>
    </row>
    <row r="6095" spans="12:26" x14ac:dyDescent="0.2">
      <c r="L6095" s="5"/>
      <c r="M6095" s="11"/>
      <c r="N6095" s="7"/>
      <c r="O6095" s="8"/>
      <c r="P6095" s="8"/>
      <c r="S6095" s="9"/>
      <c r="T6095" s="6"/>
      <c r="V6095" s="10"/>
      <c r="Y6095" s="10"/>
      <c r="Z6095" s="10"/>
    </row>
    <row r="6096" spans="12:26" x14ac:dyDescent="0.2">
      <c r="L6096" s="5"/>
      <c r="M6096" s="11"/>
      <c r="N6096" s="7"/>
      <c r="O6096" s="8"/>
      <c r="P6096" s="8"/>
      <c r="S6096" s="9"/>
      <c r="T6096" s="6"/>
      <c r="V6096" s="10"/>
      <c r="Y6096" s="10"/>
      <c r="Z6096" s="10"/>
    </row>
    <row r="6097" spans="12:26" x14ac:dyDescent="0.2">
      <c r="L6097" s="5"/>
      <c r="M6097" s="11"/>
      <c r="N6097" s="7"/>
      <c r="O6097" s="8"/>
      <c r="P6097" s="8"/>
      <c r="S6097" s="9"/>
      <c r="T6097" s="6"/>
      <c r="V6097" s="10"/>
      <c r="Y6097" s="10"/>
      <c r="Z6097" s="10"/>
    </row>
    <row r="6098" spans="12:26" x14ac:dyDescent="0.2">
      <c r="L6098" s="5"/>
      <c r="M6098" s="11"/>
      <c r="N6098" s="7"/>
      <c r="O6098" s="8"/>
      <c r="P6098" s="8"/>
      <c r="S6098" s="9"/>
      <c r="T6098" s="6"/>
      <c r="V6098" s="10"/>
      <c r="Y6098" s="10"/>
      <c r="Z6098" s="10"/>
    </row>
    <row r="6099" spans="12:26" x14ac:dyDescent="0.2">
      <c r="L6099" s="5"/>
      <c r="M6099" s="11"/>
      <c r="N6099" s="7"/>
      <c r="O6099" s="8"/>
      <c r="P6099" s="8"/>
      <c r="S6099" s="9"/>
      <c r="T6099" s="6"/>
      <c r="V6099" s="10"/>
      <c r="Y6099" s="10"/>
      <c r="Z6099" s="10"/>
    </row>
    <row r="6100" spans="12:26" x14ac:dyDescent="0.2">
      <c r="L6100" s="5"/>
      <c r="M6100" s="11"/>
      <c r="N6100" s="7"/>
      <c r="O6100" s="8"/>
      <c r="P6100" s="8"/>
      <c r="S6100" s="9"/>
      <c r="T6100" s="6"/>
      <c r="V6100" s="10"/>
      <c r="Y6100" s="10"/>
      <c r="Z6100" s="10"/>
    </row>
    <row r="6101" spans="12:26" x14ac:dyDescent="0.2">
      <c r="L6101" s="5"/>
      <c r="M6101" s="11"/>
      <c r="N6101" s="7"/>
      <c r="O6101" s="8"/>
      <c r="P6101" s="8"/>
      <c r="S6101" s="9"/>
      <c r="T6101" s="6"/>
      <c r="V6101" s="10"/>
      <c r="Y6101" s="10"/>
      <c r="Z6101" s="10"/>
    </row>
    <row r="6102" spans="12:26" x14ac:dyDescent="0.2">
      <c r="L6102" s="5"/>
      <c r="M6102" s="11"/>
      <c r="N6102" s="7"/>
      <c r="O6102" s="8"/>
      <c r="P6102" s="8"/>
      <c r="S6102" s="9"/>
      <c r="T6102" s="6"/>
      <c r="V6102" s="10"/>
      <c r="Y6102" s="10"/>
      <c r="Z6102" s="10"/>
    </row>
    <row r="6103" spans="12:26" x14ac:dyDescent="0.2">
      <c r="L6103" s="5"/>
      <c r="M6103" s="11"/>
      <c r="N6103" s="7"/>
      <c r="O6103" s="8"/>
      <c r="P6103" s="8"/>
      <c r="S6103" s="9"/>
      <c r="T6103" s="6"/>
      <c r="V6103" s="10"/>
      <c r="Y6103" s="10"/>
      <c r="Z6103" s="10"/>
    </row>
    <row r="6104" spans="12:26" x14ac:dyDescent="0.2">
      <c r="L6104" s="5"/>
      <c r="M6104" s="11"/>
      <c r="N6104" s="7"/>
      <c r="O6104" s="8"/>
      <c r="P6104" s="8"/>
      <c r="S6104" s="9"/>
      <c r="T6104" s="6"/>
      <c r="V6104" s="10"/>
      <c r="Y6104" s="10"/>
      <c r="Z6104" s="10"/>
    </row>
    <row r="6105" spans="12:26" x14ac:dyDescent="0.2">
      <c r="L6105" s="5"/>
      <c r="M6105" s="11"/>
      <c r="N6105" s="7"/>
      <c r="O6105" s="8"/>
      <c r="P6105" s="8"/>
      <c r="S6105" s="9"/>
      <c r="T6105" s="6"/>
      <c r="V6105" s="10"/>
      <c r="Y6105" s="10"/>
      <c r="Z6105" s="10"/>
    </row>
    <row r="6106" spans="12:26" x14ac:dyDescent="0.2">
      <c r="L6106" s="5"/>
      <c r="M6106" s="11"/>
      <c r="N6106" s="7"/>
      <c r="O6106" s="8"/>
      <c r="P6106" s="8"/>
      <c r="S6106" s="9"/>
      <c r="T6106" s="6"/>
      <c r="V6106" s="10"/>
      <c r="Y6106" s="10"/>
      <c r="Z6106" s="10"/>
    </row>
    <row r="6107" spans="12:26" x14ac:dyDescent="0.2">
      <c r="L6107" s="5"/>
      <c r="M6107" s="11"/>
      <c r="N6107" s="7"/>
      <c r="O6107" s="8"/>
      <c r="P6107" s="8"/>
      <c r="S6107" s="9"/>
      <c r="T6107" s="6"/>
      <c r="V6107" s="10"/>
      <c r="Y6107" s="10"/>
      <c r="Z6107" s="10"/>
    </row>
    <row r="6108" spans="12:26" x14ac:dyDescent="0.2">
      <c r="L6108" s="5"/>
      <c r="M6108" s="11"/>
      <c r="N6108" s="7"/>
      <c r="O6108" s="8"/>
      <c r="P6108" s="8"/>
      <c r="S6108" s="9"/>
      <c r="T6108" s="6"/>
      <c r="V6108" s="10"/>
      <c r="Y6108" s="10"/>
      <c r="Z6108" s="10"/>
    </row>
    <row r="6109" spans="12:26" x14ac:dyDescent="0.2">
      <c r="L6109" s="5"/>
      <c r="M6109" s="11"/>
      <c r="N6109" s="7"/>
      <c r="O6109" s="8"/>
      <c r="P6109" s="8"/>
      <c r="S6109" s="9"/>
      <c r="T6109" s="6"/>
      <c r="V6109" s="10"/>
      <c r="Y6109" s="10"/>
      <c r="Z6109" s="10"/>
    </row>
    <row r="6110" spans="12:26" x14ac:dyDescent="0.2">
      <c r="L6110" s="5"/>
      <c r="M6110" s="11"/>
      <c r="N6110" s="7"/>
      <c r="O6110" s="8"/>
      <c r="P6110" s="8"/>
      <c r="S6110" s="9"/>
      <c r="T6110" s="6"/>
      <c r="V6110" s="10"/>
      <c r="Y6110" s="10"/>
      <c r="Z6110" s="10"/>
    </row>
    <row r="6111" spans="12:26" x14ac:dyDescent="0.2">
      <c r="L6111" s="5"/>
      <c r="M6111" s="11"/>
      <c r="N6111" s="7"/>
      <c r="O6111" s="8"/>
      <c r="P6111" s="8"/>
      <c r="S6111" s="9"/>
      <c r="T6111" s="6"/>
      <c r="V6111" s="10"/>
      <c r="Y6111" s="10"/>
      <c r="Z6111" s="10"/>
    </row>
    <row r="6112" spans="12:26" x14ac:dyDescent="0.2">
      <c r="L6112" s="5"/>
      <c r="M6112" s="11"/>
      <c r="N6112" s="7"/>
      <c r="O6112" s="8"/>
      <c r="P6112" s="8"/>
      <c r="S6112" s="9"/>
      <c r="T6112" s="6"/>
      <c r="V6112" s="10"/>
      <c r="Y6112" s="10"/>
      <c r="Z6112" s="10"/>
    </row>
    <row r="6113" spans="12:26" x14ac:dyDescent="0.2">
      <c r="L6113" s="5"/>
      <c r="M6113" s="11"/>
      <c r="N6113" s="7"/>
      <c r="O6113" s="8"/>
      <c r="P6113" s="8"/>
      <c r="S6113" s="9"/>
      <c r="T6113" s="6"/>
      <c r="V6113" s="10"/>
      <c r="Y6113" s="10"/>
      <c r="Z6113" s="10"/>
    </row>
    <row r="6114" spans="12:26" x14ac:dyDescent="0.2">
      <c r="L6114" s="5"/>
      <c r="M6114" s="11"/>
      <c r="N6114" s="7"/>
      <c r="O6114" s="8"/>
      <c r="P6114" s="8"/>
      <c r="S6114" s="9"/>
      <c r="T6114" s="6"/>
      <c r="V6114" s="10"/>
      <c r="Y6114" s="10"/>
      <c r="Z6114" s="10"/>
    </row>
    <row r="6115" spans="12:26" x14ac:dyDescent="0.2">
      <c r="L6115" s="5"/>
      <c r="M6115" s="11"/>
      <c r="N6115" s="7"/>
      <c r="O6115" s="8"/>
      <c r="P6115" s="8"/>
      <c r="S6115" s="9"/>
      <c r="T6115" s="6"/>
      <c r="V6115" s="10"/>
      <c r="Y6115" s="10"/>
      <c r="Z6115" s="10"/>
    </row>
    <row r="6116" spans="12:26" x14ac:dyDescent="0.2">
      <c r="L6116" s="5"/>
      <c r="M6116" s="11"/>
      <c r="N6116" s="7"/>
      <c r="O6116" s="8"/>
      <c r="P6116" s="8"/>
      <c r="S6116" s="9"/>
      <c r="T6116" s="6"/>
      <c r="V6116" s="10"/>
      <c r="Y6116" s="10"/>
      <c r="Z6116" s="10"/>
    </row>
    <row r="6117" spans="12:26" x14ac:dyDescent="0.2">
      <c r="L6117" s="5"/>
      <c r="M6117" s="11"/>
      <c r="N6117" s="7"/>
      <c r="O6117" s="8"/>
      <c r="P6117" s="8"/>
      <c r="S6117" s="9"/>
      <c r="T6117" s="6"/>
      <c r="V6117" s="10"/>
      <c r="Y6117" s="10"/>
      <c r="Z6117" s="10"/>
    </row>
    <row r="6118" spans="12:26" x14ac:dyDescent="0.2">
      <c r="L6118" s="5"/>
      <c r="M6118" s="11"/>
      <c r="N6118" s="7"/>
      <c r="O6118" s="8"/>
      <c r="P6118" s="8"/>
      <c r="S6118" s="9"/>
      <c r="T6118" s="6"/>
      <c r="V6118" s="10"/>
      <c r="Y6118" s="10"/>
      <c r="Z6118" s="10"/>
    </row>
    <row r="6119" spans="12:26" x14ac:dyDescent="0.2">
      <c r="L6119" s="5"/>
      <c r="M6119" s="11"/>
      <c r="N6119" s="7"/>
      <c r="O6119" s="8"/>
      <c r="P6119" s="8"/>
      <c r="S6119" s="9"/>
      <c r="T6119" s="6"/>
      <c r="V6119" s="10"/>
      <c r="Y6119" s="10"/>
      <c r="Z6119" s="10"/>
    </row>
    <row r="6120" spans="12:26" x14ac:dyDescent="0.2">
      <c r="L6120" s="5"/>
      <c r="M6120" s="11"/>
      <c r="N6120" s="7"/>
      <c r="O6120" s="8"/>
      <c r="P6120" s="8"/>
      <c r="S6120" s="9"/>
      <c r="T6120" s="6"/>
      <c r="V6120" s="10"/>
      <c r="Y6120" s="10"/>
      <c r="Z6120" s="10"/>
    </row>
    <row r="6121" spans="12:26" x14ac:dyDescent="0.2">
      <c r="L6121" s="5"/>
      <c r="M6121" s="11"/>
      <c r="N6121" s="7"/>
      <c r="O6121" s="8"/>
      <c r="P6121" s="8"/>
      <c r="S6121" s="9"/>
      <c r="T6121" s="6"/>
      <c r="V6121" s="10"/>
      <c r="Y6121" s="10"/>
      <c r="Z6121" s="10"/>
    </row>
    <row r="6122" spans="12:26" x14ac:dyDescent="0.2">
      <c r="L6122" s="5"/>
      <c r="M6122" s="11"/>
      <c r="N6122" s="7"/>
      <c r="O6122" s="8"/>
      <c r="P6122" s="8"/>
      <c r="S6122" s="9"/>
      <c r="T6122" s="6"/>
      <c r="V6122" s="10"/>
      <c r="Y6122" s="10"/>
      <c r="Z6122" s="10"/>
    </row>
    <row r="6123" spans="12:26" x14ac:dyDescent="0.2">
      <c r="L6123" s="5"/>
      <c r="M6123" s="11"/>
      <c r="N6123" s="7"/>
      <c r="O6123" s="8"/>
      <c r="P6123" s="8"/>
      <c r="S6123" s="9"/>
      <c r="T6123" s="6"/>
      <c r="V6123" s="10"/>
      <c r="Y6123" s="10"/>
      <c r="Z6123" s="10"/>
    </row>
    <row r="6124" spans="12:26" x14ac:dyDescent="0.2">
      <c r="L6124" s="5"/>
      <c r="M6124" s="11"/>
      <c r="N6124" s="7"/>
      <c r="O6124" s="8"/>
      <c r="P6124" s="8"/>
      <c r="S6124" s="9"/>
      <c r="T6124" s="6"/>
      <c r="V6124" s="10"/>
      <c r="Y6124" s="10"/>
      <c r="Z6124" s="10"/>
    </row>
    <row r="6125" spans="12:26" x14ac:dyDescent="0.2">
      <c r="L6125" s="5"/>
      <c r="M6125" s="11"/>
      <c r="N6125" s="7"/>
      <c r="O6125" s="8"/>
      <c r="P6125" s="8"/>
      <c r="S6125" s="9"/>
      <c r="T6125" s="6"/>
      <c r="V6125" s="10"/>
      <c r="Y6125" s="10"/>
      <c r="Z6125" s="10"/>
    </row>
    <row r="6126" spans="12:26" x14ac:dyDescent="0.2">
      <c r="L6126" s="5"/>
      <c r="M6126" s="11"/>
      <c r="N6126" s="7"/>
      <c r="O6126" s="8"/>
      <c r="P6126" s="8"/>
      <c r="S6126" s="9"/>
      <c r="T6126" s="6"/>
      <c r="V6126" s="10"/>
      <c r="Y6126" s="10"/>
      <c r="Z6126" s="10"/>
    </row>
    <row r="6127" spans="12:26" x14ac:dyDescent="0.2">
      <c r="L6127" s="5"/>
      <c r="M6127" s="11"/>
      <c r="N6127" s="7"/>
      <c r="O6127" s="8"/>
      <c r="P6127" s="8"/>
      <c r="S6127" s="9"/>
      <c r="T6127" s="6"/>
      <c r="V6127" s="10"/>
      <c r="Y6127" s="10"/>
      <c r="Z6127" s="10"/>
    </row>
    <row r="6128" spans="12:26" x14ac:dyDescent="0.2">
      <c r="L6128" s="5"/>
      <c r="M6128" s="11"/>
      <c r="N6128" s="7"/>
      <c r="O6128" s="8"/>
      <c r="P6128" s="8"/>
      <c r="S6128" s="9"/>
      <c r="T6128" s="6"/>
      <c r="V6128" s="10"/>
      <c r="Y6128" s="10"/>
      <c r="Z6128" s="10"/>
    </row>
    <row r="6129" spans="12:26" x14ac:dyDescent="0.2">
      <c r="L6129" s="5"/>
      <c r="M6129" s="11"/>
      <c r="N6129" s="7"/>
      <c r="O6129" s="8"/>
      <c r="P6129" s="8"/>
      <c r="S6129" s="9"/>
      <c r="T6129" s="6"/>
      <c r="V6129" s="10"/>
      <c r="Y6129" s="10"/>
      <c r="Z6129" s="10"/>
    </row>
    <row r="6130" spans="12:26" x14ac:dyDescent="0.2">
      <c r="L6130" s="5"/>
      <c r="M6130" s="11"/>
      <c r="N6130" s="7"/>
      <c r="O6130" s="8"/>
      <c r="P6130" s="8"/>
      <c r="S6130" s="9"/>
      <c r="T6130" s="6"/>
      <c r="V6130" s="10"/>
      <c r="Y6130" s="10"/>
      <c r="Z6130" s="10"/>
    </row>
    <row r="6131" spans="12:26" x14ac:dyDescent="0.2">
      <c r="L6131" s="5"/>
      <c r="M6131" s="11"/>
      <c r="N6131" s="7"/>
      <c r="O6131" s="8"/>
      <c r="P6131" s="8"/>
      <c r="S6131" s="9"/>
      <c r="T6131" s="6"/>
      <c r="V6131" s="10"/>
      <c r="Y6131" s="10"/>
      <c r="Z6131" s="10"/>
    </row>
    <row r="6132" spans="12:26" x14ac:dyDescent="0.2">
      <c r="L6132" s="5"/>
      <c r="M6132" s="11"/>
      <c r="N6132" s="7"/>
      <c r="O6132" s="8"/>
      <c r="P6132" s="8"/>
      <c r="S6132" s="9"/>
      <c r="T6132" s="6"/>
      <c r="V6132" s="10"/>
      <c r="Y6132" s="10"/>
      <c r="Z6132" s="10"/>
    </row>
    <row r="6133" spans="12:26" x14ac:dyDescent="0.2">
      <c r="L6133" s="5"/>
      <c r="M6133" s="11"/>
      <c r="N6133" s="7"/>
      <c r="O6133" s="8"/>
      <c r="P6133" s="8"/>
      <c r="S6133" s="9"/>
      <c r="T6133" s="6"/>
      <c r="V6133" s="10"/>
      <c r="Y6133" s="10"/>
      <c r="Z6133" s="10"/>
    </row>
    <row r="6134" spans="12:26" x14ac:dyDescent="0.2">
      <c r="L6134" s="5"/>
      <c r="M6134" s="11"/>
      <c r="N6134" s="7"/>
      <c r="O6134" s="8"/>
      <c r="P6134" s="8"/>
      <c r="S6134" s="9"/>
      <c r="T6134" s="6"/>
      <c r="V6134" s="10"/>
      <c r="Y6134" s="10"/>
      <c r="Z6134" s="10"/>
    </row>
    <row r="6135" spans="12:26" x14ac:dyDescent="0.2">
      <c r="L6135" s="5"/>
      <c r="M6135" s="11"/>
      <c r="N6135" s="7"/>
      <c r="O6135" s="8"/>
      <c r="P6135" s="8"/>
      <c r="S6135" s="9"/>
      <c r="T6135" s="6"/>
      <c r="V6135" s="10"/>
      <c r="Y6135" s="10"/>
      <c r="Z6135" s="10"/>
    </row>
    <row r="6136" spans="12:26" x14ac:dyDescent="0.2">
      <c r="L6136" s="5"/>
      <c r="M6136" s="11"/>
      <c r="N6136" s="7"/>
      <c r="O6136" s="8"/>
      <c r="P6136" s="8"/>
      <c r="S6136" s="9"/>
      <c r="T6136" s="6"/>
      <c r="V6136" s="10"/>
      <c r="Y6136" s="10"/>
      <c r="Z6136" s="10"/>
    </row>
    <row r="6137" spans="12:26" x14ac:dyDescent="0.2">
      <c r="L6137" s="5"/>
      <c r="M6137" s="11"/>
      <c r="N6137" s="7"/>
      <c r="O6137" s="8"/>
      <c r="P6137" s="8"/>
      <c r="S6137" s="9"/>
      <c r="T6137" s="6"/>
      <c r="V6137" s="10"/>
      <c r="Y6137" s="10"/>
      <c r="Z6137" s="10"/>
    </row>
    <row r="6138" spans="12:26" x14ac:dyDescent="0.2">
      <c r="L6138" s="5"/>
      <c r="M6138" s="11"/>
      <c r="N6138" s="7"/>
      <c r="O6138" s="8"/>
      <c r="P6138" s="8"/>
      <c r="S6138" s="9"/>
      <c r="T6138" s="6"/>
      <c r="V6138" s="10"/>
      <c r="Y6138" s="10"/>
      <c r="Z6138" s="10"/>
    </row>
    <row r="6139" spans="12:26" x14ac:dyDescent="0.2">
      <c r="L6139" s="5"/>
      <c r="M6139" s="11"/>
      <c r="N6139" s="7"/>
      <c r="O6139" s="8"/>
      <c r="P6139" s="8"/>
      <c r="S6139" s="9"/>
      <c r="T6139" s="6"/>
      <c r="V6139" s="10"/>
      <c r="Y6139" s="10"/>
      <c r="Z6139" s="10"/>
    </row>
    <row r="6140" spans="12:26" x14ac:dyDescent="0.2">
      <c r="L6140" s="5"/>
      <c r="M6140" s="11"/>
      <c r="N6140" s="7"/>
      <c r="O6140" s="8"/>
      <c r="P6140" s="8"/>
      <c r="S6140" s="9"/>
      <c r="T6140" s="6"/>
      <c r="V6140" s="10"/>
      <c r="Y6140" s="10"/>
      <c r="Z6140" s="10"/>
    </row>
    <row r="6141" spans="12:26" x14ac:dyDescent="0.2">
      <c r="L6141" s="5"/>
      <c r="M6141" s="11"/>
      <c r="N6141" s="7"/>
      <c r="O6141" s="8"/>
      <c r="P6141" s="8"/>
      <c r="S6141" s="9"/>
      <c r="T6141" s="6"/>
      <c r="V6141" s="10"/>
      <c r="Y6141" s="10"/>
      <c r="Z6141" s="10"/>
    </row>
    <row r="6142" spans="12:26" x14ac:dyDescent="0.2">
      <c r="L6142" s="5"/>
      <c r="M6142" s="11"/>
      <c r="N6142" s="7"/>
      <c r="O6142" s="8"/>
      <c r="P6142" s="8"/>
      <c r="S6142" s="9"/>
      <c r="T6142" s="6"/>
      <c r="V6142" s="10"/>
      <c r="Y6142" s="10"/>
      <c r="Z6142" s="10"/>
    </row>
    <row r="6143" spans="12:26" x14ac:dyDescent="0.2">
      <c r="L6143" s="5"/>
      <c r="M6143" s="11"/>
      <c r="N6143" s="7"/>
      <c r="O6143" s="8"/>
      <c r="P6143" s="8"/>
      <c r="S6143" s="9"/>
      <c r="T6143" s="6"/>
      <c r="V6143" s="10"/>
      <c r="Y6143" s="10"/>
      <c r="Z6143" s="10"/>
    </row>
    <row r="6144" spans="12:26" x14ac:dyDescent="0.2">
      <c r="L6144" s="5"/>
      <c r="M6144" s="11"/>
      <c r="N6144" s="7"/>
      <c r="O6144" s="8"/>
      <c r="P6144" s="8"/>
      <c r="S6144" s="9"/>
      <c r="T6144" s="6"/>
      <c r="V6144" s="10"/>
      <c r="Y6144" s="10"/>
      <c r="Z6144" s="10"/>
    </row>
    <row r="6145" spans="12:26" x14ac:dyDescent="0.2">
      <c r="L6145" s="5"/>
      <c r="M6145" s="11"/>
      <c r="N6145" s="7"/>
      <c r="O6145" s="8"/>
      <c r="P6145" s="8"/>
      <c r="S6145" s="9"/>
      <c r="T6145" s="6"/>
      <c r="V6145" s="10"/>
      <c r="Y6145" s="10"/>
      <c r="Z6145" s="10"/>
    </row>
    <row r="6146" spans="12:26" x14ac:dyDescent="0.2">
      <c r="L6146" s="5"/>
      <c r="M6146" s="11"/>
      <c r="N6146" s="7"/>
      <c r="O6146" s="8"/>
      <c r="P6146" s="8"/>
      <c r="S6146" s="9"/>
      <c r="T6146" s="6"/>
      <c r="V6146" s="10"/>
      <c r="Y6146" s="10"/>
      <c r="Z6146" s="10"/>
    </row>
    <row r="6147" spans="12:26" x14ac:dyDescent="0.2">
      <c r="L6147" s="5"/>
      <c r="M6147" s="11"/>
      <c r="N6147" s="7"/>
      <c r="O6147" s="8"/>
      <c r="P6147" s="8"/>
      <c r="S6147" s="9"/>
      <c r="T6147" s="6"/>
      <c r="V6147" s="10"/>
      <c r="Y6147" s="10"/>
      <c r="Z6147" s="10"/>
    </row>
    <row r="6148" spans="12:26" x14ac:dyDescent="0.2">
      <c r="L6148" s="5"/>
      <c r="M6148" s="11"/>
      <c r="N6148" s="7"/>
      <c r="O6148" s="8"/>
      <c r="P6148" s="8"/>
      <c r="S6148" s="9"/>
      <c r="T6148" s="6"/>
      <c r="V6148" s="10"/>
      <c r="Y6148" s="10"/>
      <c r="Z6148" s="10"/>
    </row>
    <row r="6149" spans="12:26" x14ac:dyDescent="0.2">
      <c r="L6149" s="5"/>
      <c r="M6149" s="11"/>
      <c r="N6149" s="7"/>
      <c r="O6149" s="8"/>
      <c r="P6149" s="8"/>
      <c r="S6149" s="9"/>
      <c r="T6149" s="6"/>
      <c r="V6149" s="10"/>
      <c r="Y6149" s="10"/>
      <c r="Z6149" s="10"/>
    </row>
    <row r="6150" spans="12:26" x14ac:dyDescent="0.2">
      <c r="L6150" s="5"/>
      <c r="M6150" s="11"/>
      <c r="N6150" s="7"/>
      <c r="O6150" s="8"/>
      <c r="P6150" s="8"/>
      <c r="S6150" s="9"/>
      <c r="T6150" s="6"/>
      <c r="V6150" s="10"/>
      <c r="Y6150" s="10"/>
      <c r="Z6150" s="10"/>
    </row>
    <row r="6151" spans="12:26" x14ac:dyDescent="0.2">
      <c r="L6151" s="5"/>
      <c r="M6151" s="11"/>
      <c r="N6151" s="7"/>
      <c r="O6151" s="8"/>
      <c r="P6151" s="8"/>
      <c r="S6151" s="9"/>
      <c r="T6151" s="6"/>
      <c r="V6151" s="10"/>
      <c r="Y6151" s="10"/>
      <c r="Z6151" s="10"/>
    </row>
    <row r="6152" spans="12:26" x14ac:dyDescent="0.2">
      <c r="L6152" s="5"/>
      <c r="M6152" s="11"/>
      <c r="N6152" s="7"/>
      <c r="O6152" s="8"/>
      <c r="P6152" s="8"/>
      <c r="S6152" s="9"/>
      <c r="T6152" s="6"/>
      <c r="V6152" s="10"/>
      <c r="Y6152" s="10"/>
      <c r="Z6152" s="10"/>
    </row>
    <row r="6153" spans="12:26" x14ac:dyDescent="0.2">
      <c r="L6153" s="5"/>
      <c r="M6153" s="11"/>
      <c r="N6153" s="7"/>
      <c r="O6153" s="8"/>
      <c r="P6153" s="8"/>
      <c r="S6153" s="9"/>
      <c r="T6153" s="6"/>
      <c r="V6153" s="10"/>
      <c r="Y6153" s="10"/>
      <c r="Z6153" s="10"/>
    </row>
    <row r="6154" spans="12:26" x14ac:dyDescent="0.2">
      <c r="L6154" s="5"/>
      <c r="M6154" s="11"/>
      <c r="N6154" s="7"/>
      <c r="O6154" s="8"/>
      <c r="P6154" s="8"/>
      <c r="S6154" s="9"/>
      <c r="T6154" s="6"/>
      <c r="V6154" s="10"/>
      <c r="Y6154" s="10"/>
      <c r="Z6154" s="10"/>
    </row>
    <row r="6155" spans="12:26" x14ac:dyDescent="0.2">
      <c r="L6155" s="5"/>
      <c r="M6155" s="11"/>
      <c r="N6155" s="7"/>
      <c r="O6155" s="8"/>
      <c r="P6155" s="8"/>
      <c r="S6155" s="9"/>
      <c r="T6155" s="6"/>
      <c r="V6155" s="10"/>
      <c r="Y6155" s="10"/>
      <c r="Z6155" s="10"/>
    </row>
    <row r="6156" spans="12:26" x14ac:dyDescent="0.2">
      <c r="L6156" s="5"/>
      <c r="M6156" s="11"/>
      <c r="N6156" s="7"/>
      <c r="O6156" s="8"/>
      <c r="P6156" s="8"/>
      <c r="S6156" s="9"/>
      <c r="T6156" s="6"/>
      <c r="V6156" s="10"/>
      <c r="Y6156" s="10"/>
      <c r="Z6156" s="10"/>
    </row>
    <row r="6157" spans="12:26" x14ac:dyDescent="0.2">
      <c r="L6157" s="5"/>
      <c r="M6157" s="11"/>
      <c r="N6157" s="7"/>
      <c r="O6157" s="8"/>
      <c r="P6157" s="8"/>
      <c r="S6157" s="9"/>
      <c r="T6157" s="6"/>
      <c r="V6157" s="10"/>
      <c r="Y6157" s="10"/>
      <c r="Z6157" s="10"/>
    </row>
    <row r="6158" spans="12:26" x14ac:dyDescent="0.2">
      <c r="L6158" s="5"/>
      <c r="M6158" s="11"/>
      <c r="N6158" s="7"/>
      <c r="O6158" s="8"/>
      <c r="P6158" s="8"/>
      <c r="S6158" s="9"/>
      <c r="T6158" s="6"/>
      <c r="V6158" s="10"/>
      <c r="Y6158" s="10"/>
      <c r="Z6158" s="10"/>
    </row>
    <row r="6159" spans="12:26" x14ac:dyDescent="0.2">
      <c r="L6159" s="5"/>
      <c r="M6159" s="11"/>
      <c r="N6159" s="7"/>
      <c r="O6159" s="8"/>
      <c r="P6159" s="8"/>
      <c r="S6159" s="9"/>
      <c r="T6159" s="6"/>
      <c r="V6159" s="10"/>
      <c r="Y6159" s="10"/>
      <c r="Z6159" s="10"/>
    </row>
    <row r="6160" spans="12:26" x14ac:dyDescent="0.2">
      <c r="L6160" s="5"/>
      <c r="M6160" s="11"/>
      <c r="N6160" s="7"/>
      <c r="O6160" s="8"/>
      <c r="P6160" s="8"/>
      <c r="S6160" s="9"/>
      <c r="T6160" s="6"/>
      <c r="V6160" s="10"/>
      <c r="Y6160" s="10"/>
      <c r="Z6160" s="10"/>
    </row>
    <row r="6161" spans="12:26" x14ac:dyDescent="0.2">
      <c r="L6161" s="5"/>
      <c r="M6161" s="11"/>
      <c r="N6161" s="7"/>
      <c r="O6161" s="8"/>
      <c r="P6161" s="8"/>
      <c r="S6161" s="9"/>
      <c r="T6161" s="6"/>
      <c r="V6161" s="10"/>
      <c r="Y6161" s="10"/>
      <c r="Z6161" s="10"/>
    </row>
    <row r="6162" spans="12:26" x14ac:dyDescent="0.2">
      <c r="L6162" s="5"/>
      <c r="M6162" s="11"/>
      <c r="N6162" s="7"/>
      <c r="O6162" s="8"/>
      <c r="P6162" s="8"/>
      <c r="S6162" s="9"/>
      <c r="T6162" s="6"/>
      <c r="V6162" s="10"/>
      <c r="Y6162" s="10"/>
      <c r="Z6162" s="10"/>
    </row>
    <row r="6163" spans="12:26" x14ac:dyDescent="0.2">
      <c r="L6163" s="5"/>
      <c r="M6163" s="11"/>
      <c r="N6163" s="7"/>
      <c r="O6163" s="8"/>
      <c r="P6163" s="8"/>
      <c r="S6163" s="9"/>
      <c r="T6163" s="6"/>
      <c r="V6163" s="10"/>
      <c r="Y6163" s="10"/>
      <c r="Z6163" s="10"/>
    </row>
    <row r="6164" spans="12:26" x14ac:dyDescent="0.2">
      <c r="L6164" s="5"/>
      <c r="M6164" s="11"/>
      <c r="N6164" s="7"/>
      <c r="O6164" s="8"/>
      <c r="P6164" s="8"/>
      <c r="S6164" s="9"/>
      <c r="T6164" s="6"/>
      <c r="V6164" s="10"/>
      <c r="Y6164" s="10"/>
      <c r="Z6164" s="10"/>
    </row>
    <row r="6165" spans="12:26" x14ac:dyDescent="0.2">
      <c r="L6165" s="5"/>
      <c r="M6165" s="11"/>
      <c r="N6165" s="7"/>
      <c r="O6165" s="8"/>
      <c r="P6165" s="8"/>
      <c r="S6165" s="9"/>
      <c r="T6165" s="6"/>
      <c r="V6165" s="10"/>
      <c r="Y6165" s="10"/>
      <c r="Z6165" s="10"/>
    </row>
    <row r="6166" spans="12:26" x14ac:dyDescent="0.2">
      <c r="L6166" s="5"/>
      <c r="M6166" s="11"/>
      <c r="N6166" s="7"/>
      <c r="O6166" s="8"/>
      <c r="P6166" s="8"/>
      <c r="S6166" s="9"/>
      <c r="T6166" s="6"/>
      <c r="V6166" s="10"/>
      <c r="Y6166" s="10"/>
      <c r="Z6166" s="10"/>
    </row>
    <row r="6167" spans="12:26" x14ac:dyDescent="0.2">
      <c r="L6167" s="5"/>
      <c r="M6167" s="11"/>
      <c r="N6167" s="7"/>
      <c r="O6167" s="8"/>
      <c r="P6167" s="8"/>
      <c r="S6167" s="9"/>
      <c r="T6167" s="6"/>
      <c r="V6167" s="10"/>
      <c r="Y6167" s="10"/>
      <c r="Z6167" s="10"/>
    </row>
    <row r="6168" spans="12:26" x14ac:dyDescent="0.2">
      <c r="L6168" s="5"/>
      <c r="M6168" s="11"/>
      <c r="N6168" s="7"/>
      <c r="O6168" s="8"/>
      <c r="P6168" s="8"/>
      <c r="S6168" s="9"/>
      <c r="T6168" s="6"/>
      <c r="V6168" s="10"/>
      <c r="Y6168" s="10"/>
      <c r="Z6168" s="10"/>
    </row>
    <row r="6169" spans="12:26" x14ac:dyDescent="0.2">
      <c r="L6169" s="5"/>
      <c r="M6169" s="11"/>
      <c r="N6169" s="7"/>
      <c r="O6169" s="8"/>
      <c r="P6169" s="8"/>
      <c r="S6169" s="9"/>
      <c r="T6169" s="6"/>
      <c r="V6169" s="10"/>
      <c r="Y6169" s="10"/>
      <c r="Z6169" s="10"/>
    </row>
    <row r="6170" spans="12:26" x14ac:dyDescent="0.2">
      <c r="L6170" s="5"/>
      <c r="M6170" s="11"/>
      <c r="N6170" s="7"/>
      <c r="O6170" s="8"/>
      <c r="P6170" s="8"/>
      <c r="S6170" s="9"/>
      <c r="T6170" s="6"/>
      <c r="V6170" s="10"/>
      <c r="Y6170" s="10"/>
      <c r="Z6170" s="10"/>
    </row>
    <row r="6171" spans="12:26" x14ac:dyDescent="0.2">
      <c r="L6171" s="5"/>
      <c r="M6171" s="11"/>
      <c r="N6171" s="7"/>
      <c r="O6171" s="8"/>
      <c r="P6171" s="8"/>
      <c r="S6171" s="9"/>
      <c r="T6171" s="6"/>
      <c r="V6171" s="10"/>
      <c r="Y6171" s="10"/>
      <c r="Z6171" s="10"/>
    </row>
    <row r="6172" spans="12:26" x14ac:dyDescent="0.2">
      <c r="L6172" s="5"/>
      <c r="M6172" s="11"/>
      <c r="N6172" s="7"/>
      <c r="O6172" s="8"/>
      <c r="P6172" s="8"/>
      <c r="S6172" s="9"/>
      <c r="T6172" s="6"/>
      <c r="V6172" s="10"/>
      <c r="Y6172" s="10"/>
      <c r="Z6172" s="10"/>
    </row>
    <row r="6173" spans="12:26" x14ac:dyDescent="0.2">
      <c r="L6173" s="5"/>
      <c r="M6173" s="11"/>
      <c r="N6173" s="7"/>
      <c r="O6173" s="8"/>
      <c r="P6173" s="8"/>
      <c r="S6173" s="9"/>
      <c r="T6173" s="6"/>
      <c r="V6173" s="10"/>
      <c r="Y6173" s="10"/>
      <c r="Z6173" s="10"/>
    </row>
    <row r="6174" spans="12:26" x14ac:dyDescent="0.2">
      <c r="L6174" s="5"/>
      <c r="M6174" s="11"/>
      <c r="N6174" s="7"/>
      <c r="O6174" s="8"/>
      <c r="P6174" s="8"/>
      <c r="S6174" s="9"/>
      <c r="T6174" s="6"/>
      <c r="V6174" s="10"/>
      <c r="Y6174" s="10"/>
      <c r="Z6174" s="10"/>
    </row>
    <row r="6175" spans="12:26" x14ac:dyDescent="0.2">
      <c r="L6175" s="5"/>
      <c r="M6175" s="11"/>
      <c r="N6175" s="7"/>
      <c r="O6175" s="8"/>
      <c r="P6175" s="8"/>
      <c r="S6175" s="9"/>
      <c r="T6175" s="6"/>
      <c r="V6175" s="10"/>
      <c r="Y6175" s="10"/>
      <c r="Z6175" s="10"/>
    </row>
    <row r="6176" spans="12:26" x14ac:dyDescent="0.2">
      <c r="L6176" s="5"/>
      <c r="M6176" s="11"/>
      <c r="N6176" s="7"/>
      <c r="O6176" s="8"/>
      <c r="P6176" s="8"/>
      <c r="S6176" s="9"/>
      <c r="T6176" s="6"/>
      <c r="V6176" s="10"/>
      <c r="Y6176" s="10"/>
      <c r="Z6176" s="10"/>
    </row>
    <row r="6177" spans="12:26" x14ac:dyDescent="0.2">
      <c r="L6177" s="5"/>
      <c r="M6177" s="11"/>
      <c r="N6177" s="7"/>
      <c r="O6177" s="8"/>
      <c r="P6177" s="8"/>
      <c r="S6177" s="9"/>
      <c r="T6177" s="6"/>
      <c r="V6177" s="10"/>
      <c r="Y6177" s="10"/>
      <c r="Z6177" s="10"/>
    </row>
    <row r="6178" spans="12:26" x14ac:dyDescent="0.2">
      <c r="L6178" s="5"/>
      <c r="M6178" s="11"/>
      <c r="N6178" s="7"/>
      <c r="O6178" s="8"/>
      <c r="P6178" s="8"/>
      <c r="S6178" s="9"/>
      <c r="T6178" s="6"/>
      <c r="V6178" s="10"/>
      <c r="Y6178" s="10"/>
      <c r="Z6178" s="10"/>
    </row>
    <row r="6179" spans="12:26" x14ac:dyDescent="0.2">
      <c r="L6179" s="5"/>
      <c r="M6179" s="11"/>
      <c r="N6179" s="7"/>
      <c r="O6179" s="8"/>
      <c r="P6179" s="8"/>
      <c r="S6179" s="9"/>
      <c r="T6179" s="6"/>
      <c r="V6179" s="10"/>
      <c r="Y6179" s="10"/>
      <c r="Z6179" s="10"/>
    </row>
    <row r="6180" spans="12:26" x14ac:dyDescent="0.2">
      <c r="L6180" s="5"/>
      <c r="M6180" s="11"/>
      <c r="N6180" s="7"/>
      <c r="O6180" s="8"/>
      <c r="P6180" s="8"/>
      <c r="S6180" s="9"/>
      <c r="T6180" s="6"/>
      <c r="V6180" s="10"/>
      <c r="Y6180" s="10"/>
      <c r="Z6180" s="10"/>
    </row>
    <row r="6181" spans="12:26" x14ac:dyDescent="0.2">
      <c r="L6181" s="5"/>
      <c r="M6181" s="11"/>
      <c r="N6181" s="7"/>
      <c r="O6181" s="8"/>
      <c r="P6181" s="8"/>
      <c r="S6181" s="9"/>
      <c r="T6181" s="6"/>
      <c r="V6181" s="10"/>
      <c r="Y6181" s="10"/>
      <c r="Z6181" s="10"/>
    </row>
    <row r="6182" spans="12:26" x14ac:dyDescent="0.2">
      <c r="L6182" s="5"/>
      <c r="M6182" s="11"/>
      <c r="N6182" s="7"/>
      <c r="O6182" s="8"/>
      <c r="P6182" s="8"/>
      <c r="S6182" s="9"/>
      <c r="T6182" s="6"/>
      <c r="V6182" s="10"/>
      <c r="Y6182" s="10"/>
      <c r="Z6182" s="10"/>
    </row>
    <row r="6183" spans="12:26" x14ac:dyDescent="0.2">
      <c r="L6183" s="5"/>
      <c r="M6183" s="11"/>
      <c r="N6183" s="7"/>
      <c r="O6183" s="8"/>
      <c r="P6183" s="8"/>
      <c r="S6183" s="9"/>
      <c r="T6183" s="6"/>
      <c r="V6183" s="10"/>
      <c r="Y6183" s="10"/>
      <c r="Z6183" s="10"/>
    </row>
    <row r="6184" spans="12:26" x14ac:dyDescent="0.2">
      <c r="L6184" s="5"/>
      <c r="M6184" s="11"/>
      <c r="N6184" s="7"/>
      <c r="O6184" s="8"/>
      <c r="P6184" s="8"/>
      <c r="S6184" s="9"/>
      <c r="T6184" s="6"/>
      <c r="V6184" s="10"/>
      <c r="Y6184" s="10"/>
      <c r="Z6184" s="10"/>
    </row>
    <row r="6185" spans="12:26" x14ac:dyDescent="0.2">
      <c r="L6185" s="5"/>
      <c r="M6185" s="11"/>
      <c r="N6185" s="7"/>
      <c r="O6185" s="8"/>
      <c r="P6185" s="8"/>
      <c r="S6185" s="9"/>
      <c r="T6185" s="6"/>
      <c r="V6185" s="10"/>
      <c r="Y6185" s="10"/>
      <c r="Z6185" s="10"/>
    </row>
    <row r="6186" spans="12:26" x14ac:dyDescent="0.2">
      <c r="L6186" s="5"/>
      <c r="M6186" s="11"/>
      <c r="N6186" s="7"/>
      <c r="O6186" s="8"/>
      <c r="P6186" s="8"/>
      <c r="S6186" s="9"/>
      <c r="T6186" s="6"/>
      <c r="V6186" s="10"/>
      <c r="Y6186" s="10"/>
      <c r="Z6186" s="10"/>
    </row>
    <row r="6187" spans="12:26" x14ac:dyDescent="0.2">
      <c r="L6187" s="5"/>
      <c r="M6187" s="11"/>
      <c r="N6187" s="7"/>
      <c r="O6187" s="8"/>
      <c r="P6187" s="8"/>
      <c r="S6187" s="9"/>
      <c r="T6187" s="6"/>
      <c r="V6187" s="10"/>
      <c r="Y6187" s="10"/>
      <c r="Z6187" s="10"/>
    </row>
    <row r="6188" spans="12:26" x14ac:dyDescent="0.2">
      <c r="L6188" s="5"/>
      <c r="M6188" s="11"/>
      <c r="N6188" s="7"/>
      <c r="O6188" s="8"/>
      <c r="P6188" s="8"/>
      <c r="S6188" s="9"/>
      <c r="T6188" s="6"/>
      <c r="V6188" s="10"/>
      <c r="Y6188" s="10"/>
      <c r="Z6188" s="10"/>
    </row>
    <row r="6189" spans="12:26" x14ac:dyDescent="0.2">
      <c r="L6189" s="5"/>
      <c r="M6189" s="11"/>
      <c r="N6189" s="7"/>
      <c r="O6189" s="8"/>
      <c r="P6189" s="8"/>
      <c r="S6189" s="9"/>
      <c r="T6189" s="6"/>
      <c r="V6189" s="10"/>
      <c r="Y6189" s="10"/>
      <c r="Z6189" s="10"/>
    </row>
    <row r="6190" spans="12:26" x14ac:dyDescent="0.2">
      <c r="L6190" s="5"/>
      <c r="M6190" s="11"/>
      <c r="N6190" s="7"/>
      <c r="O6190" s="8"/>
      <c r="P6190" s="8"/>
      <c r="S6190" s="9"/>
      <c r="T6190" s="6"/>
      <c r="V6190" s="10"/>
      <c r="Y6190" s="10"/>
      <c r="Z6190" s="10"/>
    </row>
    <row r="6191" spans="12:26" x14ac:dyDescent="0.2">
      <c r="L6191" s="5"/>
      <c r="M6191" s="11"/>
      <c r="N6191" s="7"/>
      <c r="O6191" s="8"/>
      <c r="P6191" s="8"/>
      <c r="S6191" s="9"/>
      <c r="T6191" s="6"/>
      <c r="V6191" s="10"/>
      <c r="Y6191" s="10"/>
      <c r="Z6191" s="10"/>
    </row>
    <row r="6192" spans="12:26" x14ac:dyDescent="0.2">
      <c r="L6192" s="5"/>
      <c r="M6192" s="11"/>
      <c r="N6192" s="7"/>
      <c r="O6192" s="8"/>
      <c r="P6192" s="8"/>
      <c r="S6192" s="9"/>
      <c r="T6192" s="6"/>
      <c r="V6192" s="10"/>
      <c r="Y6192" s="10"/>
      <c r="Z6192" s="10"/>
    </row>
    <row r="6193" spans="12:26" x14ac:dyDescent="0.2">
      <c r="L6193" s="5"/>
      <c r="M6193" s="11"/>
      <c r="N6193" s="7"/>
      <c r="O6193" s="8"/>
      <c r="P6193" s="8"/>
      <c r="S6193" s="9"/>
      <c r="T6193" s="6"/>
      <c r="V6193" s="10"/>
      <c r="Y6193" s="10"/>
      <c r="Z6193" s="10"/>
    </row>
    <row r="6194" spans="12:26" x14ac:dyDescent="0.2">
      <c r="L6194" s="5"/>
      <c r="M6194" s="11"/>
      <c r="N6194" s="7"/>
      <c r="O6194" s="8"/>
      <c r="P6194" s="8"/>
      <c r="S6194" s="9"/>
      <c r="T6194" s="6"/>
      <c r="V6194" s="10"/>
      <c r="Y6194" s="10"/>
      <c r="Z6194" s="10"/>
    </row>
    <row r="6195" spans="12:26" x14ac:dyDescent="0.2">
      <c r="L6195" s="5"/>
      <c r="M6195" s="11"/>
      <c r="N6195" s="7"/>
      <c r="O6195" s="8"/>
      <c r="P6195" s="8"/>
      <c r="S6195" s="9"/>
      <c r="T6195" s="6"/>
      <c r="V6195" s="10"/>
      <c r="Y6195" s="10"/>
      <c r="Z6195" s="10"/>
    </row>
    <row r="6196" spans="12:26" x14ac:dyDescent="0.2">
      <c r="L6196" s="5"/>
      <c r="M6196" s="11"/>
      <c r="N6196" s="7"/>
      <c r="O6196" s="8"/>
      <c r="P6196" s="8"/>
      <c r="S6196" s="9"/>
      <c r="T6196" s="6"/>
      <c r="V6196" s="10"/>
      <c r="Y6196" s="10"/>
      <c r="Z6196" s="10"/>
    </row>
    <row r="6197" spans="12:26" x14ac:dyDescent="0.2">
      <c r="L6197" s="5"/>
      <c r="M6197" s="11"/>
      <c r="N6197" s="7"/>
      <c r="O6197" s="8"/>
      <c r="P6197" s="8"/>
      <c r="S6197" s="9"/>
      <c r="T6197" s="6"/>
      <c r="V6197" s="10"/>
      <c r="Y6197" s="10"/>
      <c r="Z6197" s="10"/>
    </row>
    <row r="6198" spans="12:26" x14ac:dyDescent="0.2">
      <c r="L6198" s="5"/>
      <c r="M6198" s="11"/>
      <c r="N6198" s="7"/>
      <c r="O6198" s="8"/>
      <c r="P6198" s="8"/>
      <c r="S6198" s="9"/>
      <c r="T6198" s="6"/>
      <c r="V6198" s="10"/>
      <c r="Y6198" s="10"/>
      <c r="Z6198" s="10"/>
    </row>
    <row r="6199" spans="12:26" x14ac:dyDescent="0.2">
      <c r="L6199" s="5"/>
      <c r="M6199" s="11"/>
      <c r="N6199" s="7"/>
      <c r="O6199" s="8"/>
      <c r="P6199" s="8"/>
      <c r="S6199" s="9"/>
      <c r="T6199" s="6"/>
      <c r="V6199" s="10"/>
      <c r="Y6199" s="10"/>
      <c r="Z6199" s="10"/>
    </row>
    <row r="6200" spans="12:26" x14ac:dyDescent="0.2">
      <c r="L6200" s="5"/>
      <c r="M6200" s="11"/>
      <c r="N6200" s="7"/>
      <c r="O6200" s="8"/>
      <c r="P6200" s="8"/>
      <c r="S6200" s="9"/>
      <c r="T6200" s="6"/>
      <c r="V6200" s="10"/>
      <c r="Y6200" s="10"/>
      <c r="Z6200" s="10"/>
    </row>
    <row r="6201" spans="12:26" x14ac:dyDescent="0.2">
      <c r="L6201" s="5"/>
      <c r="M6201" s="11"/>
      <c r="N6201" s="7"/>
      <c r="O6201" s="8"/>
      <c r="P6201" s="8"/>
      <c r="S6201" s="9"/>
      <c r="T6201" s="6"/>
      <c r="V6201" s="10"/>
      <c r="Y6201" s="10"/>
      <c r="Z6201" s="10"/>
    </row>
    <row r="6202" spans="12:26" x14ac:dyDescent="0.2">
      <c r="L6202" s="5"/>
      <c r="M6202" s="11"/>
      <c r="N6202" s="7"/>
      <c r="O6202" s="8"/>
      <c r="P6202" s="8"/>
      <c r="S6202" s="9"/>
      <c r="T6202" s="6"/>
      <c r="V6202" s="10"/>
      <c r="Y6202" s="10"/>
      <c r="Z6202" s="10"/>
    </row>
    <row r="6203" spans="12:26" x14ac:dyDescent="0.2">
      <c r="L6203" s="5"/>
      <c r="M6203" s="11"/>
      <c r="N6203" s="7"/>
      <c r="O6203" s="8"/>
      <c r="P6203" s="8"/>
      <c r="S6203" s="9"/>
      <c r="T6203" s="6"/>
      <c r="V6203" s="10"/>
      <c r="Y6203" s="10"/>
      <c r="Z6203" s="10"/>
    </row>
    <row r="6204" spans="12:26" x14ac:dyDescent="0.2">
      <c r="L6204" s="5"/>
      <c r="M6204" s="11"/>
      <c r="N6204" s="7"/>
      <c r="O6204" s="8"/>
      <c r="P6204" s="8"/>
      <c r="S6204" s="9"/>
      <c r="T6204" s="6"/>
      <c r="V6204" s="10"/>
      <c r="Y6204" s="10"/>
      <c r="Z6204" s="10"/>
    </row>
    <row r="6205" spans="12:26" x14ac:dyDescent="0.2">
      <c r="L6205" s="5"/>
      <c r="M6205" s="11"/>
      <c r="N6205" s="7"/>
      <c r="O6205" s="8"/>
      <c r="P6205" s="8"/>
      <c r="S6205" s="9"/>
      <c r="T6205" s="6"/>
      <c r="V6205" s="10"/>
      <c r="Y6205" s="10"/>
      <c r="Z6205" s="10"/>
    </row>
    <row r="6206" spans="12:26" x14ac:dyDescent="0.2">
      <c r="L6206" s="5"/>
      <c r="M6206" s="11"/>
      <c r="N6206" s="7"/>
      <c r="O6206" s="8"/>
      <c r="P6206" s="8"/>
      <c r="S6206" s="9"/>
      <c r="T6206" s="6"/>
      <c r="V6206" s="10"/>
      <c r="Y6206" s="10"/>
      <c r="Z6206" s="10"/>
    </row>
    <row r="6207" spans="12:26" x14ac:dyDescent="0.2">
      <c r="L6207" s="5"/>
      <c r="M6207" s="11"/>
      <c r="N6207" s="7"/>
      <c r="O6207" s="8"/>
      <c r="P6207" s="8"/>
      <c r="S6207" s="9"/>
      <c r="T6207" s="6"/>
      <c r="V6207" s="10"/>
      <c r="Y6207" s="10"/>
      <c r="Z6207" s="10"/>
    </row>
    <row r="6208" spans="12:26" x14ac:dyDescent="0.2">
      <c r="L6208" s="5"/>
      <c r="M6208" s="11"/>
      <c r="N6208" s="7"/>
      <c r="O6208" s="8"/>
      <c r="P6208" s="8"/>
      <c r="S6208" s="9"/>
      <c r="T6208" s="6"/>
      <c r="V6208" s="10"/>
      <c r="Y6208" s="10"/>
      <c r="Z6208" s="10"/>
    </row>
    <row r="6209" spans="12:26" x14ac:dyDescent="0.2">
      <c r="L6209" s="5"/>
      <c r="M6209" s="11"/>
      <c r="N6209" s="7"/>
      <c r="O6209" s="8"/>
      <c r="P6209" s="8"/>
      <c r="S6209" s="9"/>
      <c r="T6209" s="6"/>
      <c r="V6209" s="10"/>
      <c r="Y6209" s="10"/>
      <c r="Z6209" s="10"/>
    </row>
    <row r="6210" spans="12:26" x14ac:dyDescent="0.2">
      <c r="L6210" s="5"/>
      <c r="M6210" s="11"/>
      <c r="N6210" s="7"/>
      <c r="O6210" s="8"/>
      <c r="P6210" s="8"/>
      <c r="S6210" s="9"/>
      <c r="T6210" s="6"/>
      <c r="V6210" s="10"/>
      <c r="Y6210" s="10"/>
      <c r="Z6210" s="10"/>
    </row>
    <row r="6211" spans="12:26" x14ac:dyDescent="0.2">
      <c r="L6211" s="5"/>
      <c r="M6211" s="11"/>
      <c r="N6211" s="7"/>
      <c r="O6211" s="8"/>
      <c r="P6211" s="8"/>
      <c r="S6211" s="9"/>
      <c r="T6211" s="6"/>
      <c r="V6211" s="10"/>
      <c r="Y6211" s="10"/>
      <c r="Z6211" s="10"/>
    </row>
    <row r="6212" spans="12:26" x14ac:dyDescent="0.2">
      <c r="L6212" s="5"/>
      <c r="M6212" s="11"/>
      <c r="N6212" s="7"/>
      <c r="O6212" s="8"/>
      <c r="P6212" s="8"/>
      <c r="S6212" s="9"/>
      <c r="T6212" s="6"/>
      <c r="V6212" s="10"/>
      <c r="Y6212" s="10"/>
      <c r="Z6212" s="10"/>
    </row>
    <row r="6213" spans="12:26" x14ac:dyDescent="0.2">
      <c r="L6213" s="5"/>
      <c r="M6213" s="11"/>
      <c r="N6213" s="7"/>
      <c r="O6213" s="8"/>
      <c r="P6213" s="8"/>
      <c r="S6213" s="9"/>
      <c r="T6213" s="6"/>
      <c r="V6213" s="10"/>
      <c r="Y6213" s="10"/>
      <c r="Z6213" s="10"/>
    </row>
    <row r="6214" spans="12:26" x14ac:dyDescent="0.2">
      <c r="L6214" s="5"/>
      <c r="M6214" s="11"/>
      <c r="N6214" s="7"/>
      <c r="O6214" s="8"/>
      <c r="P6214" s="8"/>
      <c r="S6214" s="9"/>
      <c r="T6214" s="6"/>
      <c r="V6214" s="10"/>
      <c r="Y6214" s="10"/>
      <c r="Z6214" s="10"/>
    </row>
    <row r="6215" spans="12:26" x14ac:dyDescent="0.2">
      <c r="L6215" s="5"/>
      <c r="M6215" s="11"/>
      <c r="N6215" s="7"/>
      <c r="O6215" s="8"/>
      <c r="P6215" s="8"/>
      <c r="S6215" s="9"/>
      <c r="T6215" s="6"/>
      <c r="V6215" s="10"/>
      <c r="Y6215" s="10"/>
      <c r="Z6215" s="10"/>
    </row>
    <row r="6216" spans="12:26" x14ac:dyDescent="0.2">
      <c r="L6216" s="5"/>
      <c r="M6216" s="11"/>
      <c r="N6216" s="7"/>
      <c r="O6216" s="8"/>
      <c r="P6216" s="8"/>
      <c r="S6216" s="9"/>
      <c r="T6216" s="6"/>
      <c r="V6216" s="10"/>
      <c r="Y6216" s="10"/>
      <c r="Z6216" s="10"/>
    </row>
    <row r="6217" spans="12:26" x14ac:dyDescent="0.2">
      <c r="L6217" s="5"/>
      <c r="M6217" s="11"/>
      <c r="N6217" s="7"/>
      <c r="O6217" s="8"/>
      <c r="P6217" s="8"/>
      <c r="S6217" s="9"/>
      <c r="T6217" s="6"/>
      <c r="V6217" s="10"/>
      <c r="Y6217" s="10"/>
      <c r="Z6217" s="10"/>
    </row>
    <row r="6218" spans="12:26" x14ac:dyDescent="0.2">
      <c r="L6218" s="5"/>
      <c r="M6218" s="11"/>
      <c r="N6218" s="7"/>
      <c r="O6218" s="8"/>
      <c r="P6218" s="8"/>
      <c r="S6218" s="9"/>
      <c r="T6218" s="6"/>
      <c r="V6218" s="10"/>
      <c r="Y6218" s="10"/>
      <c r="Z6218" s="10"/>
    </row>
    <row r="6219" spans="12:26" x14ac:dyDescent="0.2">
      <c r="L6219" s="5"/>
      <c r="M6219" s="11"/>
      <c r="N6219" s="7"/>
      <c r="O6219" s="8"/>
      <c r="P6219" s="8"/>
      <c r="S6219" s="9"/>
      <c r="T6219" s="6"/>
      <c r="V6219" s="10"/>
      <c r="Y6219" s="10"/>
      <c r="Z6219" s="10"/>
    </row>
    <row r="6220" spans="12:26" x14ac:dyDescent="0.2">
      <c r="L6220" s="5"/>
      <c r="M6220" s="11"/>
      <c r="N6220" s="7"/>
      <c r="O6220" s="8"/>
      <c r="P6220" s="8"/>
      <c r="S6220" s="9"/>
      <c r="T6220" s="6"/>
      <c r="V6220" s="10"/>
      <c r="Y6220" s="10"/>
      <c r="Z6220" s="10"/>
    </row>
    <row r="6221" spans="12:26" x14ac:dyDescent="0.2">
      <c r="L6221" s="5"/>
      <c r="M6221" s="11"/>
      <c r="N6221" s="7"/>
      <c r="O6221" s="8"/>
      <c r="P6221" s="8"/>
      <c r="S6221" s="9"/>
      <c r="T6221" s="6"/>
      <c r="V6221" s="10"/>
      <c r="Y6221" s="10"/>
      <c r="Z6221" s="10"/>
    </row>
    <row r="6222" spans="12:26" x14ac:dyDescent="0.2">
      <c r="L6222" s="5"/>
      <c r="M6222" s="11"/>
      <c r="N6222" s="7"/>
      <c r="O6222" s="8"/>
      <c r="P6222" s="8"/>
      <c r="S6222" s="9"/>
      <c r="T6222" s="6"/>
      <c r="V6222" s="10"/>
      <c r="Y6222" s="10"/>
      <c r="Z6222" s="10"/>
    </row>
    <row r="6223" spans="12:26" x14ac:dyDescent="0.2">
      <c r="L6223" s="5"/>
      <c r="M6223" s="11"/>
      <c r="N6223" s="7"/>
      <c r="O6223" s="8"/>
      <c r="P6223" s="8"/>
      <c r="S6223" s="9"/>
      <c r="T6223" s="6"/>
      <c r="V6223" s="10"/>
      <c r="Y6223" s="10"/>
      <c r="Z6223" s="10"/>
    </row>
    <row r="6224" spans="12:26" x14ac:dyDescent="0.2">
      <c r="L6224" s="5"/>
      <c r="M6224" s="11"/>
      <c r="N6224" s="7"/>
      <c r="O6224" s="8"/>
      <c r="P6224" s="8"/>
      <c r="S6224" s="9"/>
      <c r="T6224" s="6"/>
      <c r="V6224" s="10"/>
      <c r="Y6224" s="10"/>
      <c r="Z6224" s="10"/>
    </row>
    <row r="6225" spans="12:26" x14ac:dyDescent="0.2">
      <c r="L6225" s="5"/>
      <c r="M6225" s="11"/>
      <c r="N6225" s="7"/>
      <c r="O6225" s="8"/>
      <c r="P6225" s="8"/>
      <c r="S6225" s="9"/>
      <c r="T6225" s="6"/>
      <c r="V6225" s="10"/>
      <c r="Y6225" s="10"/>
      <c r="Z6225" s="10"/>
    </row>
    <row r="6226" spans="12:26" x14ac:dyDescent="0.2">
      <c r="L6226" s="5"/>
      <c r="M6226" s="11"/>
      <c r="N6226" s="7"/>
      <c r="O6226" s="8"/>
      <c r="P6226" s="8"/>
      <c r="S6226" s="9"/>
      <c r="T6226" s="6"/>
      <c r="V6226" s="10"/>
      <c r="Y6226" s="10"/>
      <c r="Z6226" s="10"/>
    </row>
    <row r="6227" spans="12:26" x14ac:dyDescent="0.2">
      <c r="L6227" s="5"/>
      <c r="M6227" s="11"/>
      <c r="N6227" s="7"/>
      <c r="O6227" s="8"/>
      <c r="P6227" s="8"/>
      <c r="S6227" s="9"/>
      <c r="T6227" s="6"/>
      <c r="V6227" s="10"/>
      <c r="Y6227" s="10"/>
      <c r="Z6227" s="10"/>
    </row>
    <row r="6228" spans="12:26" x14ac:dyDescent="0.2">
      <c r="L6228" s="5"/>
      <c r="M6228" s="11"/>
      <c r="N6228" s="7"/>
      <c r="O6228" s="8"/>
      <c r="P6228" s="8"/>
      <c r="S6228" s="9"/>
      <c r="T6228" s="6"/>
      <c r="V6228" s="10"/>
      <c r="Y6228" s="10"/>
      <c r="Z6228" s="10"/>
    </row>
    <row r="6229" spans="12:26" x14ac:dyDescent="0.2">
      <c r="L6229" s="5"/>
      <c r="M6229" s="11"/>
      <c r="N6229" s="7"/>
      <c r="O6229" s="8"/>
      <c r="P6229" s="8"/>
      <c r="S6229" s="9"/>
      <c r="T6229" s="6"/>
      <c r="V6229" s="10"/>
      <c r="Y6229" s="10"/>
      <c r="Z6229" s="10"/>
    </row>
    <row r="6230" spans="12:26" x14ac:dyDescent="0.2">
      <c r="L6230" s="5"/>
      <c r="M6230" s="11"/>
      <c r="N6230" s="7"/>
      <c r="O6230" s="8"/>
      <c r="P6230" s="8"/>
      <c r="S6230" s="9"/>
      <c r="T6230" s="6"/>
      <c r="V6230" s="10"/>
      <c r="Y6230" s="10"/>
      <c r="Z6230" s="10"/>
    </row>
    <row r="6231" spans="12:26" x14ac:dyDescent="0.2">
      <c r="L6231" s="5"/>
      <c r="M6231" s="11"/>
      <c r="N6231" s="7"/>
      <c r="O6231" s="8"/>
      <c r="P6231" s="8"/>
      <c r="S6231" s="9"/>
      <c r="T6231" s="6"/>
      <c r="V6231" s="10"/>
      <c r="Y6231" s="10"/>
      <c r="Z6231" s="10"/>
    </row>
    <row r="6232" spans="12:26" x14ac:dyDescent="0.2">
      <c r="L6232" s="5"/>
      <c r="M6232" s="11"/>
      <c r="N6232" s="7"/>
      <c r="O6232" s="8"/>
      <c r="P6232" s="8"/>
      <c r="S6232" s="9"/>
      <c r="T6232" s="6"/>
      <c r="V6232" s="10"/>
      <c r="Y6232" s="10"/>
      <c r="Z6232" s="10"/>
    </row>
    <row r="6233" spans="12:26" x14ac:dyDescent="0.2">
      <c r="L6233" s="5"/>
      <c r="M6233" s="11"/>
      <c r="N6233" s="7"/>
      <c r="O6233" s="8"/>
      <c r="P6233" s="8"/>
      <c r="S6233" s="9"/>
      <c r="T6233" s="6"/>
      <c r="V6233" s="10"/>
      <c r="Y6233" s="10"/>
      <c r="Z6233" s="10"/>
    </row>
    <row r="6234" spans="12:26" x14ac:dyDescent="0.2">
      <c r="L6234" s="5"/>
      <c r="M6234" s="11"/>
      <c r="N6234" s="7"/>
      <c r="O6234" s="8"/>
      <c r="P6234" s="8"/>
      <c r="S6234" s="9"/>
      <c r="T6234" s="6"/>
      <c r="V6234" s="10"/>
      <c r="Y6234" s="10"/>
      <c r="Z6234" s="10"/>
    </row>
    <row r="6235" spans="12:26" x14ac:dyDescent="0.2">
      <c r="L6235" s="5"/>
      <c r="M6235" s="11"/>
      <c r="N6235" s="7"/>
      <c r="O6235" s="8"/>
      <c r="P6235" s="8"/>
      <c r="S6235" s="9"/>
      <c r="T6235" s="6"/>
      <c r="V6235" s="10"/>
      <c r="Y6235" s="10"/>
      <c r="Z6235" s="10"/>
    </row>
    <row r="6236" spans="12:26" x14ac:dyDescent="0.2">
      <c r="L6236" s="5"/>
      <c r="M6236" s="11"/>
      <c r="N6236" s="7"/>
      <c r="O6236" s="8"/>
      <c r="P6236" s="8"/>
      <c r="S6236" s="9"/>
      <c r="T6236" s="6"/>
      <c r="V6236" s="10"/>
      <c r="Y6236" s="10"/>
      <c r="Z6236" s="10"/>
    </row>
    <row r="6237" spans="12:26" x14ac:dyDescent="0.2">
      <c r="L6237" s="5"/>
      <c r="M6237" s="11"/>
      <c r="N6237" s="7"/>
      <c r="O6237" s="8"/>
      <c r="P6237" s="8"/>
      <c r="S6237" s="9"/>
      <c r="T6237" s="6"/>
      <c r="V6237" s="10"/>
      <c r="Y6237" s="10"/>
      <c r="Z6237" s="10"/>
    </row>
    <row r="6238" spans="12:26" x14ac:dyDescent="0.2">
      <c r="L6238" s="5"/>
      <c r="M6238" s="11"/>
      <c r="N6238" s="7"/>
      <c r="O6238" s="8"/>
      <c r="P6238" s="8"/>
      <c r="S6238" s="9"/>
      <c r="T6238" s="6"/>
      <c r="V6238" s="10"/>
      <c r="Y6238" s="10"/>
      <c r="Z6238" s="10"/>
    </row>
    <row r="6239" spans="12:26" x14ac:dyDescent="0.2">
      <c r="L6239" s="5"/>
      <c r="M6239" s="11"/>
      <c r="N6239" s="7"/>
      <c r="O6239" s="8"/>
      <c r="P6239" s="8"/>
      <c r="S6239" s="9"/>
      <c r="T6239" s="6"/>
      <c r="V6239" s="10"/>
      <c r="Y6239" s="10"/>
      <c r="Z6239" s="10"/>
    </row>
    <row r="6240" spans="12:26" x14ac:dyDescent="0.2">
      <c r="L6240" s="5"/>
      <c r="M6240" s="11"/>
      <c r="N6240" s="7"/>
      <c r="O6240" s="8"/>
      <c r="P6240" s="8"/>
      <c r="S6240" s="9"/>
      <c r="T6240" s="6"/>
      <c r="V6240" s="10"/>
      <c r="Y6240" s="10"/>
      <c r="Z6240" s="10"/>
    </row>
    <row r="6241" spans="12:26" x14ac:dyDescent="0.2">
      <c r="L6241" s="5"/>
      <c r="M6241" s="11"/>
      <c r="N6241" s="7"/>
      <c r="O6241" s="8"/>
      <c r="P6241" s="8"/>
      <c r="S6241" s="9"/>
      <c r="T6241" s="6"/>
      <c r="V6241" s="10"/>
      <c r="Y6241" s="10"/>
      <c r="Z6241" s="10"/>
    </row>
    <row r="6242" spans="12:26" x14ac:dyDescent="0.2">
      <c r="L6242" s="5"/>
      <c r="M6242" s="11"/>
      <c r="N6242" s="7"/>
      <c r="O6242" s="8"/>
      <c r="P6242" s="8"/>
      <c r="S6242" s="9"/>
      <c r="T6242" s="6"/>
      <c r="V6242" s="10"/>
      <c r="Y6242" s="10"/>
      <c r="Z6242" s="10"/>
    </row>
    <row r="6243" spans="12:26" x14ac:dyDescent="0.2">
      <c r="L6243" s="5"/>
      <c r="M6243" s="11"/>
      <c r="N6243" s="7"/>
      <c r="O6243" s="8"/>
      <c r="P6243" s="8"/>
      <c r="S6243" s="9"/>
      <c r="T6243" s="6"/>
      <c r="V6243" s="10"/>
      <c r="Y6243" s="10"/>
      <c r="Z6243" s="10"/>
    </row>
    <row r="6244" spans="12:26" x14ac:dyDescent="0.2">
      <c r="L6244" s="5"/>
      <c r="M6244" s="11"/>
      <c r="N6244" s="7"/>
      <c r="O6244" s="8"/>
      <c r="P6244" s="8"/>
      <c r="S6244" s="9"/>
      <c r="T6244" s="6"/>
      <c r="V6244" s="10"/>
      <c r="Y6244" s="10"/>
      <c r="Z6244" s="10"/>
    </row>
    <row r="6245" spans="12:26" x14ac:dyDescent="0.2">
      <c r="L6245" s="5"/>
      <c r="M6245" s="11"/>
      <c r="N6245" s="7"/>
      <c r="O6245" s="8"/>
      <c r="P6245" s="8"/>
      <c r="S6245" s="9"/>
      <c r="T6245" s="6"/>
      <c r="V6245" s="10"/>
      <c r="Y6245" s="10"/>
      <c r="Z6245" s="10"/>
    </row>
    <row r="6246" spans="12:26" x14ac:dyDescent="0.2">
      <c r="L6246" s="5"/>
      <c r="M6246" s="11"/>
      <c r="N6246" s="7"/>
      <c r="O6246" s="8"/>
      <c r="P6246" s="8"/>
      <c r="S6246" s="9"/>
      <c r="T6246" s="6"/>
      <c r="V6246" s="10"/>
      <c r="Y6246" s="10"/>
      <c r="Z6246" s="10"/>
    </row>
    <row r="6247" spans="12:26" x14ac:dyDescent="0.2">
      <c r="L6247" s="5"/>
      <c r="M6247" s="11"/>
      <c r="N6247" s="7"/>
      <c r="O6247" s="8"/>
      <c r="P6247" s="8"/>
      <c r="S6247" s="9"/>
      <c r="T6247" s="6"/>
      <c r="V6247" s="10"/>
      <c r="Y6247" s="10"/>
      <c r="Z6247" s="10"/>
    </row>
    <row r="6248" spans="12:26" x14ac:dyDescent="0.2">
      <c r="L6248" s="5"/>
      <c r="M6248" s="11"/>
      <c r="N6248" s="7"/>
      <c r="O6248" s="8"/>
      <c r="P6248" s="8"/>
      <c r="S6248" s="9"/>
      <c r="T6248" s="6"/>
      <c r="V6248" s="10"/>
      <c r="Y6248" s="10"/>
      <c r="Z6248" s="10"/>
    </row>
    <row r="6249" spans="12:26" x14ac:dyDescent="0.2">
      <c r="L6249" s="5"/>
      <c r="M6249" s="11"/>
      <c r="N6249" s="7"/>
      <c r="O6249" s="8"/>
      <c r="P6249" s="8"/>
      <c r="S6249" s="9"/>
      <c r="T6249" s="6"/>
      <c r="V6249" s="10"/>
      <c r="Y6249" s="10"/>
      <c r="Z6249" s="10"/>
    </row>
    <row r="6250" spans="12:26" x14ac:dyDescent="0.2">
      <c r="L6250" s="5"/>
      <c r="M6250" s="11"/>
      <c r="N6250" s="7"/>
      <c r="O6250" s="8"/>
      <c r="P6250" s="8"/>
      <c r="S6250" s="9"/>
      <c r="T6250" s="6"/>
      <c r="V6250" s="10"/>
      <c r="Y6250" s="10"/>
      <c r="Z6250" s="10"/>
    </row>
    <row r="6251" spans="12:26" x14ac:dyDescent="0.2">
      <c r="L6251" s="5"/>
      <c r="M6251" s="11"/>
      <c r="N6251" s="7"/>
      <c r="O6251" s="8"/>
      <c r="P6251" s="8"/>
      <c r="S6251" s="9"/>
      <c r="T6251" s="6"/>
      <c r="V6251" s="10"/>
      <c r="Y6251" s="10"/>
      <c r="Z6251" s="10"/>
    </row>
    <row r="6252" spans="12:26" x14ac:dyDescent="0.2">
      <c r="L6252" s="5"/>
      <c r="M6252" s="11"/>
      <c r="N6252" s="7"/>
      <c r="O6252" s="8"/>
      <c r="P6252" s="8"/>
      <c r="S6252" s="9"/>
      <c r="T6252" s="6"/>
      <c r="V6252" s="10"/>
      <c r="Y6252" s="10"/>
      <c r="Z6252" s="10"/>
    </row>
    <row r="6253" spans="12:26" x14ac:dyDescent="0.2">
      <c r="L6253" s="5"/>
      <c r="M6253" s="11"/>
      <c r="N6253" s="7"/>
      <c r="O6253" s="8"/>
      <c r="P6253" s="8"/>
      <c r="S6253" s="9"/>
      <c r="T6253" s="6"/>
      <c r="V6253" s="10"/>
      <c r="Y6253" s="10"/>
      <c r="Z6253" s="10"/>
    </row>
    <row r="6254" spans="12:26" x14ac:dyDescent="0.2">
      <c r="L6254" s="5"/>
      <c r="M6254" s="11"/>
      <c r="N6254" s="7"/>
      <c r="O6254" s="8"/>
      <c r="P6254" s="8"/>
      <c r="S6254" s="9"/>
      <c r="T6254" s="6"/>
      <c r="V6254" s="10"/>
      <c r="Y6254" s="10"/>
      <c r="Z6254" s="10"/>
    </row>
    <row r="6255" spans="12:26" x14ac:dyDescent="0.2">
      <c r="L6255" s="5"/>
      <c r="M6255" s="11"/>
      <c r="N6255" s="7"/>
      <c r="O6255" s="8"/>
      <c r="P6255" s="8"/>
      <c r="S6255" s="9"/>
      <c r="T6255" s="6"/>
      <c r="V6255" s="10"/>
      <c r="Y6255" s="10"/>
      <c r="Z6255" s="10"/>
    </row>
    <row r="6256" spans="12:26" x14ac:dyDescent="0.2">
      <c r="L6256" s="5"/>
      <c r="M6256" s="11"/>
      <c r="N6256" s="7"/>
      <c r="O6256" s="8"/>
      <c r="P6256" s="8"/>
      <c r="S6256" s="9"/>
      <c r="T6256" s="6"/>
      <c r="V6256" s="10"/>
      <c r="Y6256" s="10"/>
      <c r="Z6256" s="10"/>
    </row>
    <row r="6257" spans="12:26" x14ac:dyDescent="0.2">
      <c r="L6257" s="5"/>
      <c r="M6257" s="11"/>
      <c r="N6257" s="7"/>
      <c r="O6257" s="8"/>
      <c r="P6257" s="8"/>
      <c r="S6257" s="9"/>
      <c r="T6257" s="6"/>
      <c r="V6257" s="10"/>
      <c r="Y6257" s="10"/>
      <c r="Z6257" s="10"/>
    </row>
    <row r="6258" spans="12:26" x14ac:dyDescent="0.2">
      <c r="L6258" s="5"/>
      <c r="M6258" s="11"/>
      <c r="N6258" s="7"/>
      <c r="O6258" s="8"/>
      <c r="P6258" s="8"/>
      <c r="S6258" s="9"/>
      <c r="T6258" s="6"/>
      <c r="V6258" s="10"/>
      <c r="Y6258" s="10"/>
      <c r="Z6258" s="10"/>
    </row>
    <row r="6259" spans="12:26" x14ac:dyDescent="0.2">
      <c r="L6259" s="5"/>
      <c r="M6259" s="11"/>
      <c r="N6259" s="7"/>
      <c r="O6259" s="8"/>
      <c r="P6259" s="8"/>
      <c r="S6259" s="9"/>
      <c r="T6259" s="6"/>
      <c r="V6259" s="10"/>
      <c r="Y6259" s="10"/>
      <c r="Z6259" s="10"/>
    </row>
    <row r="6260" spans="12:26" x14ac:dyDescent="0.2">
      <c r="L6260" s="5"/>
      <c r="M6260" s="11"/>
      <c r="N6260" s="7"/>
      <c r="O6260" s="8"/>
      <c r="P6260" s="8"/>
      <c r="S6260" s="9"/>
      <c r="T6260" s="6"/>
      <c r="V6260" s="10"/>
      <c r="Y6260" s="10"/>
      <c r="Z6260" s="10"/>
    </row>
    <row r="6261" spans="12:26" x14ac:dyDescent="0.2">
      <c r="L6261" s="5"/>
      <c r="M6261" s="11"/>
      <c r="N6261" s="7"/>
      <c r="O6261" s="8"/>
      <c r="P6261" s="8"/>
      <c r="S6261" s="9"/>
      <c r="T6261" s="6"/>
      <c r="V6261" s="10"/>
      <c r="Y6261" s="10"/>
      <c r="Z6261" s="10"/>
    </row>
    <row r="6262" spans="12:26" x14ac:dyDescent="0.2">
      <c r="L6262" s="5"/>
      <c r="M6262" s="11"/>
      <c r="N6262" s="7"/>
      <c r="O6262" s="8"/>
      <c r="P6262" s="8"/>
      <c r="S6262" s="9"/>
      <c r="T6262" s="6"/>
      <c r="V6262" s="10"/>
      <c r="Y6262" s="10"/>
      <c r="Z6262" s="10"/>
    </row>
    <row r="6263" spans="12:26" x14ac:dyDescent="0.2">
      <c r="L6263" s="5"/>
      <c r="M6263" s="11"/>
      <c r="N6263" s="7"/>
      <c r="O6263" s="8"/>
      <c r="P6263" s="8"/>
      <c r="S6263" s="9"/>
      <c r="T6263" s="6"/>
      <c r="V6263" s="10"/>
      <c r="Y6263" s="10"/>
      <c r="Z6263" s="10"/>
    </row>
    <row r="6264" spans="12:26" x14ac:dyDescent="0.2">
      <c r="L6264" s="5"/>
      <c r="M6264" s="11"/>
      <c r="N6264" s="7"/>
      <c r="O6264" s="8"/>
      <c r="P6264" s="8"/>
      <c r="S6264" s="9"/>
      <c r="T6264" s="6"/>
      <c r="V6264" s="10"/>
      <c r="Y6264" s="10"/>
      <c r="Z6264" s="10"/>
    </row>
    <row r="6265" spans="12:26" x14ac:dyDescent="0.2">
      <c r="L6265" s="5"/>
      <c r="M6265" s="11"/>
      <c r="N6265" s="7"/>
      <c r="O6265" s="8"/>
      <c r="P6265" s="8"/>
      <c r="S6265" s="9"/>
      <c r="T6265" s="6"/>
      <c r="V6265" s="10"/>
      <c r="Y6265" s="10"/>
      <c r="Z6265" s="10"/>
    </row>
    <row r="6266" spans="12:26" x14ac:dyDescent="0.2">
      <c r="L6266" s="5"/>
      <c r="M6266" s="11"/>
      <c r="N6266" s="7"/>
      <c r="O6266" s="8"/>
      <c r="P6266" s="8"/>
      <c r="S6266" s="9"/>
      <c r="T6266" s="6"/>
      <c r="V6266" s="10"/>
      <c r="Y6266" s="10"/>
      <c r="Z6266" s="10"/>
    </row>
    <row r="6267" spans="12:26" x14ac:dyDescent="0.2">
      <c r="L6267" s="5"/>
      <c r="M6267" s="11"/>
      <c r="N6267" s="7"/>
      <c r="O6267" s="8"/>
      <c r="P6267" s="8"/>
      <c r="S6267" s="9"/>
      <c r="T6267" s="6"/>
      <c r="V6267" s="10"/>
      <c r="Y6267" s="10"/>
      <c r="Z6267" s="10"/>
    </row>
    <row r="6268" spans="12:26" x14ac:dyDescent="0.2">
      <c r="L6268" s="5"/>
      <c r="M6268" s="11"/>
      <c r="N6268" s="7"/>
      <c r="O6268" s="8"/>
      <c r="P6268" s="8"/>
      <c r="S6268" s="9"/>
      <c r="T6268" s="6"/>
      <c r="V6268" s="10"/>
      <c r="Y6268" s="10"/>
      <c r="Z6268" s="10"/>
    </row>
    <row r="6269" spans="12:26" x14ac:dyDescent="0.2">
      <c r="L6269" s="5"/>
      <c r="M6269" s="11"/>
      <c r="N6269" s="7"/>
      <c r="O6269" s="8"/>
      <c r="P6269" s="8"/>
      <c r="S6269" s="9"/>
      <c r="T6269" s="6"/>
      <c r="V6269" s="10"/>
      <c r="Y6269" s="10"/>
      <c r="Z6269" s="10"/>
    </row>
    <row r="6270" spans="12:26" x14ac:dyDescent="0.2">
      <c r="L6270" s="5"/>
      <c r="M6270" s="11"/>
      <c r="N6270" s="7"/>
      <c r="O6270" s="8"/>
      <c r="P6270" s="8"/>
      <c r="S6270" s="9"/>
      <c r="T6270" s="6"/>
      <c r="V6270" s="10"/>
      <c r="Y6270" s="10"/>
      <c r="Z6270" s="10"/>
    </row>
    <row r="6271" spans="12:26" x14ac:dyDescent="0.2">
      <c r="L6271" s="5"/>
      <c r="M6271" s="11"/>
      <c r="N6271" s="7"/>
      <c r="O6271" s="8"/>
      <c r="P6271" s="8"/>
      <c r="S6271" s="9"/>
      <c r="T6271" s="6"/>
      <c r="V6271" s="10"/>
      <c r="Y6271" s="10"/>
      <c r="Z6271" s="10"/>
    </row>
    <row r="6272" spans="12:26" x14ac:dyDescent="0.2">
      <c r="L6272" s="5"/>
      <c r="M6272" s="11"/>
      <c r="N6272" s="7"/>
      <c r="O6272" s="8"/>
      <c r="P6272" s="8"/>
      <c r="S6272" s="9"/>
      <c r="T6272" s="6"/>
      <c r="V6272" s="10"/>
      <c r="Y6272" s="10"/>
      <c r="Z6272" s="10"/>
    </row>
    <row r="6273" spans="12:26" x14ac:dyDescent="0.2">
      <c r="L6273" s="5"/>
      <c r="M6273" s="11"/>
      <c r="N6273" s="7"/>
      <c r="O6273" s="8"/>
      <c r="P6273" s="8"/>
      <c r="S6273" s="9"/>
      <c r="T6273" s="6"/>
      <c r="V6273" s="10"/>
      <c r="Y6273" s="10"/>
      <c r="Z6273" s="10"/>
    </row>
    <row r="6274" spans="12:26" x14ac:dyDescent="0.2">
      <c r="L6274" s="5"/>
      <c r="M6274" s="11"/>
      <c r="N6274" s="7"/>
      <c r="O6274" s="8"/>
      <c r="P6274" s="8"/>
      <c r="S6274" s="9"/>
      <c r="T6274" s="6"/>
      <c r="V6274" s="10"/>
      <c r="Y6274" s="10"/>
      <c r="Z6274" s="10"/>
    </row>
    <row r="6275" spans="12:26" x14ac:dyDescent="0.2">
      <c r="L6275" s="5"/>
      <c r="M6275" s="11"/>
      <c r="N6275" s="7"/>
      <c r="O6275" s="8"/>
      <c r="P6275" s="8"/>
      <c r="S6275" s="9"/>
      <c r="T6275" s="6"/>
      <c r="V6275" s="10"/>
      <c r="Y6275" s="10"/>
      <c r="Z6275" s="10"/>
    </row>
    <row r="6276" spans="12:26" x14ac:dyDescent="0.2">
      <c r="L6276" s="5"/>
      <c r="M6276" s="11"/>
      <c r="N6276" s="7"/>
      <c r="O6276" s="8"/>
      <c r="P6276" s="8"/>
      <c r="S6276" s="9"/>
      <c r="T6276" s="6"/>
      <c r="V6276" s="10"/>
      <c r="Y6276" s="10"/>
      <c r="Z6276" s="10"/>
    </row>
    <row r="6277" spans="12:26" x14ac:dyDescent="0.2">
      <c r="L6277" s="5"/>
      <c r="M6277" s="11"/>
      <c r="N6277" s="7"/>
      <c r="O6277" s="8"/>
      <c r="P6277" s="8"/>
      <c r="S6277" s="9"/>
      <c r="T6277" s="6"/>
      <c r="V6277" s="10"/>
      <c r="Y6277" s="10"/>
      <c r="Z6277" s="10"/>
    </row>
    <row r="6278" spans="12:26" x14ac:dyDescent="0.2">
      <c r="L6278" s="5"/>
      <c r="M6278" s="11"/>
      <c r="N6278" s="7"/>
      <c r="O6278" s="8"/>
      <c r="P6278" s="8"/>
      <c r="S6278" s="9"/>
      <c r="T6278" s="6"/>
      <c r="V6278" s="10"/>
      <c r="Y6278" s="10"/>
      <c r="Z6278" s="10"/>
    </row>
    <row r="6279" spans="12:26" x14ac:dyDescent="0.2">
      <c r="L6279" s="5"/>
      <c r="M6279" s="11"/>
      <c r="N6279" s="7"/>
      <c r="O6279" s="8"/>
      <c r="P6279" s="8"/>
      <c r="S6279" s="9"/>
      <c r="T6279" s="6"/>
      <c r="V6279" s="10"/>
      <c r="Y6279" s="10"/>
      <c r="Z6279" s="10"/>
    </row>
    <row r="6280" spans="12:26" x14ac:dyDescent="0.2">
      <c r="L6280" s="5"/>
      <c r="M6280" s="11"/>
      <c r="N6280" s="7"/>
      <c r="O6280" s="8"/>
      <c r="P6280" s="8"/>
      <c r="S6280" s="9"/>
      <c r="T6280" s="6"/>
      <c r="V6280" s="10"/>
      <c r="Y6280" s="10"/>
      <c r="Z6280" s="10"/>
    </row>
    <row r="6281" spans="12:26" x14ac:dyDescent="0.2">
      <c r="L6281" s="5"/>
      <c r="M6281" s="11"/>
      <c r="N6281" s="7"/>
      <c r="O6281" s="8"/>
      <c r="P6281" s="8"/>
      <c r="S6281" s="9"/>
      <c r="T6281" s="6"/>
      <c r="V6281" s="10"/>
      <c r="Y6281" s="10"/>
      <c r="Z6281" s="10"/>
    </row>
    <row r="6282" spans="12:26" x14ac:dyDescent="0.2">
      <c r="L6282" s="5"/>
      <c r="M6282" s="11"/>
      <c r="N6282" s="7"/>
      <c r="O6282" s="8"/>
      <c r="P6282" s="8"/>
      <c r="S6282" s="9"/>
      <c r="T6282" s="6"/>
      <c r="V6282" s="10"/>
      <c r="Y6282" s="10"/>
      <c r="Z6282" s="10"/>
    </row>
    <row r="6283" spans="12:26" x14ac:dyDescent="0.2">
      <c r="L6283" s="5"/>
      <c r="M6283" s="11"/>
      <c r="N6283" s="7"/>
      <c r="O6283" s="8"/>
      <c r="P6283" s="8"/>
      <c r="S6283" s="9"/>
      <c r="T6283" s="6"/>
      <c r="V6283" s="10"/>
      <c r="Y6283" s="10"/>
      <c r="Z6283" s="10"/>
    </row>
    <row r="6284" spans="12:26" x14ac:dyDescent="0.2">
      <c r="L6284" s="5"/>
      <c r="M6284" s="11"/>
      <c r="N6284" s="7"/>
      <c r="O6284" s="8"/>
      <c r="P6284" s="8"/>
      <c r="S6284" s="9"/>
      <c r="T6284" s="6"/>
      <c r="V6284" s="10"/>
      <c r="Y6284" s="10"/>
      <c r="Z6284" s="10"/>
    </row>
    <row r="6285" spans="12:26" x14ac:dyDescent="0.2">
      <c r="L6285" s="5"/>
      <c r="M6285" s="11"/>
      <c r="N6285" s="7"/>
      <c r="O6285" s="8"/>
      <c r="P6285" s="8"/>
      <c r="S6285" s="9"/>
      <c r="T6285" s="6"/>
      <c r="V6285" s="10"/>
      <c r="Y6285" s="10"/>
    </row>
    <row r="6286" spans="12:26" x14ac:dyDescent="0.2">
      <c r="L6286" s="5"/>
      <c r="M6286" s="11"/>
      <c r="N6286" s="7"/>
      <c r="O6286" s="8"/>
      <c r="P6286" s="8"/>
      <c r="S6286" s="9"/>
      <c r="T6286" s="6"/>
      <c r="V6286" s="10"/>
      <c r="Y6286" s="10"/>
    </row>
    <row r="6287" spans="12:26" x14ac:dyDescent="0.2">
      <c r="L6287" s="5"/>
      <c r="M6287" s="11"/>
      <c r="N6287" s="7"/>
      <c r="O6287" s="8"/>
      <c r="P6287" s="8"/>
      <c r="S6287" s="9"/>
      <c r="T6287" s="6"/>
      <c r="V6287" s="10"/>
      <c r="Y6287" s="10"/>
    </row>
    <row r="6288" spans="12:26" x14ac:dyDescent="0.2">
      <c r="L6288" s="5"/>
      <c r="M6288" s="11"/>
      <c r="N6288" s="7"/>
      <c r="O6288" s="8"/>
      <c r="P6288" s="8"/>
      <c r="S6288" s="9"/>
      <c r="T6288" s="6"/>
      <c r="V6288" s="10"/>
      <c r="Y6288" s="10"/>
    </row>
    <row r="6289" spans="12:25" x14ac:dyDescent="0.2">
      <c r="L6289" s="5"/>
      <c r="M6289" s="11"/>
      <c r="N6289" s="7"/>
      <c r="O6289" s="8"/>
      <c r="P6289" s="8"/>
      <c r="S6289" s="9"/>
      <c r="T6289" s="6"/>
      <c r="V6289" s="10"/>
      <c r="Y6289" s="10"/>
    </row>
    <row r="6290" spans="12:25" x14ac:dyDescent="0.2">
      <c r="L6290" s="5"/>
      <c r="M6290" s="11"/>
      <c r="N6290" s="7"/>
      <c r="O6290" s="8"/>
      <c r="P6290" s="8"/>
      <c r="S6290" s="9"/>
      <c r="T6290" s="6"/>
      <c r="V6290" s="10"/>
      <c r="Y6290" s="10"/>
    </row>
    <row r="6291" spans="12:25" x14ac:dyDescent="0.2">
      <c r="L6291" s="5"/>
      <c r="M6291" s="11"/>
      <c r="N6291" s="7"/>
      <c r="O6291" s="8"/>
      <c r="P6291" s="8"/>
      <c r="S6291" s="9"/>
      <c r="T6291" s="6"/>
      <c r="V6291" s="10"/>
      <c r="Y6291" s="10"/>
    </row>
    <row r="6292" spans="12:25" x14ac:dyDescent="0.2">
      <c r="L6292" s="5"/>
      <c r="M6292" s="11"/>
      <c r="N6292" s="7"/>
      <c r="O6292" s="8"/>
      <c r="P6292" s="8"/>
      <c r="S6292" s="9"/>
      <c r="T6292" s="6"/>
      <c r="V6292" s="10"/>
      <c r="Y6292" s="10"/>
    </row>
    <row r="6293" spans="12:25" x14ac:dyDescent="0.2">
      <c r="L6293" s="5"/>
      <c r="M6293" s="11"/>
      <c r="N6293" s="7"/>
      <c r="O6293" s="8"/>
      <c r="P6293" s="8"/>
      <c r="S6293" s="9"/>
      <c r="T6293" s="6"/>
      <c r="V6293" s="10"/>
      <c r="Y6293" s="10"/>
    </row>
    <row r="6294" spans="12:25" x14ac:dyDescent="0.2">
      <c r="L6294" s="5"/>
      <c r="M6294" s="11"/>
      <c r="N6294" s="7"/>
      <c r="O6294" s="8"/>
      <c r="P6294" s="8"/>
      <c r="S6294" s="9"/>
      <c r="T6294" s="6"/>
      <c r="V6294" s="10"/>
      <c r="Y6294" s="10"/>
    </row>
    <row r="6295" spans="12:25" x14ac:dyDescent="0.2">
      <c r="L6295" s="5"/>
      <c r="M6295" s="11"/>
      <c r="N6295" s="7"/>
      <c r="O6295" s="8"/>
      <c r="P6295" s="8"/>
      <c r="S6295" s="9"/>
      <c r="T6295" s="6"/>
      <c r="V6295" s="10"/>
      <c r="Y6295" s="10"/>
    </row>
    <row r="6296" spans="12:25" x14ac:dyDescent="0.2">
      <c r="L6296" s="5"/>
      <c r="M6296" s="11"/>
      <c r="N6296" s="7"/>
      <c r="O6296" s="8"/>
      <c r="P6296" s="8"/>
      <c r="S6296" s="9"/>
      <c r="T6296" s="6"/>
      <c r="V6296" s="10"/>
      <c r="Y6296" s="10"/>
    </row>
    <row r="6297" spans="12:25" x14ac:dyDescent="0.2">
      <c r="L6297" s="5"/>
      <c r="M6297" s="11"/>
      <c r="N6297" s="7"/>
      <c r="O6297" s="8"/>
      <c r="P6297" s="8"/>
      <c r="S6297" s="9"/>
      <c r="T6297" s="6"/>
      <c r="V6297" s="10"/>
      <c r="Y6297" s="10"/>
    </row>
    <row r="6298" spans="12:25" x14ac:dyDescent="0.2">
      <c r="L6298" s="5"/>
      <c r="M6298" s="11"/>
      <c r="N6298" s="7"/>
      <c r="O6298" s="8"/>
      <c r="P6298" s="8"/>
      <c r="S6298" s="9"/>
      <c r="T6298" s="6"/>
      <c r="V6298" s="10"/>
      <c r="Y6298" s="10"/>
    </row>
    <row r="6299" spans="12:25" x14ac:dyDescent="0.2">
      <c r="L6299" s="5"/>
      <c r="M6299" s="11"/>
      <c r="N6299" s="7"/>
      <c r="O6299" s="8"/>
      <c r="P6299" s="8"/>
      <c r="S6299" s="9"/>
      <c r="T6299" s="6"/>
      <c r="V6299" s="10"/>
      <c r="Y6299" s="10"/>
    </row>
    <row r="6300" spans="12:25" x14ac:dyDescent="0.2">
      <c r="L6300" s="5"/>
      <c r="M6300" s="11"/>
      <c r="N6300" s="7"/>
      <c r="O6300" s="8"/>
      <c r="P6300" s="8"/>
      <c r="S6300" s="9"/>
      <c r="T6300" s="6"/>
      <c r="V6300" s="10"/>
      <c r="Y6300" s="10"/>
    </row>
    <row r="6301" spans="12:25" x14ac:dyDescent="0.2">
      <c r="L6301" s="5"/>
      <c r="M6301" s="11"/>
      <c r="N6301" s="7"/>
      <c r="O6301" s="8"/>
      <c r="P6301" s="8"/>
      <c r="S6301" s="9"/>
      <c r="T6301" s="6"/>
      <c r="V6301" s="10"/>
      <c r="Y6301" s="10"/>
    </row>
    <row r="6302" spans="12:25" x14ac:dyDescent="0.2">
      <c r="L6302" s="5"/>
      <c r="M6302" s="11"/>
      <c r="N6302" s="7"/>
      <c r="O6302" s="8"/>
      <c r="P6302" s="8"/>
      <c r="S6302" s="9"/>
      <c r="T6302" s="6"/>
      <c r="V6302" s="10"/>
      <c r="Y6302" s="10"/>
    </row>
    <row r="6303" spans="12:25" x14ac:dyDescent="0.2">
      <c r="L6303" s="5"/>
      <c r="M6303" s="11"/>
      <c r="N6303" s="7"/>
      <c r="O6303" s="8"/>
      <c r="P6303" s="8"/>
      <c r="S6303" s="9"/>
      <c r="T6303" s="6"/>
      <c r="V6303" s="10"/>
      <c r="Y6303" s="10"/>
    </row>
    <row r="6304" spans="12:25" x14ac:dyDescent="0.2">
      <c r="L6304" s="5"/>
      <c r="M6304" s="11"/>
      <c r="N6304" s="7"/>
      <c r="O6304" s="8"/>
      <c r="P6304" s="8"/>
      <c r="S6304" s="9"/>
      <c r="T6304" s="6"/>
      <c r="V6304" s="10"/>
      <c r="Y6304" s="10"/>
    </row>
    <row r="6305" spans="12:25" x14ac:dyDescent="0.2">
      <c r="L6305" s="5"/>
      <c r="M6305" s="11"/>
      <c r="N6305" s="7"/>
      <c r="O6305" s="8"/>
      <c r="P6305" s="8"/>
      <c r="S6305" s="9"/>
      <c r="T6305" s="6"/>
      <c r="V6305" s="10"/>
      <c r="Y6305" s="10"/>
    </row>
    <row r="6306" spans="12:25" x14ac:dyDescent="0.2">
      <c r="L6306" s="5"/>
      <c r="M6306" s="11"/>
      <c r="N6306" s="7"/>
      <c r="O6306" s="8"/>
      <c r="P6306" s="8"/>
      <c r="S6306" s="9"/>
      <c r="T6306" s="6"/>
      <c r="V6306" s="10"/>
      <c r="Y6306" s="10"/>
    </row>
    <row r="6307" spans="12:25" x14ac:dyDescent="0.2">
      <c r="L6307" s="5"/>
      <c r="M6307" s="11"/>
      <c r="N6307" s="7"/>
      <c r="O6307" s="8"/>
      <c r="P6307" s="8"/>
      <c r="S6307" s="9"/>
      <c r="T6307" s="6"/>
      <c r="V6307" s="10"/>
      <c r="Y6307" s="10"/>
    </row>
    <row r="6308" spans="12:25" x14ac:dyDescent="0.2">
      <c r="L6308" s="5"/>
      <c r="M6308" s="11"/>
      <c r="N6308" s="7"/>
      <c r="O6308" s="8"/>
      <c r="P6308" s="8"/>
      <c r="S6308" s="9"/>
      <c r="T6308" s="6"/>
      <c r="V6308" s="10"/>
      <c r="Y6308" s="10"/>
    </row>
    <row r="6309" spans="12:25" x14ac:dyDescent="0.2">
      <c r="L6309" s="5"/>
      <c r="M6309" s="11"/>
      <c r="N6309" s="7"/>
      <c r="O6309" s="8"/>
      <c r="P6309" s="8"/>
      <c r="S6309" s="9"/>
      <c r="T6309" s="6"/>
      <c r="V6309" s="10"/>
      <c r="Y6309" s="10"/>
    </row>
    <row r="6310" spans="12:25" x14ac:dyDescent="0.2">
      <c r="L6310" s="5"/>
      <c r="M6310" s="11"/>
      <c r="N6310" s="7"/>
      <c r="O6310" s="8"/>
      <c r="P6310" s="8"/>
      <c r="S6310" s="9"/>
      <c r="T6310" s="6"/>
      <c r="V6310" s="10"/>
      <c r="Y6310" s="10"/>
    </row>
    <row r="6311" spans="12:25" x14ac:dyDescent="0.2">
      <c r="L6311" s="5"/>
      <c r="M6311" s="11"/>
      <c r="N6311" s="7"/>
      <c r="O6311" s="8"/>
      <c r="P6311" s="8"/>
      <c r="S6311" s="9"/>
      <c r="T6311" s="6"/>
      <c r="V6311" s="10"/>
      <c r="Y6311" s="10"/>
    </row>
    <row r="6312" spans="12:25" x14ac:dyDescent="0.2">
      <c r="L6312" s="5"/>
      <c r="M6312" s="11"/>
      <c r="N6312" s="7"/>
      <c r="O6312" s="8"/>
      <c r="P6312" s="8"/>
      <c r="S6312" s="9"/>
      <c r="T6312" s="6"/>
      <c r="V6312" s="10"/>
      <c r="Y6312" s="10"/>
    </row>
    <row r="6313" spans="12:25" x14ac:dyDescent="0.2">
      <c r="L6313" s="5"/>
      <c r="M6313" s="11"/>
      <c r="N6313" s="7"/>
      <c r="O6313" s="8"/>
      <c r="P6313" s="8"/>
      <c r="S6313" s="9"/>
      <c r="T6313" s="6"/>
      <c r="V6313" s="10"/>
      <c r="Y6313" s="10"/>
    </row>
    <row r="6314" spans="12:25" x14ac:dyDescent="0.2">
      <c r="L6314" s="5"/>
      <c r="M6314" s="11"/>
      <c r="N6314" s="7"/>
      <c r="O6314" s="8"/>
      <c r="P6314" s="8"/>
      <c r="S6314" s="9"/>
      <c r="T6314" s="6"/>
      <c r="V6314" s="10"/>
      <c r="Y6314" s="10"/>
    </row>
    <row r="6315" spans="12:25" x14ac:dyDescent="0.2">
      <c r="L6315" s="5"/>
      <c r="M6315" s="11"/>
      <c r="N6315" s="7"/>
      <c r="O6315" s="8"/>
      <c r="P6315" s="8"/>
      <c r="S6315" s="9"/>
      <c r="T6315" s="6"/>
      <c r="V6315" s="10"/>
      <c r="Y6315" s="10"/>
    </row>
    <row r="6316" spans="12:25" x14ac:dyDescent="0.2">
      <c r="L6316" s="5"/>
      <c r="M6316" s="11"/>
      <c r="N6316" s="7"/>
      <c r="O6316" s="8"/>
      <c r="P6316" s="8"/>
      <c r="S6316" s="9"/>
      <c r="T6316" s="6"/>
      <c r="V6316" s="10"/>
      <c r="Y6316" s="10"/>
    </row>
    <row r="6317" spans="12:25" x14ac:dyDescent="0.2">
      <c r="L6317" s="5"/>
      <c r="M6317" s="11"/>
      <c r="N6317" s="7"/>
      <c r="O6317" s="8"/>
      <c r="P6317" s="8"/>
      <c r="S6317" s="9"/>
      <c r="T6317" s="6"/>
      <c r="V6317" s="10"/>
      <c r="Y6317" s="10"/>
    </row>
    <row r="6318" spans="12:25" x14ac:dyDescent="0.2">
      <c r="L6318" s="5"/>
      <c r="M6318" s="11"/>
      <c r="N6318" s="7"/>
      <c r="O6318" s="8"/>
      <c r="P6318" s="8"/>
      <c r="S6318" s="9"/>
      <c r="T6318" s="6"/>
      <c r="V6318" s="10"/>
      <c r="Y6318" s="10"/>
    </row>
    <row r="6319" spans="12:25" x14ac:dyDescent="0.2">
      <c r="L6319" s="5"/>
      <c r="M6319" s="11"/>
      <c r="N6319" s="7"/>
      <c r="O6319" s="8"/>
      <c r="P6319" s="8"/>
      <c r="S6319" s="9"/>
      <c r="T6319" s="6"/>
      <c r="V6319" s="10"/>
      <c r="Y6319" s="10"/>
    </row>
    <row r="6320" spans="12:25" x14ac:dyDescent="0.2">
      <c r="L6320" s="5"/>
      <c r="M6320" s="11"/>
      <c r="N6320" s="7"/>
      <c r="O6320" s="8"/>
      <c r="P6320" s="8"/>
      <c r="S6320" s="9"/>
      <c r="T6320" s="6"/>
      <c r="V6320" s="10"/>
      <c r="Y6320" s="10"/>
    </row>
    <row r="6321" spans="12:25" x14ac:dyDescent="0.2">
      <c r="L6321" s="5"/>
      <c r="M6321" s="11"/>
      <c r="N6321" s="7"/>
      <c r="O6321" s="8"/>
      <c r="P6321" s="8"/>
      <c r="S6321" s="9"/>
      <c r="T6321" s="6"/>
      <c r="V6321" s="10"/>
      <c r="Y6321" s="10"/>
    </row>
    <row r="6322" spans="12:25" x14ac:dyDescent="0.2">
      <c r="L6322" s="5"/>
      <c r="M6322" s="11"/>
      <c r="N6322" s="7"/>
      <c r="O6322" s="8"/>
      <c r="P6322" s="8"/>
      <c r="S6322" s="9"/>
      <c r="T6322" s="6"/>
      <c r="V6322" s="10"/>
      <c r="Y6322" s="10"/>
    </row>
    <row r="6323" spans="12:25" x14ac:dyDescent="0.2">
      <c r="L6323" s="5"/>
      <c r="M6323" s="11"/>
      <c r="N6323" s="7"/>
      <c r="O6323" s="8"/>
      <c r="P6323" s="8"/>
      <c r="S6323" s="9"/>
      <c r="T6323" s="6"/>
      <c r="V6323" s="10"/>
      <c r="Y6323" s="10"/>
    </row>
    <row r="6324" spans="12:25" x14ac:dyDescent="0.2">
      <c r="L6324" s="5"/>
      <c r="M6324" s="11"/>
      <c r="N6324" s="7"/>
      <c r="O6324" s="8"/>
      <c r="P6324" s="8"/>
      <c r="S6324" s="9"/>
      <c r="T6324" s="6"/>
      <c r="V6324" s="10"/>
      <c r="Y6324" s="10"/>
    </row>
    <row r="6325" spans="12:25" x14ac:dyDescent="0.2">
      <c r="L6325" s="5"/>
      <c r="M6325" s="11"/>
      <c r="N6325" s="7"/>
      <c r="O6325" s="8"/>
      <c r="P6325" s="8"/>
      <c r="S6325" s="9"/>
      <c r="T6325" s="6"/>
      <c r="V6325" s="10"/>
      <c r="Y6325" s="10"/>
    </row>
    <row r="6326" spans="12:25" x14ac:dyDescent="0.2">
      <c r="L6326" s="5"/>
      <c r="M6326" s="11"/>
      <c r="N6326" s="7"/>
      <c r="O6326" s="8"/>
      <c r="P6326" s="8"/>
      <c r="S6326" s="9"/>
      <c r="T6326" s="6"/>
      <c r="V6326" s="10"/>
      <c r="Y6326" s="10"/>
    </row>
    <row r="6327" spans="12:25" x14ac:dyDescent="0.2">
      <c r="L6327" s="5"/>
      <c r="M6327" s="11"/>
      <c r="N6327" s="7"/>
      <c r="O6327" s="8"/>
      <c r="P6327" s="8"/>
      <c r="S6327" s="9"/>
      <c r="T6327" s="6"/>
      <c r="V6327" s="10"/>
      <c r="Y6327" s="10"/>
    </row>
    <row r="6328" spans="12:25" x14ac:dyDescent="0.2">
      <c r="L6328" s="5"/>
      <c r="M6328" s="11"/>
      <c r="N6328" s="7"/>
      <c r="O6328" s="8"/>
      <c r="P6328" s="8"/>
      <c r="S6328" s="9"/>
      <c r="T6328" s="6"/>
      <c r="V6328" s="10"/>
      <c r="Y6328" s="10"/>
    </row>
    <row r="6329" spans="12:25" x14ac:dyDescent="0.2">
      <c r="L6329" s="5"/>
      <c r="M6329" s="11"/>
      <c r="N6329" s="7"/>
      <c r="O6329" s="8"/>
      <c r="P6329" s="8"/>
      <c r="S6329" s="9"/>
      <c r="T6329" s="6"/>
      <c r="V6329" s="10"/>
      <c r="Y6329" s="10"/>
    </row>
    <row r="6330" spans="12:25" x14ac:dyDescent="0.2">
      <c r="L6330" s="5"/>
      <c r="M6330" s="11"/>
      <c r="N6330" s="7"/>
      <c r="O6330" s="8"/>
      <c r="P6330" s="8"/>
      <c r="S6330" s="9"/>
      <c r="T6330" s="6"/>
      <c r="V6330" s="10"/>
      <c r="Y6330" s="10"/>
    </row>
    <row r="6331" spans="12:25" x14ac:dyDescent="0.2">
      <c r="L6331" s="5"/>
      <c r="M6331" s="11"/>
      <c r="N6331" s="7"/>
      <c r="O6331" s="8"/>
      <c r="P6331" s="8"/>
      <c r="S6331" s="9"/>
      <c r="T6331" s="6"/>
      <c r="V6331" s="10"/>
      <c r="Y6331" s="10"/>
    </row>
    <row r="6332" spans="12:25" x14ac:dyDescent="0.2">
      <c r="L6332" s="5"/>
      <c r="M6332" s="11"/>
      <c r="N6332" s="7"/>
      <c r="O6332" s="8"/>
      <c r="P6332" s="8"/>
      <c r="S6332" s="9"/>
      <c r="T6332" s="6"/>
      <c r="V6332" s="10"/>
      <c r="Y6332" s="10"/>
    </row>
    <row r="6333" spans="12:25" x14ac:dyDescent="0.2">
      <c r="L6333" s="5"/>
      <c r="M6333" s="11"/>
      <c r="N6333" s="7"/>
      <c r="O6333" s="8"/>
      <c r="P6333" s="8"/>
      <c r="S6333" s="9"/>
      <c r="T6333" s="6"/>
      <c r="V6333" s="10"/>
      <c r="Y6333" s="10"/>
    </row>
    <row r="6334" spans="12:25" x14ac:dyDescent="0.2">
      <c r="L6334" s="5"/>
      <c r="M6334" s="11"/>
      <c r="N6334" s="7"/>
      <c r="O6334" s="8"/>
      <c r="P6334" s="8"/>
      <c r="S6334" s="9"/>
      <c r="T6334" s="6"/>
      <c r="V6334" s="10"/>
      <c r="Y6334" s="10"/>
    </row>
    <row r="6335" spans="12:25" x14ac:dyDescent="0.2">
      <c r="L6335" s="5"/>
      <c r="M6335" s="11"/>
      <c r="N6335" s="7"/>
      <c r="O6335" s="8"/>
      <c r="P6335" s="8"/>
      <c r="S6335" s="9"/>
      <c r="T6335" s="6"/>
      <c r="V6335" s="10"/>
      <c r="Y6335" s="10"/>
    </row>
    <row r="6336" spans="12:25" x14ac:dyDescent="0.2">
      <c r="L6336" s="5"/>
      <c r="M6336" s="11"/>
      <c r="N6336" s="7"/>
      <c r="O6336" s="8"/>
      <c r="P6336" s="8"/>
      <c r="S6336" s="9"/>
      <c r="T6336" s="6"/>
      <c r="V6336" s="10"/>
      <c r="Y6336" s="10"/>
    </row>
    <row r="6337" spans="12:25" x14ac:dyDescent="0.2">
      <c r="L6337" s="5"/>
      <c r="M6337" s="11"/>
      <c r="N6337" s="7"/>
      <c r="O6337" s="8"/>
      <c r="P6337" s="8"/>
      <c r="S6337" s="9"/>
      <c r="T6337" s="6"/>
      <c r="V6337" s="10"/>
      <c r="Y6337" s="10"/>
    </row>
    <row r="6338" spans="12:25" x14ac:dyDescent="0.2">
      <c r="L6338" s="5"/>
      <c r="M6338" s="11"/>
      <c r="N6338" s="7"/>
      <c r="O6338" s="8"/>
      <c r="P6338" s="8"/>
      <c r="S6338" s="9"/>
      <c r="T6338" s="6"/>
      <c r="V6338" s="10"/>
      <c r="Y6338" s="10"/>
    </row>
    <row r="6339" spans="12:25" x14ac:dyDescent="0.2">
      <c r="L6339" s="5"/>
      <c r="M6339" s="11"/>
      <c r="N6339" s="7"/>
      <c r="O6339" s="8"/>
      <c r="P6339" s="8"/>
      <c r="S6339" s="9"/>
      <c r="T6339" s="6"/>
      <c r="V6339" s="10"/>
      <c r="Y6339" s="10"/>
    </row>
    <row r="6340" spans="12:25" x14ac:dyDescent="0.2">
      <c r="L6340" s="5"/>
      <c r="M6340" s="11"/>
      <c r="N6340" s="7"/>
      <c r="O6340" s="8"/>
      <c r="P6340" s="8"/>
      <c r="S6340" s="9"/>
      <c r="T6340" s="6"/>
      <c r="V6340" s="10"/>
      <c r="Y6340" s="10"/>
    </row>
    <row r="6341" spans="12:25" x14ac:dyDescent="0.2">
      <c r="L6341" s="5"/>
      <c r="M6341" s="11"/>
      <c r="N6341" s="7"/>
      <c r="O6341" s="8"/>
      <c r="P6341" s="8"/>
      <c r="S6341" s="9"/>
      <c r="T6341" s="6"/>
      <c r="V6341" s="10"/>
      <c r="Y6341" s="10"/>
    </row>
    <row r="6342" spans="12:25" x14ac:dyDescent="0.2">
      <c r="L6342" s="5"/>
      <c r="M6342" s="11"/>
      <c r="N6342" s="7"/>
      <c r="O6342" s="8"/>
      <c r="P6342" s="8"/>
      <c r="S6342" s="9"/>
      <c r="T6342" s="6"/>
      <c r="V6342" s="10"/>
      <c r="Y6342" s="10"/>
    </row>
    <row r="6343" spans="12:25" x14ac:dyDescent="0.2">
      <c r="L6343" s="5"/>
      <c r="M6343" s="11"/>
      <c r="N6343" s="7"/>
      <c r="O6343" s="8"/>
      <c r="P6343" s="8"/>
      <c r="S6343" s="9"/>
      <c r="T6343" s="6"/>
      <c r="V6343" s="10"/>
      <c r="Y6343" s="10"/>
    </row>
    <row r="6344" spans="12:25" x14ac:dyDescent="0.2">
      <c r="L6344" s="5"/>
      <c r="M6344" s="11"/>
      <c r="N6344" s="7"/>
      <c r="O6344" s="8"/>
      <c r="P6344" s="8"/>
      <c r="S6344" s="9"/>
      <c r="T6344" s="6"/>
      <c r="V6344" s="10"/>
      <c r="Y6344" s="10"/>
    </row>
    <row r="6345" spans="12:25" x14ac:dyDescent="0.2">
      <c r="L6345" s="5"/>
      <c r="M6345" s="11"/>
      <c r="N6345" s="7"/>
      <c r="O6345" s="8"/>
      <c r="P6345" s="8"/>
      <c r="S6345" s="9"/>
      <c r="T6345" s="6"/>
      <c r="V6345" s="10"/>
      <c r="Y6345" s="10"/>
    </row>
    <row r="6346" spans="12:25" x14ac:dyDescent="0.2">
      <c r="L6346" s="5"/>
      <c r="M6346" s="11"/>
      <c r="N6346" s="7"/>
      <c r="O6346" s="8"/>
      <c r="P6346" s="8"/>
      <c r="S6346" s="9"/>
      <c r="T6346" s="6"/>
      <c r="V6346" s="10"/>
      <c r="Y6346" s="10"/>
    </row>
    <row r="6347" spans="12:25" x14ac:dyDescent="0.2">
      <c r="L6347" s="5"/>
      <c r="M6347" s="11"/>
      <c r="N6347" s="7"/>
      <c r="O6347" s="8"/>
      <c r="P6347" s="8"/>
      <c r="S6347" s="9"/>
      <c r="T6347" s="6"/>
      <c r="V6347" s="10"/>
      <c r="Y6347" s="10"/>
    </row>
    <row r="6348" spans="12:25" x14ac:dyDescent="0.2">
      <c r="L6348" s="5"/>
      <c r="M6348" s="11"/>
      <c r="N6348" s="7"/>
      <c r="O6348" s="8"/>
      <c r="P6348" s="8"/>
      <c r="S6348" s="9"/>
      <c r="T6348" s="6"/>
      <c r="V6348" s="10"/>
      <c r="Y6348" s="10"/>
    </row>
    <row r="6349" spans="12:25" x14ac:dyDescent="0.2">
      <c r="L6349" s="5"/>
      <c r="M6349" s="11"/>
      <c r="N6349" s="7"/>
      <c r="O6349" s="8"/>
      <c r="P6349" s="8"/>
      <c r="S6349" s="9"/>
      <c r="T6349" s="6"/>
      <c r="V6349" s="10"/>
      <c r="Y6349" s="10"/>
    </row>
    <row r="6350" spans="12:25" x14ac:dyDescent="0.2">
      <c r="L6350" s="5"/>
      <c r="M6350" s="11"/>
      <c r="N6350" s="7"/>
      <c r="O6350" s="8"/>
      <c r="P6350" s="8"/>
      <c r="S6350" s="9"/>
      <c r="T6350" s="6"/>
      <c r="V6350" s="10"/>
      <c r="Y6350" s="10"/>
    </row>
    <row r="6351" spans="12:25" x14ac:dyDescent="0.2">
      <c r="L6351" s="5"/>
      <c r="M6351" s="11"/>
      <c r="N6351" s="7"/>
      <c r="O6351" s="8"/>
      <c r="P6351" s="8"/>
      <c r="S6351" s="9"/>
      <c r="T6351" s="6"/>
      <c r="V6351" s="10"/>
      <c r="Y6351" s="10"/>
    </row>
    <row r="6352" spans="12:25" x14ac:dyDescent="0.2">
      <c r="L6352" s="5"/>
      <c r="M6352" s="11"/>
      <c r="N6352" s="7"/>
      <c r="O6352" s="8"/>
      <c r="P6352" s="8"/>
      <c r="S6352" s="9"/>
      <c r="T6352" s="6"/>
      <c r="V6352" s="10"/>
      <c r="Y6352" s="10"/>
    </row>
    <row r="6353" spans="12:25" x14ac:dyDescent="0.2">
      <c r="L6353" s="5"/>
      <c r="M6353" s="11"/>
      <c r="N6353" s="7"/>
      <c r="O6353" s="8"/>
      <c r="P6353" s="8"/>
      <c r="S6353" s="9"/>
      <c r="T6353" s="6"/>
      <c r="V6353" s="10"/>
      <c r="Y6353" s="10"/>
    </row>
    <row r="6354" spans="12:25" x14ac:dyDescent="0.2">
      <c r="L6354" s="5"/>
      <c r="M6354" s="11"/>
      <c r="N6354" s="7"/>
      <c r="O6354" s="8"/>
      <c r="P6354" s="8"/>
      <c r="S6354" s="9"/>
      <c r="T6354" s="6"/>
      <c r="V6354" s="10"/>
      <c r="Y6354" s="10"/>
    </row>
    <row r="6355" spans="12:25" x14ac:dyDescent="0.2">
      <c r="L6355" s="5"/>
      <c r="M6355" s="11"/>
      <c r="N6355" s="7"/>
      <c r="O6355" s="8"/>
      <c r="P6355" s="8"/>
      <c r="S6355" s="9"/>
      <c r="T6355" s="6"/>
      <c r="V6355" s="10"/>
      <c r="Y6355" s="10"/>
    </row>
    <row r="6356" spans="12:25" x14ac:dyDescent="0.2">
      <c r="L6356" s="5"/>
      <c r="M6356" s="11"/>
      <c r="N6356" s="7"/>
      <c r="O6356" s="8"/>
      <c r="P6356" s="8"/>
      <c r="S6356" s="9"/>
      <c r="T6356" s="6"/>
      <c r="V6356" s="10"/>
      <c r="Y6356" s="10"/>
    </row>
    <row r="6357" spans="12:25" x14ac:dyDescent="0.2">
      <c r="L6357" s="5"/>
      <c r="M6357" s="11"/>
      <c r="N6357" s="7"/>
      <c r="O6357" s="8"/>
      <c r="P6357" s="8"/>
      <c r="S6357" s="9"/>
      <c r="T6357" s="6"/>
      <c r="V6357" s="10"/>
      <c r="Y6357" s="10"/>
    </row>
    <row r="6358" spans="12:25" x14ac:dyDescent="0.2">
      <c r="L6358" s="5"/>
      <c r="M6358" s="11"/>
      <c r="N6358" s="7"/>
      <c r="O6358" s="8"/>
      <c r="P6358" s="8"/>
      <c r="S6358" s="9"/>
      <c r="T6358" s="6"/>
      <c r="V6358" s="10"/>
      <c r="Y6358" s="10"/>
    </row>
    <row r="6359" spans="12:25" x14ac:dyDescent="0.2">
      <c r="L6359" s="5"/>
      <c r="M6359" s="11"/>
      <c r="N6359" s="7"/>
      <c r="O6359" s="8"/>
      <c r="P6359" s="8"/>
      <c r="S6359" s="9"/>
      <c r="T6359" s="6"/>
      <c r="V6359" s="10"/>
      <c r="Y6359" s="10"/>
    </row>
    <row r="6360" spans="12:25" x14ac:dyDescent="0.2">
      <c r="L6360" s="5"/>
      <c r="M6360" s="11"/>
      <c r="N6360" s="7"/>
      <c r="O6360" s="8"/>
      <c r="P6360" s="8"/>
      <c r="S6360" s="9"/>
      <c r="T6360" s="6"/>
      <c r="V6360" s="10"/>
      <c r="Y6360" s="10"/>
    </row>
    <row r="6361" spans="12:25" x14ac:dyDescent="0.2">
      <c r="L6361" s="5"/>
      <c r="M6361" s="11"/>
      <c r="N6361" s="7"/>
      <c r="O6361" s="8"/>
      <c r="P6361" s="8"/>
      <c r="S6361" s="9"/>
      <c r="T6361" s="6"/>
      <c r="V6361" s="10"/>
      <c r="Y6361" s="10"/>
    </row>
    <row r="6362" spans="12:25" x14ac:dyDescent="0.2">
      <c r="L6362" s="5"/>
      <c r="M6362" s="11"/>
      <c r="N6362" s="7"/>
      <c r="O6362" s="8"/>
      <c r="P6362" s="8"/>
      <c r="S6362" s="9"/>
      <c r="T6362" s="6"/>
      <c r="V6362" s="10"/>
      <c r="Y6362" s="10"/>
    </row>
    <row r="6363" spans="12:25" x14ac:dyDescent="0.2">
      <c r="L6363" s="5"/>
      <c r="M6363" s="11"/>
      <c r="N6363" s="7"/>
      <c r="O6363" s="8"/>
      <c r="P6363" s="8"/>
      <c r="S6363" s="9"/>
      <c r="T6363" s="6"/>
      <c r="V6363" s="10"/>
      <c r="Y6363" s="10"/>
    </row>
    <row r="6364" spans="12:25" x14ac:dyDescent="0.2">
      <c r="L6364" s="5"/>
      <c r="M6364" s="11"/>
      <c r="N6364" s="7"/>
      <c r="O6364" s="8"/>
      <c r="P6364" s="8"/>
      <c r="S6364" s="9"/>
      <c r="T6364" s="6"/>
      <c r="V6364" s="10"/>
      <c r="Y6364" s="10"/>
    </row>
    <row r="6365" spans="12:25" x14ac:dyDescent="0.2">
      <c r="L6365" s="5"/>
      <c r="M6365" s="11"/>
      <c r="N6365" s="7"/>
      <c r="O6365" s="8"/>
      <c r="P6365" s="8"/>
      <c r="S6365" s="9"/>
      <c r="T6365" s="6"/>
      <c r="V6365" s="10"/>
      <c r="Y6365" s="10"/>
    </row>
    <row r="6366" spans="12:25" x14ac:dyDescent="0.2">
      <c r="L6366" s="5"/>
      <c r="M6366" s="11"/>
      <c r="N6366" s="7"/>
      <c r="O6366" s="8"/>
      <c r="P6366" s="8"/>
      <c r="S6366" s="9"/>
      <c r="T6366" s="6"/>
      <c r="V6366" s="10"/>
      <c r="Y6366" s="10"/>
    </row>
    <row r="6367" spans="12:25" x14ac:dyDescent="0.2">
      <c r="L6367" s="5"/>
      <c r="M6367" s="11"/>
      <c r="N6367" s="7"/>
      <c r="O6367" s="8"/>
      <c r="P6367" s="8"/>
      <c r="S6367" s="9"/>
      <c r="T6367" s="6"/>
      <c r="V6367" s="10"/>
      <c r="Y6367" s="10"/>
    </row>
    <row r="6368" spans="12:25" x14ac:dyDescent="0.2">
      <c r="L6368" s="5"/>
      <c r="M6368" s="11"/>
      <c r="N6368" s="7"/>
      <c r="O6368" s="8"/>
      <c r="P6368" s="8"/>
      <c r="S6368" s="9"/>
      <c r="T6368" s="6"/>
      <c r="V6368" s="10"/>
      <c r="Y6368" s="10"/>
    </row>
    <row r="6369" spans="12:25" x14ac:dyDescent="0.2">
      <c r="L6369" s="5"/>
      <c r="M6369" s="11"/>
      <c r="N6369" s="7"/>
      <c r="O6369" s="8"/>
      <c r="P6369" s="8"/>
      <c r="S6369" s="9"/>
      <c r="T6369" s="6"/>
      <c r="V6369" s="10"/>
      <c r="Y6369" s="10"/>
    </row>
    <row r="6370" spans="12:25" x14ac:dyDescent="0.2">
      <c r="L6370" s="5"/>
      <c r="M6370" s="11"/>
      <c r="N6370" s="7"/>
      <c r="O6370" s="8"/>
      <c r="P6370" s="8"/>
      <c r="S6370" s="9"/>
      <c r="T6370" s="6"/>
      <c r="V6370" s="10"/>
      <c r="Y6370" s="10"/>
    </row>
    <row r="6371" spans="12:25" x14ac:dyDescent="0.2">
      <c r="L6371" s="5"/>
      <c r="M6371" s="11"/>
      <c r="N6371" s="7"/>
      <c r="O6371" s="8"/>
      <c r="P6371" s="8"/>
      <c r="S6371" s="9"/>
      <c r="T6371" s="6"/>
      <c r="V6371" s="10"/>
      <c r="Y6371" s="10"/>
    </row>
    <row r="6372" spans="12:25" x14ac:dyDescent="0.2">
      <c r="L6372" s="5"/>
      <c r="M6372" s="11"/>
      <c r="N6372" s="7"/>
      <c r="O6372" s="8"/>
      <c r="P6372" s="8"/>
      <c r="S6372" s="9"/>
      <c r="T6372" s="6"/>
      <c r="V6372" s="10"/>
      <c r="Y6372" s="10"/>
    </row>
    <row r="6373" spans="12:25" x14ac:dyDescent="0.2">
      <c r="L6373" s="5"/>
      <c r="M6373" s="11"/>
      <c r="N6373" s="7"/>
      <c r="O6373" s="8"/>
      <c r="P6373" s="8"/>
      <c r="S6373" s="9"/>
      <c r="T6373" s="6"/>
      <c r="V6373" s="10"/>
      <c r="Y6373" s="10"/>
    </row>
    <row r="6374" spans="12:25" x14ac:dyDescent="0.2">
      <c r="L6374" s="5"/>
      <c r="M6374" s="11"/>
      <c r="N6374" s="7"/>
      <c r="O6374" s="8"/>
      <c r="P6374" s="8"/>
      <c r="S6374" s="9"/>
      <c r="T6374" s="6"/>
      <c r="V6374" s="10"/>
      <c r="Y6374" s="10"/>
    </row>
    <row r="6375" spans="12:25" x14ac:dyDescent="0.2">
      <c r="L6375" s="5"/>
      <c r="M6375" s="11"/>
      <c r="N6375" s="7"/>
      <c r="O6375" s="8"/>
      <c r="P6375" s="8"/>
      <c r="S6375" s="9"/>
      <c r="T6375" s="6"/>
      <c r="V6375" s="10"/>
      <c r="Y6375" s="10"/>
    </row>
    <row r="6376" spans="12:25" x14ac:dyDescent="0.2">
      <c r="L6376" s="5"/>
      <c r="M6376" s="11"/>
      <c r="N6376" s="7"/>
      <c r="O6376" s="8"/>
      <c r="P6376" s="8"/>
      <c r="S6376" s="9"/>
      <c r="T6376" s="6"/>
      <c r="V6376" s="10"/>
      <c r="Y6376" s="10"/>
    </row>
    <row r="6377" spans="12:25" x14ac:dyDescent="0.2">
      <c r="L6377" s="5"/>
      <c r="M6377" s="11"/>
      <c r="N6377" s="7"/>
      <c r="O6377" s="8"/>
      <c r="P6377" s="8"/>
      <c r="S6377" s="9"/>
      <c r="T6377" s="6"/>
      <c r="V6377" s="10"/>
      <c r="Y6377" s="10"/>
    </row>
    <row r="6378" spans="12:25" x14ac:dyDescent="0.2">
      <c r="L6378" s="5"/>
      <c r="M6378" s="11"/>
      <c r="N6378" s="7"/>
      <c r="O6378" s="8"/>
      <c r="P6378" s="8"/>
      <c r="S6378" s="9"/>
      <c r="T6378" s="6"/>
      <c r="V6378" s="10"/>
      <c r="Y6378" s="10"/>
    </row>
    <row r="6379" spans="12:25" x14ac:dyDescent="0.2">
      <c r="L6379" s="5"/>
      <c r="M6379" s="11"/>
      <c r="N6379" s="7"/>
      <c r="O6379" s="8"/>
      <c r="P6379" s="8"/>
      <c r="S6379" s="9"/>
      <c r="T6379" s="6"/>
      <c r="V6379" s="10"/>
      <c r="Y6379" s="10"/>
    </row>
    <row r="6380" spans="12:25" x14ac:dyDescent="0.2">
      <c r="L6380" s="5"/>
      <c r="M6380" s="11"/>
      <c r="N6380" s="7"/>
      <c r="O6380" s="8"/>
      <c r="P6380" s="8"/>
      <c r="S6380" s="9"/>
      <c r="T6380" s="6"/>
      <c r="V6380" s="10"/>
      <c r="Y6380" s="10"/>
    </row>
    <row r="6381" spans="12:25" x14ac:dyDescent="0.2">
      <c r="L6381" s="5"/>
      <c r="M6381" s="11"/>
      <c r="N6381" s="7"/>
      <c r="O6381" s="8"/>
      <c r="P6381" s="8"/>
      <c r="S6381" s="9"/>
      <c r="T6381" s="6"/>
      <c r="V6381" s="10"/>
      <c r="Y6381" s="10"/>
    </row>
    <row r="6382" spans="12:25" x14ac:dyDescent="0.2">
      <c r="L6382" s="5"/>
      <c r="M6382" s="11"/>
      <c r="N6382" s="7"/>
      <c r="O6382" s="8"/>
      <c r="P6382" s="8"/>
      <c r="S6382" s="9"/>
      <c r="T6382" s="6"/>
      <c r="V6382" s="10"/>
      <c r="Y6382" s="10"/>
    </row>
    <row r="6383" spans="12:25" x14ac:dyDescent="0.2">
      <c r="L6383" s="5"/>
      <c r="M6383" s="11"/>
      <c r="N6383" s="7"/>
      <c r="O6383" s="8"/>
      <c r="P6383" s="8"/>
      <c r="S6383" s="9"/>
      <c r="T6383" s="6"/>
      <c r="V6383" s="10"/>
      <c r="Y6383" s="10"/>
    </row>
    <row r="6384" spans="12:25" x14ac:dyDescent="0.2">
      <c r="L6384" s="5"/>
      <c r="M6384" s="11"/>
      <c r="N6384" s="7"/>
      <c r="O6384" s="8"/>
      <c r="P6384" s="8"/>
      <c r="S6384" s="9"/>
      <c r="T6384" s="6"/>
      <c r="V6384" s="10"/>
      <c r="Y6384" s="10"/>
    </row>
    <row r="6385" spans="12:25" x14ac:dyDescent="0.2">
      <c r="L6385" s="5"/>
      <c r="M6385" s="11"/>
      <c r="N6385" s="7"/>
      <c r="O6385" s="8"/>
      <c r="P6385" s="8"/>
      <c r="S6385" s="9"/>
      <c r="T6385" s="6"/>
      <c r="V6385" s="10"/>
      <c r="Y6385" s="10"/>
    </row>
    <row r="6386" spans="12:25" x14ac:dyDescent="0.2">
      <c r="L6386" s="5"/>
      <c r="M6386" s="11"/>
      <c r="N6386" s="7"/>
      <c r="O6386" s="8"/>
      <c r="P6386" s="8"/>
      <c r="S6386" s="9"/>
      <c r="T6386" s="6"/>
      <c r="V6386" s="10"/>
      <c r="Y6386" s="10"/>
    </row>
    <row r="6387" spans="12:25" x14ac:dyDescent="0.2">
      <c r="L6387" s="5"/>
      <c r="M6387" s="11"/>
      <c r="N6387" s="7"/>
      <c r="O6387" s="8"/>
      <c r="P6387" s="8"/>
      <c r="S6387" s="9"/>
      <c r="T6387" s="6"/>
      <c r="V6387" s="10"/>
      <c r="Y6387" s="10"/>
    </row>
    <row r="6388" spans="12:25" x14ac:dyDescent="0.2">
      <c r="L6388" s="5"/>
      <c r="M6388" s="11"/>
      <c r="N6388" s="7"/>
      <c r="O6388" s="8"/>
      <c r="P6388" s="8"/>
      <c r="S6388" s="9"/>
      <c r="T6388" s="6"/>
      <c r="V6388" s="10"/>
      <c r="Y6388" s="10"/>
    </row>
    <row r="6389" spans="12:25" x14ac:dyDescent="0.2">
      <c r="L6389" s="5"/>
      <c r="M6389" s="11"/>
      <c r="N6389" s="7"/>
      <c r="O6389" s="8"/>
      <c r="P6389" s="8"/>
      <c r="S6389" s="9"/>
      <c r="T6389" s="6"/>
      <c r="V6389" s="10"/>
      <c r="Y6389" s="10"/>
    </row>
    <row r="6390" spans="12:25" x14ac:dyDescent="0.2">
      <c r="L6390" s="5"/>
      <c r="M6390" s="11"/>
      <c r="N6390" s="7"/>
      <c r="O6390" s="8"/>
      <c r="P6390" s="8"/>
      <c r="S6390" s="9"/>
      <c r="T6390" s="6"/>
      <c r="V6390" s="10"/>
      <c r="Y6390" s="10"/>
    </row>
    <row r="6391" spans="12:25" x14ac:dyDescent="0.2">
      <c r="L6391" s="5"/>
      <c r="M6391" s="11"/>
      <c r="N6391" s="7"/>
      <c r="O6391" s="8"/>
      <c r="P6391" s="8"/>
      <c r="S6391" s="9"/>
      <c r="T6391" s="6"/>
      <c r="V6391" s="10"/>
      <c r="Y6391" s="10"/>
    </row>
    <row r="6392" spans="12:25" x14ac:dyDescent="0.2">
      <c r="L6392" s="5"/>
      <c r="M6392" s="11"/>
      <c r="N6392" s="7"/>
      <c r="O6392" s="8"/>
      <c r="P6392" s="8"/>
      <c r="S6392" s="9"/>
      <c r="T6392" s="6"/>
      <c r="V6392" s="10"/>
      <c r="Y6392" s="10"/>
    </row>
    <row r="6393" spans="12:25" x14ac:dyDescent="0.2">
      <c r="L6393" s="5"/>
      <c r="M6393" s="11"/>
      <c r="N6393" s="7"/>
      <c r="O6393" s="8"/>
      <c r="P6393" s="8"/>
      <c r="S6393" s="9"/>
      <c r="T6393" s="6"/>
      <c r="V6393" s="10"/>
      <c r="Y6393" s="10"/>
    </row>
    <row r="6394" spans="12:25" x14ac:dyDescent="0.2">
      <c r="L6394" s="5"/>
      <c r="M6394" s="11"/>
      <c r="N6394" s="7"/>
      <c r="O6394" s="8"/>
      <c r="P6394" s="8"/>
      <c r="S6394" s="9"/>
      <c r="T6394" s="6"/>
      <c r="V6394" s="10"/>
      <c r="Y6394" s="10"/>
    </row>
    <row r="6395" spans="12:25" x14ac:dyDescent="0.2">
      <c r="L6395" s="5"/>
      <c r="M6395" s="11"/>
      <c r="N6395" s="7"/>
      <c r="O6395" s="8"/>
      <c r="P6395" s="8"/>
      <c r="S6395" s="9"/>
      <c r="T6395" s="6"/>
      <c r="V6395" s="10"/>
      <c r="Y6395" s="10"/>
    </row>
    <row r="6396" spans="12:25" x14ac:dyDescent="0.2">
      <c r="L6396" s="5"/>
      <c r="M6396" s="11"/>
      <c r="N6396" s="7"/>
      <c r="O6396" s="8"/>
      <c r="P6396" s="8"/>
      <c r="S6396" s="9"/>
      <c r="T6396" s="6"/>
      <c r="V6396" s="10"/>
      <c r="Y6396" s="10"/>
    </row>
    <row r="6397" spans="12:25" x14ac:dyDescent="0.2">
      <c r="L6397" s="5"/>
      <c r="M6397" s="11"/>
      <c r="N6397" s="7"/>
      <c r="O6397" s="8"/>
      <c r="P6397" s="8"/>
      <c r="S6397" s="9"/>
      <c r="T6397" s="6"/>
      <c r="V6397" s="10"/>
      <c r="Y6397" s="10"/>
    </row>
    <row r="6398" spans="12:25" x14ac:dyDescent="0.2">
      <c r="L6398" s="5"/>
      <c r="M6398" s="11"/>
      <c r="N6398" s="7"/>
      <c r="O6398" s="8"/>
      <c r="P6398" s="8"/>
      <c r="S6398" s="9"/>
      <c r="T6398" s="6"/>
      <c r="V6398" s="10"/>
      <c r="Y6398" s="10"/>
    </row>
    <row r="6399" spans="12:25" x14ac:dyDescent="0.2">
      <c r="L6399" s="5"/>
      <c r="M6399" s="11"/>
      <c r="N6399" s="7"/>
      <c r="O6399" s="8"/>
      <c r="P6399" s="8"/>
      <c r="S6399" s="9"/>
      <c r="T6399" s="6"/>
      <c r="V6399" s="10"/>
      <c r="Y6399" s="10"/>
    </row>
    <row r="6400" spans="12:25" x14ac:dyDescent="0.2">
      <c r="L6400" s="5"/>
      <c r="M6400" s="11"/>
      <c r="N6400" s="7"/>
      <c r="O6400" s="8"/>
      <c r="P6400" s="8"/>
      <c r="S6400" s="9"/>
      <c r="T6400" s="6"/>
      <c r="V6400" s="10"/>
      <c r="Y6400" s="10"/>
    </row>
    <row r="6401" spans="12:25" x14ac:dyDescent="0.2">
      <c r="L6401" s="5"/>
      <c r="M6401" s="11"/>
      <c r="N6401" s="7"/>
      <c r="O6401" s="8"/>
      <c r="P6401" s="8"/>
      <c r="S6401" s="9"/>
      <c r="T6401" s="6"/>
      <c r="V6401" s="10"/>
      <c r="Y6401" s="10"/>
    </row>
    <row r="6402" spans="12:25" x14ac:dyDescent="0.2">
      <c r="L6402" s="5"/>
      <c r="M6402" s="11"/>
      <c r="N6402" s="7"/>
      <c r="O6402" s="8"/>
      <c r="P6402" s="8"/>
      <c r="S6402" s="9"/>
      <c r="T6402" s="6"/>
      <c r="V6402" s="10"/>
      <c r="Y6402" s="10"/>
    </row>
    <row r="6403" spans="12:25" x14ac:dyDescent="0.2">
      <c r="L6403" s="5"/>
      <c r="M6403" s="11"/>
      <c r="N6403" s="7"/>
      <c r="O6403" s="8"/>
      <c r="P6403" s="8"/>
      <c r="S6403" s="9"/>
      <c r="T6403" s="6"/>
      <c r="V6403" s="10"/>
      <c r="Y6403" s="10"/>
    </row>
    <row r="6404" spans="12:25" x14ac:dyDescent="0.2">
      <c r="L6404" s="5"/>
      <c r="M6404" s="11"/>
      <c r="N6404" s="7"/>
      <c r="O6404" s="8"/>
      <c r="P6404" s="8"/>
      <c r="S6404" s="9"/>
      <c r="T6404" s="6"/>
      <c r="V6404" s="10"/>
      <c r="Y6404" s="10"/>
    </row>
    <row r="6405" spans="12:25" x14ac:dyDescent="0.2">
      <c r="L6405" s="5"/>
      <c r="M6405" s="11"/>
      <c r="N6405" s="7"/>
      <c r="O6405" s="8"/>
      <c r="P6405" s="8"/>
      <c r="S6405" s="9"/>
      <c r="T6405" s="6"/>
      <c r="V6405" s="10"/>
      <c r="Y6405" s="10"/>
    </row>
    <row r="6406" spans="12:25" x14ac:dyDescent="0.2">
      <c r="L6406" s="5"/>
      <c r="M6406" s="11"/>
      <c r="N6406" s="7"/>
      <c r="O6406" s="8"/>
      <c r="P6406" s="8"/>
      <c r="S6406" s="9"/>
      <c r="T6406" s="6"/>
      <c r="V6406" s="10"/>
      <c r="Y6406" s="10"/>
    </row>
    <row r="6407" spans="12:25" x14ac:dyDescent="0.2">
      <c r="L6407" s="5"/>
      <c r="M6407" s="11"/>
      <c r="N6407" s="7"/>
      <c r="O6407" s="8"/>
      <c r="P6407" s="8"/>
      <c r="S6407" s="9"/>
      <c r="T6407" s="6"/>
      <c r="V6407" s="10"/>
      <c r="Y6407" s="10"/>
    </row>
    <row r="6408" spans="12:25" x14ac:dyDescent="0.2">
      <c r="L6408" s="5"/>
      <c r="M6408" s="11"/>
      <c r="N6408" s="7"/>
      <c r="O6408" s="8"/>
      <c r="P6408" s="8"/>
      <c r="S6408" s="9"/>
      <c r="T6408" s="6"/>
      <c r="V6408" s="10"/>
      <c r="Y6408" s="10"/>
    </row>
    <row r="6409" spans="12:25" x14ac:dyDescent="0.2">
      <c r="L6409" s="5"/>
      <c r="M6409" s="11"/>
      <c r="N6409" s="7"/>
      <c r="O6409" s="8"/>
      <c r="P6409" s="8"/>
      <c r="S6409" s="9"/>
      <c r="T6409" s="6"/>
      <c r="V6409" s="10"/>
      <c r="Y6409" s="10"/>
    </row>
    <row r="6410" spans="12:25" x14ac:dyDescent="0.2">
      <c r="L6410" s="5"/>
      <c r="M6410" s="11"/>
      <c r="N6410" s="7"/>
      <c r="O6410" s="8"/>
      <c r="P6410" s="8"/>
      <c r="S6410" s="9"/>
      <c r="T6410" s="6"/>
      <c r="V6410" s="10"/>
      <c r="Y6410" s="10"/>
    </row>
    <row r="6411" spans="12:25" x14ac:dyDescent="0.2">
      <c r="L6411" s="5"/>
      <c r="M6411" s="11"/>
      <c r="N6411" s="7"/>
      <c r="O6411" s="8"/>
      <c r="P6411" s="8"/>
      <c r="S6411" s="9"/>
      <c r="T6411" s="6"/>
      <c r="V6411" s="10"/>
      <c r="Y6411" s="10"/>
    </row>
    <row r="6412" spans="12:25" x14ac:dyDescent="0.2">
      <c r="L6412" s="5"/>
      <c r="M6412" s="11"/>
      <c r="N6412" s="7"/>
      <c r="O6412" s="8"/>
      <c r="P6412" s="8"/>
      <c r="S6412" s="9"/>
      <c r="T6412" s="6"/>
      <c r="V6412" s="10"/>
      <c r="Y6412" s="10"/>
    </row>
    <row r="6413" spans="12:25" x14ac:dyDescent="0.2">
      <c r="L6413" s="5"/>
      <c r="M6413" s="11"/>
      <c r="N6413" s="7"/>
      <c r="O6413" s="8"/>
      <c r="P6413" s="8"/>
      <c r="S6413" s="9"/>
      <c r="T6413" s="6"/>
      <c r="V6413" s="10"/>
      <c r="Y6413" s="10"/>
    </row>
    <row r="6414" spans="12:25" x14ac:dyDescent="0.2">
      <c r="L6414" s="5"/>
      <c r="M6414" s="11"/>
      <c r="N6414" s="7"/>
      <c r="O6414" s="8"/>
      <c r="P6414" s="8"/>
      <c r="S6414" s="9"/>
      <c r="T6414" s="6"/>
      <c r="V6414" s="10"/>
      <c r="Y6414" s="10"/>
    </row>
    <row r="6415" spans="12:25" x14ac:dyDescent="0.2">
      <c r="L6415" s="5"/>
      <c r="M6415" s="11"/>
      <c r="N6415" s="7"/>
      <c r="O6415" s="8"/>
      <c r="P6415" s="8"/>
      <c r="S6415" s="9"/>
      <c r="T6415" s="6"/>
      <c r="V6415" s="10"/>
      <c r="Y6415" s="10"/>
    </row>
    <row r="6416" spans="12:25" x14ac:dyDescent="0.2">
      <c r="L6416" s="5"/>
      <c r="M6416" s="11"/>
      <c r="N6416" s="7"/>
      <c r="O6416" s="8"/>
      <c r="P6416" s="8"/>
      <c r="S6416" s="9"/>
      <c r="T6416" s="6"/>
      <c r="V6416" s="10"/>
      <c r="Y6416" s="10"/>
    </row>
    <row r="6417" spans="12:25" x14ac:dyDescent="0.2">
      <c r="L6417" s="5"/>
      <c r="M6417" s="11"/>
      <c r="N6417" s="7"/>
      <c r="O6417" s="8"/>
      <c r="P6417" s="8"/>
      <c r="S6417" s="9"/>
      <c r="T6417" s="6"/>
      <c r="V6417" s="10"/>
      <c r="Y6417" s="10"/>
    </row>
    <row r="6418" spans="12:25" x14ac:dyDescent="0.2">
      <c r="L6418" s="5"/>
      <c r="M6418" s="11"/>
      <c r="N6418" s="7"/>
      <c r="O6418" s="8"/>
      <c r="P6418" s="8"/>
      <c r="S6418" s="9"/>
      <c r="T6418" s="6"/>
      <c r="V6418" s="10"/>
      <c r="Y6418" s="10"/>
    </row>
    <row r="6419" spans="12:25" x14ac:dyDescent="0.2">
      <c r="L6419" s="5"/>
      <c r="M6419" s="11"/>
      <c r="N6419" s="7"/>
      <c r="O6419" s="8"/>
      <c r="P6419" s="8"/>
      <c r="S6419" s="9"/>
      <c r="T6419" s="6"/>
      <c r="V6419" s="10"/>
      <c r="Y6419" s="10"/>
    </row>
    <row r="6420" spans="12:25" x14ac:dyDescent="0.2">
      <c r="L6420" s="5"/>
      <c r="M6420" s="11"/>
      <c r="N6420" s="7"/>
      <c r="O6420" s="8"/>
      <c r="P6420" s="8"/>
      <c r="S6420" s="9"/>
      <c r="T6420" s="6"/>
      <c r="V6420" s="10"/>
      <c r="Y6420" s="10"/>
    </row>
    <row r="6421" spans="12:25" x14ac:dyDescent="0.2">
      <c r="L6421" s="5"/>
      <c r="M6421" s="11"/>
      <c r="N6421" s="7"/>
      <c r="O6421" s="8"/>
      <c r="P6421" s="8"/>
      <c r="S6421" s="9"/>
      <c r="T6421" s="6"/>
      <c r="V6421" s="10"/>
      <c r="Y6421" s="10"/>
    </row>
    <row r="6422" spans="12:25" x14ac:dyDescent="0.2">
      <c r="L6422" s="5"/>
      <c r="M6422" s="11"/>
      <c r="N6422" s="7"/>
      <c r="O6422" s="8"/>
      <c r="P6422" s="8"/>
      <c r="S6422" s="9"/>
      <c r="T6422" s="6"/>
      <c r="V6422" s="10"/>
      <c r="Y6422" s="10"/>
    </row>
    <row r="6423" spans="12:25" x14ac:dyDescent="0.2">
      <c r="L6423" s="5"/>
      <c r="M6423" s="11"/>
      <c r="N6423" s="7"/>
      <c r="O6423" s="8"/>
      <c r="P6423" s="8"/>
      <c r="S6423" s="9"/>
      <c r="T6423" s="6"/>
      <c r="V6423" s="10"/>
      <c r="Y6423" s="10"/>
    </row>
    <row r="6424" spans="12:25" x14ac:dyDescent="0.2">
      <c r="L6424" s="5"/>
      <c r="M6424" s="11"/>
      <c r="N6424" s="7"/>
      <c r="O6424" s="8"/>
      <c r="P6424" s="8"/>
      <c r="S6424" s="9"/>
      <c r="T6424" s="6"/>
      <c r="V6424" s="10"/>
      <c r="Y6424" s="10"/>
    </row>
    <row r="6425" spans="12:25" x14ac:dyDescent="0.2">
      <c r="L6425" s="5"/>
      <c r="M6425" s="11"/>
      <c r="N6425" s="7"/>
      <c r="O6425" s="8"/>
      <c r="P6425" s="8"/>
      <c r="S6425" s="9"/>
      <c r="T6425" s="6"/>
      <c r="V6425" s="10"/>
      <c r="Y6425" s="10"/>
    </row>
    <row r="6426" spans="12:25" x14ac:dyDescent="0.2">
      <c r="L6426" s="5"/>
      <c r="M6426" s="11"/>
      <c r="N6426" s="7"/>
      <c r="O6426" s="8"/>
      <c r="P6426" s="8"/>
      <c r="S6426" s="9"/>
      <c r="T6426" s="6"/>
      <c r="V6426" s="10"/>
      <c r="Y6426" s="10"/>
    </row>
    <row r="6427" spans="12:25" x14ac:dyDescent="0.2">
      <c r="L6427" s="5"/>
      <c r="M6427" s="11"/>
      <c r="N6427" s="7"/>
      <c r="O6427" s="8"/>
      <c r="P6427" s="8"/>
      <c r="S6427" s="9"/>
      <c r="T6427" s="6"/>
      <c r="V6427" s="10"/>
      <c r="Y6427" s="10"/>
    </row>
    <row r="6428" spans="12:25" x14ac:dyDescent="0.2">
      <c r="L6428" s="5"/>
      <c r="M6428" s="11"/>
      <c r="N6428" s="7"/>
      <c r="O6428" s="8"/>
      <c r="P6428" s="8"/>
      <c r="S6428" s="9"/>
      <c r="T6428" s="6"/>
      <c r="V6428" s="10"/>
      <c r="Y6428" s="10"/>
    </row>
    <row r="6429" spans="12:25" x14ac:dyDescent="0.2">
      <c r="L6429" s="5"/>
      <c r="M6429" s="11"/>
      <c r="N6429" s="7"/>
      <c r="O6429" s="8"/>
      <c r="P6429" s="8"/>
      <c r="S6429" s="9"/>
      <c r="T6429" s="6"/>
      <c r="V6429" s="10"/>
      <c r="Y6429" s="10"/>
    </row>
    <row r="6430" spans="12:25" x14ac:dyDescent="0.2">
      <c r="L6430" s="5"/>
      <c r="M6430" s="11"/>
      <c r="N6430" s="7"/>
      <c r="O6430" s="8"/>
      <c r="P6430" s="8"/>
      <c r="S6430" s="9"/>
      <c r="T6430" s="6"/>
      <c r="V6430" s="10"/>
      <c r="Y6430" s="10"/>
    </row>
    <row r="6431" spans="12:25" x14ac:dyDescent="0.2">
      <c r="L6431" s="5"/>
      <c r="M6431" s="11"/>
      <c r="N6431" s="7"/>
      <c r="O6431" s="8"/>
      <c r="P6431" s="8"/>
      <c r="S6431" s="9"/>
      <c r="T6431" s="6"/>
      <c r="V6431" s="10"/>
      <c r="Y6431" s="10"/>
    </row>
    <row r="6432" spans="12:25" x14ac:dyDescent="0.2">
      <c r="L6432" s="5"/>
      <c r="M6432" s="11"/>
      <c r="N6432" s="7"/>
      <c r="O6432" s="8"/>
      <c r="P6432" s="8"/>
      <c r="S6432" s="9"/>
      <c r="T6432" s="6"/>
      <c r="V6432" s="10"/>
      <c r="Y6432" s="10"/>
    </row>
    <row r="6433" spans="12:25" x14ac:dyDescent="0.2">
      <c r="L6433" s="5"/>
      <c r="M6433" s="11"/>
      <c r="N6433" s="7"/>
      <c r="O6433" s="8"/>
      <c r="P6433" s="8"/>
      <c r="S6433" s="9"/>
      <c r="T6433" s="6"/>
      <c r="V6433" s="10"/>
      <c r="Y6433" s="10"/>
    </row>
    <row r="6434" spans="12:25" x14ac:dyDescent="0.2">
      <c r="L6434" s="5"/>
      <c r="M6434" s="11"/>
      <c r="N6434" s="7"/>
      <c r="O6434" s="8"/>
      <c r="P6434" s="8"/>
      <c r="S6434" s="9"/>
      <c r="T6434" s="6"/>
      <c r="V6434" s="10"/>
      <c r="Y6434" s="10"/>
    </row>
    <row r="6435" spans="12:25" x14ac:dyDescent="0.2">
      <c r="L6435" s="5"/>
      <c r="M6435" s="11"/>
      <c r="N6435" s="7"/>
      <c r="O6435" s="8"/>
      <c r="P6435" s="8"/>
      <c r="S6435" s="9"/>
      <c r="T6435" s="6"/>
      <c r="V6435" s="10"/>
      <c r="Y6435" s="10"/>
    </row>
    <row r="6436" spans="12:25" x14ac:dyDescent="0.2">
      <c r="L6436" s="5"/>
      <c r="M6436" s="11"/>
      <c r="N6436" s="7"/>
      <c r="O6436" s="8"/>
      <c r="P6436" s="8"/>
      <c r="S6436" s="9"/>
      <c r="T6436" s="6"/>
      <c r="V6436" s="10"/>
      <c r="Y6436" s="10"/>
    </row>
    <row r="6437" spans="12:25" x14ac:dyDescent="0.2">
      <c r="L6437" s="5"/>
      <c r="M6437" s="11"/>
      <c r="N6437" s="7"/>
      <c r="O6437" s="8"/>
      <c r="P6437" s="8"/>
      <c r="S6437" s="9"/>
      <c r="T6437" s="6"/>
      <c r="V6437" s="10"/>
      <c r="Y6437" s="10"/>
    </row>
    <row r="6438" spans="12:25" x14ac:dyDescent="0.2">
      <c r="L6438" s="5"/>
      <c r="M6438" s="11"/>
      <c r="N6438" s="7"/>
      <c r="O6438" s="8"/>
      <c r="P6438" s="8"/>
      <c r="S6438" s="9"/>
      <c r="T6438" s="6"/>
      <c r="V6438" s="10"/>
      <c r="Y6438" s="10"/>
    </row>
    <row r="6439" spans="12:25" x14ac:dyDescent="0.2">
      <c r="L6439" s="5"/>
      <c r="M6439" s="11"/>
      <c r="N6439" s="7"/>
      <c r="O6439" s="8"/>
      <c r="P6439" s="8"/>
      <c r="S6439" s="9"/>
      <c r="T6439" s="6"/>
      <c r="V6439" s="10"/>
      <c r="Y6439" s="10"/>
    </row>
    <row r="6440" spans="12:25" x14ac:dyDescent="0.2">
      <c r="L6440" s="5"/>
      <c r="M6440" s="11"/>
      <c r="N6440" s="7"/>
      <c r="O6440" s="8"/>
      <c r="P6440" s="8"/>
      <c r="S6440" s="9"/>
      <c r="T6440" s="6"/>
      <c r="V6440" s="10"/>
      <c r="Y6440" s="10"/>
    </row>
    <row r="6441" spans="12:25" x14ac:dyDescent="0.2">
      <c r="L6441" s="5"/>
      <c r="M6441" s="11"/>
      <c r="N6441" s="7"/>
      <c r="O6441" s="8"/>
      <c r="P6441" s="8"/>
      <c r="S6441" s="9"/>
      <c r="T6441" s="6"/>
      <c r="V6441" s="10"/>
      <c r="Y6441" s="10"/>
    </row>
    <row r="6442" spans="12:25" x14ac:dyDescent="0.2">
      <c r="L6442" s="5"/>
      <c r="M6442" s="11"/>
      <c r="N6442" s="7"/>
      <c r="O6442" s="8"/>
      <c r="P6442" s="8"/>
      <c r="S6442" s="9"/>
      <c r="T6442" s="6"/>
      <c r="V6442" s="10"/>
      <c r="Y6442" s="10"/>
    </row>
    <row r="6443" spans="12:25" x14ac:dyDescent="0.2">
      <c r="L6443" s="5"/>
      <c r="M6443" s="11"/>
      <c r="N6443" s="7"/>
      <c r="O6443" s="8"/>
      <c r="P6443" s="8"/>
      <c r="S6443" s="9"/>
      <c r="T6443" s="6"/>
      <c r="V6443" s="10"/>
      <c r="Y6443" s="10"/>
    </row>
    <row r="6444" spans="12:25" x14ac:dyDescent="0.2">
      <c r="L6444" s="5"/>
      <c r="M6444" s="11"/>
      <c r="N6444" s="7"/>
      <c r="O6444" s="8"/>
      <c r="P6444" s="8"/>
      <c r="S6444" s="9"/>
      <c r="T6444" s="6"/>
      <c r="V6444" s="10"/>
      <c r="Y6444" s="10"/>
    </row>
    <row r="6445" spans="12:25" x14ac:dyDescent="0.2">
      <c r="L6445" s="5"/>
      <c r="M6445" s="11"/>
      <c r="N6445" s="7"/>
      <c r="O6445" s="8"/>
      <c r="P6445" s="8"/>
      <c r="S6445" s="9"/>
      <c r="T6445" s="6"/>
      <c r="V6445" s="10"/>
      <c r="Y6445" s="10"/>
    </row>
    <row r="6446" spans="12:25" x14ac:dyDescent="0.2">
      <c r="L6446" s="5"/>
      <c r="M6446" s="11"/>
      <c r="N6446" s="7"/>
      <c r="O6446" s="8"/>
      <c r="P6446" s="8"/>
      <c r="S6446" s="9"/>
      <c r="T6446" s="6"/>
      <c r="V6446" s="10"/>
      <c r="Y6446" s="10"/>
    </row>
    <row r="6447" spans="12:25" x14ac:dyDescent="0.2">
      <c r="L6447" s="5"/>
      <c r="M6447" s="11"/>
      <c r="N6447" s="7"/>
      <c r="O6447" s="8"/>
      <c r="P6447" s="8"/>
      <c r="S6447" s="9"/>
      <c r="T6447" s="6"/>
      <c r="V6447" s="10"/>
      <c r="Y6447" s="10"/>
    </row>
    <row r="6448" spans="12:25" x14ac:dyDescent="0.2">
      <c r="L6448" s="5"/>
      <c r="M6448" s="11"/>
      <c r="N6448" s="7"/>
      <c r="O6448" s="8"/>
      <c r="P6448" s="8"/>
      <c r="S6448" s="9"/>
      <c r="T6448" s="6"/>
      <c r="V6448" s="10"/>
      <c r="Y6448" s="10"/>
    </row>
    <row r="6449" spans="12:25" x14ac:dyDescent="0.2">
      <c r="L6449" s="5"/>
      <c r="M6449" s="11"/>
      <c r="N6449" s="7"/>
      <c r="O6449" s="8"/>
      <c r="P6449" s="8"/>
      <c r="S6449" s="9"/>
      <c r="T6449" s="6"/>
      <c r="V6449" s="10"/>
      <c r="Y6449" s="10"/>
    </row>
    <row r="6450" spans="12:25" x14ac:dyDescent="0.2">
      <c r="L6450" s="5"/>
      <c r="M6450" s="11"/>
      <c r="N6450" s="7"/>
      <c r="O6450" s="8"/>
      <c r="P6450" s="8"/>
      <c r="S6450" s="9"/>
      <c r="T6450" s="6"/>
      <c r="V6450" s="10"/>
      <c r="Y6450" s="10"/>
    </row>
    <row r="6451" spans="12:25" x14ac:dyDescent="0.2">
      <c r="L6451" s="5"/>
      <c r="M6451" s="11"/>
      <c r="N6451" s="7"/>
      <c r="O6451" s="8"/>
      <c r="P6451" s="8"/>
      <c r="S6451" s="9"/>
      <c r="T6451" s="6"/>
      <c r="V6451" s="10"/>
      <c r="Y6451" s="10"/>
    </row>
    <row r="6452" spans="12:25" x14ac:dyDescent="0.2">
      <c r="L6452" s="5"/>
      <c r="M6452" s="11"/>
      <c r="N6452" s="7"/>
      <c r="O6452" s="8"/>
      <c r="P6452" s="8"/>
      <c r="S6452" s="9"/>
      <c r="T6452" s="6"/>
      <c r="V6452" s="10"/>
      <c r="Y6452" s="10"/>
    </row>
    <row r="6453" spans="12:25" x14ac:dyDescent="0.2">
      <c r="L6453" s="5"/>
      <c r="M6453" s="11"/>
      <c r="N6453" s="7"/>
      <c r="O6453" s="8"/>
      <c r="P6453" s="8"/>
      <c r="S6453" s="9"/>
      <c r="T6453" s="6"/>
      <c r="V6453" s="10"/>
      <c r="Y6453" s="10"/>
    </row>
    <row r="6454" spans="12:25" x14ac:dyDescent="0.2">
      <c r="L6454" s="5"/>
      <c r="M6454" s="11"/>
      <c r="N6454" s="7"/>
      <c r="O6454" s="8"/>
      <c r="P6454" s="8"/>
      <c r="S6454" s="9"/>
      <c r="T6454" s="6"/>
      <c r="V6454" s="10"/>
      <c r="Y6454" s="10"/>
    </row>
    <row r="6455" spans="12:25" x14ac:dyDescent="0.2">
      <c r="L6455" s="5"/>
      <c r="M6455" s="11"/>
      <c r="N6455" s="7"/>
      <c r="O6455" s="8"/>
      <c r="P6455" s="8"/>
      <c r="S6455" s="9"/>
      <c r="T6455" s="6"/>
      <c r="V6455" s="10"/>
      <c r="Y6455" s="10"/>
    </row>
    <row r="6456" spans="12:25" x14ac:dyDescent="0.2">
      <c r="L6456" s="5"/>
      <c r="M6456" s="11"/>
      <c r="N6456" s="7"/>
      <c r="O6456" s="8"/>
      <c r="P6456" s="8"/>
      <c r="S6456" s="9"/>
      <c r="T6456" s="6"/>
      <c r="V6456" s="10"/>
      <c r="Y6456" s="10"/>
    </row>
    <row r="6457" spans="12:25" x14ac:dyDescent="0.2">
      <c r="L6457" s="5"/>
      <c r="M6457" s="11"/>
      <c r="N6457" s="7"/>
      <c r="O6457" s="8"/>
      <c r="P6457" s="8"/>
      <c r="S6457" s="9"/>
      <c r="T6457" s="6"/>
      <c r="V6457" s="10"/>
      <c r="Y6457" s="10"/>
    </row>
    <row r="6458" spans="12:25" x14ac:dyDescent="0.2">
      <c r="L6458" s="5"/>
      <c r="M6458" s="11"/>
      <c r="N6458" s="7"/>
      <c r="O6458" s="8"/>
      <c r="P6458" s="8"/>
      <c r="S6458" s="9"/>
      <c r="T6458" s="6"/>
      <c r="V6458" s="10"/>
      <c r="Y6458" s="10"/>
    </row>
    <row r="6459" spans="12:25" x14ac:dyDescent="0.2">
      <c r="L6459" s="5"/>
      <c r="M6459" s="11"/>
      <c r="N6459" s="7"/>
      <c r="O6459" s="8"/>
      <c r="P6459" s="8"/>
      <c r="S6459" s="9"/>
      <c r="T6459" s="6"/>
      <c r="V6459" s="10"/>
      <c r="Y6459" s="10"/>
    </row>
    <row r="6460" spans="12:25" x14ac:dyDescent="0.2">
      <c r="L6460" s="5"/>
      <c r="M6460" s="11"/>
      <c r="N6460" s="7"/>
      <c r="O6460" s="8"/>
      <c r="P6460" s="8"/>
      <c r="S6460" s="9"/>
      <c r="T6460" s="6"/>
      <c r="V6460" s="10"/>
      <c r="Y6460" s="10"/>
    </row>
    <row r="6461" spans="12:25" x14ac:dyDescent="0.2">
      <c r="L6461" s="5"/>
      <c r="M6461" s="11"/>
      <c r="N6461" s="7"/>
      <c r="O6461" s="8"/>
      <c r="P6461" s="8"/>
      <c r="S6461" s="9"/>
      <c r="T6461" s="6"/>
      <c r="V6461" s="10"/>
      <c r="Y6461" s="10"/>
    </row>
    <row r="6462" spans="12:25" x14ac:dyDescent="0.2">
      <c r="L6462" s="5"/>
      <c r="M6462" s="11"/>
      <c r="N6462" s="7"/>
      <c r="O6462" s="8"/>
      <c r="P6462" s="8"/>
      <c r="S6462" s="9"/>
      <c r="T6462" s="6"/>
      <c r="V6462" s="10"/>
      <c r="Y6462" s="10"/>
    </row>
    <row r="6463" spans="12:25" x14ac:dyDescent="0.2">
      <c r="L6463" s="5"/>
      <c r="M6463" s="11"/>
      <c r="N6463" s="7"/>
      <c r="O6463" s="8"/>
      <c r="P6463" s="8"/>
      <c r="S6463" s="9"/>
      <c r="T6463" s="6"/>
      <c r="V6463" s="10"/>
      <c r="Y6463" s="10"/>
    </row>
    <row r="6464" spans="12:25" x14ac:dyDescent="0.2">
      <c r="L6464" s="5"/>
      <c r="M6464" s="11"/>
      <c r="N6464" s="7"/>
      <c r="O6464" s="8"/>
      <c r="P6464" s="8"/>
      <c r="S6464" s="9"/>
      <c r="T6464" s="6"/>
      <c r="V6464" s="10"/>
      <c r="Y6464" s="10"/>
    </row>
    <row r="6465" spans="12:25" x14ac:dyDescent="0.2">
      <c r="L6465" s="5"/>
      <c r="M6465" s="11"/>
      <c r="N6465" s="7"/>
      <c r="O6465" s="8"/>
      <c r="P6465" s="8"/>
      <c r="S6465" s="9"/>
      <c r="T6465" s="6"/>
      <c r="V6465" s="10"/>
      <c r="Y6465" s="10"/>
    </row>
    <row r="6466" spans="12:25" x14ac:dyDescent="0.2">
      <c r="L6466" s="5"/>
      <c r="M6466" s="11"/>
      <c r="N6466" s="7"/>
      <c r="O6466" s="8"/>
      <c r="P6466" s="8"/>
      <c r="S6466" s="9"/>
      <c r="T6466" s="6"/>
      <c r="V6466" s="10"/>
      <c r="Y6466" s="10"/>
    </row>
    <row r="6467" spans="12:25" x14ac:dyDescent="0.2">
      <c r="L6467" s="5"/>
      <c r="M6467" s="11"/>
      <c r="N6467" s="7"/>
      <c r="O6467" s="8"/>
      <c r="P6467" s="8"/>
      <c r="S6467" s="9"/>
      <c r="T6467" s="6"/>
      <c r="V6467" s="10"/>
      <c r="Y6467" s="10"/>
    </row>
    <row r="6468" spans="12:25" x14ac:dyDescent="0.2">
      <c r="L6468" s="5"/>
      <c r="M6468" s="11"/>
      <c r="N6468" s="7"/>
      <c r="O6468" s="8"/>
      <c r="P6468" s="8"/>
      <c r="S6468" s="9"/>
      <c r="T6468" s="6"/>
      <c r="V6468" s="10"/>
      <c r="Y6468" s="10"/>
    </row>
    <row r="6469" spans="12:25" x14ac:dyDescent="0.2">
      <c r="L6469" s="5"/>
      <c r="M6469" s="11"/>
      <c r="N6469" s="7"/>
      <c r="O6469" s="8"/>
      <c r="P6469" s="8"/>
      <c r="S6469" s="9"/>
      <c r="T6469" s="6"/>
      <c r="V6469" s="10"/>
      <c r="Y6469" s="10"/>
    </row>
    <row r="6470" spans="12:25" x14ac:dyDescent="0.2">
      <c r="L6470" s="5"/>
      <c r="M6470" s="11"/>
      <c r="N6470" s="7"/>
      <c r="O6470" s="8"/>
      <c r="P6470" s="8"/>
      <c r="S6470" s="9"/>
      <c r="T6470" s="6"/>
      <c r="V6470" s="10"/>
      <c r="Y6470" s="10"/>
    </row>
    <row r="6471" spans="12:25" x14ac:dyDescent="0.2">
      <c r="L6471" s="5"/>
      <c r="M6471" s="11"/>
      <c r="N6471" s="7"/>
      <c r="O6471" s="8"/>
      <c r="P6471" s="8"/>
      <c r="S6471" s="9"/>
      <c r="T6471" s="6"/>
      <c r="V6471" s="10"/>
      <c r="Y6471" s="10"/>
    </row>
    <row r="6472" spans="12:25" x14ac:dyDescent="0.2">
      <c r="L6472" s="5"/>
      <c r="M6472" s="11"/>
      <c r="N6472" s="7"/>
      <c r="O6472" s="8"/>
      <c r="P6472" s="8"/>
      <c r="S6472" s="9"/>
      <c r="T6472" s="6"/>
      <c r="V6472" s="10"/>
      <c r="Y6472" s="10"/>
    </row>
    <row r="6473" spans="12:25" x14ac:dyDescent="0.2">
      <c r="L6473" s="5"/>
      <c r="M6473" s="11"/>
      <c r="N6473" s="7"/>
      <c r="O6473" s="8"/>
      <c r="P6473" s="8"/>
      <c r="S6473" s="9"/>
      <c r="T6473" s="6"/>
      <c r="V6473" s="10"/>
      <c r="Y6473" s="10"/>
    </row>
    <row r="6474" spans="12:25" x14ac:dyDescent="0.2">
      <c r="L6474" s="5"/>
      <c r="M6474" s="11"/>
      <c r="N6474" s="7"/>
      <c r="O6474" s="8"/>
      <c r="P6474" s="8"/>
      <c r="S6474" s="9"/>
      <c r="T6474" s="6"/>
      <c r="V6474" s="10"/>
      <c r="Y6474" s="10"/>
    </row>
    <row r="6475" spans="12:25" x14ac:dyDescent="0.2">
      <c r="L6475" s="5"/>
      <c r="M6475" s="11"/>
      <c r="N6475" s="7"/>
      <c r="O6475" s="8"/>
      <c r="P6475" s="8"/>
      <c r="S6475" s="9"/>
      <c r="T6475" s="6"/>
      <c r="V6475" s="10"/>
      <c r="Y6475" s="10"/>
    </row>
    <row r="6476" spans="12:25" x14ac:dyDescent="0.2">
      <c r="L6476" s="5"/>
      <c r="M6476" s="11"/>
      <c r="N6476" s="7"/>
      <c r="O6476" s="8"/>
      <c r="P6476" s="8"/>
      <c r="S6476" s="9"/>
      <c r="T6476" s="6"/>
      <c r="V6476" s="10"/>
      <c r="Y6476" s="10"/>
    </row>
    <row r="6477" spans="12:25" x14ac:dyDescent="0.2">
      <c r="L6477" s="5"/>
      <c r="M6477" s="11"/>
      <c r="N6477" s="7"/>
      <c r="O6477" s="8"/>
      <c r="P6477" s="8"/>
      <c r="S6477" s="9"/>
      <c r="T6477" s="6"/>
      <c r="V6477" s="10"/>
      <c r="Y6477" s="10"/>
    </row>
    <row r="6478" spans="12:25" x14ac:dyDescent="0.2">
      <c r="L6478" s="5"/>
      <c r="M6478" s="11"/>
      <c r="N6478" s="7"/>
      <c r="O6478" s="8"/>
      <c r="P6478" s="8"/>
      <c r="S6478" s="9"/>
      <c r="T6478" s="6"/>
      <c r="V6478" s="10"/>
      <c r="Y6478" s="10"/>
    </row>
    <row r="6479" spans="12:25" x14ac:dyDescent="0.2">
      <c r="L6479" s="5"/>
      <c r="M6479" s="11"/>
      <c r="N6479" s="7"/>
      <c r="O6479" s="8"/>
      <c r="P6479" s="8"/>
      <c r="S6479" s="9"/>
      <c r="T6479" s="6"/>
      <c r="V6479" s="10"/>
      <c r="Y6479" s="10"/>
    </row>
    <row r="6480" spans="12:25" x14ac:dyDescent="0.2">
      <c r="L6480" s="5"/>
      <c r="M6480" s="11"/>
      <c r="N6480" s="7"/>
      <c r="O6480" s="8"/>
      <c r="P6480" s="8"/>
      <c r="S6480" s="9"/>
      <c r="T6480" s="6"/>
      <c r="V6480" s="10"/>
      <c r="Y6480" s="10"/>
    </row>
    <row r="6481" spans="12:25" x14ac:dyDescent="0.2">
      <c r="L6481" s="5"/>
      <c r="M6481" s="11"/>
      <c r="N6481" s="7"/>
      <c r="O6481" s="8"/>
      <c r="P6481" s="8"/>
      <c r="S6481" s="9"/>
      <c r="T6481" s="6"/>
      <c r="V6481" s="10"/>
      <c r="Y6481" s="10"/>
    </row>
    <row r="6482" spans="12:25" x14ac:dyDescent="0.2">
      <c r="L6482" s="5"/>
      <c r="M6482" s="11"/>
      <c r="N6482" s="7"/>
      <c r="O6482" s="8"/>
      <c r="P6482" s="8"/>
      <c r="S6482" s="9"/>
      <c r="T6482" s="6"/>
      <c r="V6482" s="10"/>
      <c r="Y6482" s="10"/>
    </row>
    <row r="6483" spans="12:25" x14ac:dyDescent="0.2">
      <c r="L6483" s="5"/>
      <c r="M6483" s="11"/>
      <c r="N6483" s="7"/>
      <c r="O6483" s="8"/>
      <c r="P6483" s="8"/>
      <c r="S6483" s="9"/>
      <c r="T6483" s="6"/>
      <c r="V6483" s="10"/>
      <c r="Y6483" s="10"/>
    </row>
    <row r="6484" spans="12:25" x14ac:dyDescent="0.2">
      <c r="L6484" s="5"/>
      <c r="M6484" s="11"/>
      <c r="N6484" s="7"/>
      <c r="O6484" s="8"/>
      <c r="P6484" s="8"/>
      <c r="S6484" s="9"/>
      <c r="T6484" s="6"/>
      <c r="V6484" s="10"/>
      <c r="Y6484" s="10"/>
    </row>
    <row r="6485" spans="12:25" x14ac:dyDescent="0.2">
      <c r="L6485" s="5"/>
      <c r="M6485" s="11"/>
      <c r="N6485" s="7"/>
      <c r="O6485" s="8"/>
      <c r="P6485" s="8"/>
      <c r="S6485" s="9"/>
      <c r="T6485" s="6"/>
      <c r="V6485" s="10"/>
      <c r="Y6485" s="10"/>
    </row>
    <row r="6486" spans="12:25" x14ac:dyDescent="0.2">
      <c r="L6486" s="5"/>
      <c r="M6486" s="11"/>
      <c r="N6486" s="7"/>
      <c r="O6486" s="8"/>
      <c r="P6486" s="8"/>
      <c r="S6486" s="9"/>
      <c r="T6486" s="6"/>
      <c r="V6486" s="10"/>
      <c r="Y6486" s="10"/>
    </row>
    <row r="6487" spans="12:25" x14ac:dyDescent="0.2">
      <c r="L6487" s="5"/>
      <c r="M6487" s="11"/>
      <c r="N6487" s="7"/>
      <c r="O6487" s="8"/>
      <c r="P6487" s="8"/>
      <c r="S6487" s="9"/>
      <c r="T6487" s="6"/>
      <c r="V6487" s="10"/>
      <c r="Y6487" s="10"/>
    </row>
    <row r="6488" spans="12:25" x14ac:dyDescent="0.2">
      <c r="L6488" s="5"/>
      <c r="M6488" s="11"/>
      <c r="N6488" s="7"/>
      <c r="O6488" s="8"/>
      <c r="P6488" s="8"/>
      <c r="S6488" s="9"/>
      <c r="T6488" s="6"/>
      <c r="V6488" s="10"/>
      <c r="Y6488" s="10"/>
    </row>
    <row r="6489" spans="12:25" x14ac:dyDescent="0.2">
      <c r="L6489" s="5"/>
      <c r="M6489" s="11"/>
      <c r="N6489" s="7"/>
      <c r="O6489" s="8"/>
      <c r="P6489" s="8"/>
      <c r="S6489" s="9"/>
      <c r="T6489" s="6"/>
      <c r="V6489" s="10"/>
      <c r="Y6489" s="10"/>
    </row>
    <row r="6490" spans="12:25" x14ac:dyDescent="0.2">
      <c r="L6490" s="5"/>
      <c r="M6490" s="11"/>
      <c r="N6490" s="7"/>
      <c r="O6490" s="8"/>
      <c r="P6490" s="8"/>
      <c r="S6490" s="9"/>
      <c r="T6490" s="6"/>
      <c r="V6490" s="10"/>
      <c r="Y6490" s="10"/>
    </row>
    <row r="6491" spans="12:25" x14ac:dyDescent="0.2">
      <c r="L6491" s="5"/>
      <c r="M6491" s="11"/>
      <c r="N6491" s="7"/>
      <c r="O6491" s="8"/>
      <c r="P6491" s="8"/>
      <c r="S6491" s="9"/>
      <c r="T6491" s="6"/>
      <c r="V6491" s="10"/>
      <c r="Y6491" s="10"/>
    </row>
    <row r="6492" spans="12:25" x14ac:dyDescent="0.2">
      <c r="L6492" s="5"/>
      <c r="M6492" s="11"/>
      <c r="N6492" s="7"/>
      <c r="O6492" s="8"/>
      <c r="P6492" s="8"/>
      <c r="S6492" s="9"/>
      <c r="T6492" s="6"/>
      <c r="V6492" s="10"/>
      <c r="Y6492" s="10"/>
    </row>
    <row r="6493" spans="12:25" x14ac:dyDescent="0.2">
      <c r="L6493" s="5"/>
      <c r="M6493" s="11"/>
      <c r="N6493" s="7"/>
      <c r="O6493" s="8"/>
      <c r="P6493" s="8"/>
      <c r="S6493" s="9"/>
      <c r="T6493" s="6"/>
      <c r="V6493" s="10"/>
      <c r="Y6493" s="10"/>
    </row>
    <row r="6494" spans="12:25" x14ac:dyDescent="0.2">
      <c r="L6494" s="5"/>
      <c r="M6494" s="11"/>
      <c r="N6494" s="7"/>
      <c r="O6494" s="8"/>
      <c r="P6494" s="8"/>
      <c r="S6494" s="9"/>
      <c r="T6494" s="6"/>
      <c r="V6494" s="10"/>
      <c r="Y6494" s="10"/>
    </row>
    <row r="6495" spans="12:25" x14ac:dyDescent="0.2">
      <c r="L6495" s="5"/>
      <c r="M6495" s="11"/>
      <c r="N6495" s="7"/>
      <c r="O6495" s="8"/>
      <c r="P6495" s="8"/>
      <c r="S6495" s="9"/>
      <c r="T6495" s="6"/>
      <c r="V6495" s="10"/>
      <c r="Y6495" s="10"/>
    </row>
    <row r="6496" spans="12:25" x14ac:dyDescent="0.2">
      <c r="L6496" s="5"/>
      <c r="M6496" s="11"/>
      <c r="N6496" s="7"/>
      <c r="O6496" s="8"/>
      <c r="P6496" s="8"/>
      <c r="S6496" s="9"/>
      <c r="T6496" s="6"/>
      <c r="V6496" s="10"/>
      <c r="Y6496" s="10"/>
    </row>
    <row r="6497" spans="12:25" x14ac:dyDescent="0.2">
      <c r="L6497" s="5"/>
      <c r="M6497" s="11"/>
      <c r="N6497" s="7"/>
      <c r="O6497" s="8"/>
      <c r="P6497" s="8"/>
      <c r="S6497" s="9"/>
      <c r="T6497" s="6"/>
      <c r="V6497" s="10"/>
      <c r="Y6497" s="10"/>
    </row>
    <row r="6498" spans="12:25" x14ac:dyDescent="0.2">
      <c r="L6498" s="5"/>
      <c r="M6498" s="11"/>
      <c r="N6498" s="7"/>
      <c r="O6498" s="8"/>
      <c r="P6498" s="8"/>
      <c r="S6498" s="9"/>
      <c r="T6498" s="6"/>
      <c r="V6498" s="10"/>
      <c r="Y6498" s="10"/>
    </row>
    <row r="6499" spans="12:25" x14ac:dyDescent="0.2">
      <c r="L6499" s="5"/>
      <c r="M6499" s="11"/>
      <c r="N6499" s="7"/>
      <c r="O6499" s="8"/>
      <c r="P6499" s="8"/>
      <c r="S6499" s="9"/>
      <c r="T6499" s="6"/>
      <c r="V6499" s="10"/>
      <c r="Y6499" s="10"/>
    </row>
    <row r="6500" spans="12:25" x14ac:dyDescent="0.2">
      <c r="L6500" s="5"/>
      <c r="M6500" s="11"/>
      <c r="N6500" s="7"/>
      <c r="O6500" s="8"/>
      <c r="P6500" s="8"/>
      <c r="S6500" s="9"/>
      <c r="T6500" s="6"/>
      <c r="V6500" s="10"/>
      <c r="Y6500" s="10"/>
    </row>
    <row r="6501" spans="12:25" x14ac:dyDescent="0.2">
      <c r="L6501" s="5"/>
      <c r="M6501" s="11"/>
      <c r="N6501" s="7"/>
      <c r="O6501" s="8"/>
      <c r="P6501" s="8"/>
      <c r="S6501" s="9"/>
      <c r="T6501" s="6"/>
      <c r="V6501" s="10"/>
      <c r="Y6501" s="10"/>
    </row>
    <row r="6502" spans="12:25" x14ac:dyDescent="0.2">
      <c r="L6502" s="5"/>
      <c r="M6502" s="11"/>
      <c r="N6502" s="7"/>
      <c r="O6502" s="8"/>
      <c r="P6502" s="8"/>
      <c r="S6502" s="9"/>
      <c r="T6502" s="6"/>
      <c r="V6502" s="10"/>
      <c r="Y6502" s="10"/>
    </row>
    <row r="6503" spans="12:25" x14ac:dyDescent="0.2">
      <c r="L6503" s="5"/>
      <c r="M6503" s="11"/>
      <c r="N6503" s="7"/>
      <c r="O6503" s="8"/>
      <c r="P6503" s="8"/>
      <c r="S6503" s="9"/>
      <c r="T6503" s="6"/>
      <c r="V6503" s="10"/>
      <c r="Y6503" s="10"/>
    </row>
    <row r="6504" spans="12:25" x14ac:dyDescent="0.2">
      <c r="L6504" s="5"/>
      <c r="M6504" s="11"/>
      <c r="N6504" s="7"/>
      <c r="O6504" s="8"/>
      <c r="P6504" s="8"/>
      <c r="S6504" s="9"/>
      <c r="T6504" s="6"/>
      <c r="V6504" s="10"/>
      <c r="Y6504" s="10"/>
    </row>
    <row r="6505" spans="12:25" x14ac:dyDescent="0.2">
      <c r="L6505" s="5"/>
      <c r="M6505" s="11"/>
      <c r="N6505" s="7"/>
      <c r="O6505" s="8"/>
      <c r="P6505" s="8"/>
      <c r="S6505" s="9"/>
      <c r="T6505" s="6"/>
      <c r="V6505" s="10"/>
      <c r="Y6505" s="10"/>
    </row>
    <row r="6506" spans="12:25" x14ac:dyDescent="0.2">
      <c r="L6506" s="5"/>
      <c r="M6506" s="11"/>
      <c r="N6506" s="7"/>
      <c r="O6506" s="8"/>
      <c r="P6506" s="8"/>
      <c r="S6506" s="9"/>
      <c r="T6506" s="6"/>
      <c r="V6506" s="10"/>
      <c r="Y6506" s="10"/>
    </row>
    <row r="6507" spans="12:25" x14ac:dyDescent="0.2">
      <c r="L6507" s="5"/>
      <c r="M6507" s="11"/>
      <c r="N6507" s="7"/>
      <c r="O6507" s="8"/>
      <c r="P6507" s="8"/>
      <c r="S6507" s="9"/>
      <c r="T6507" s="6"/>
      <c r="V6507" s="10"/>
      <c r="Y6507" s="10"/>
    </row>
    <row r="6508" spans="12:25" x14ac:dyDescent="0.2">
      <c r="L6508" s="5"/>
      <c r="M6508" s="11"/>
      <c r="N6508" s="7"/>
      <c r="O6508" s="8"/>
      <c r="P6508" s="8"/>
      <c r="S6508" s="9"/>
      <c r="T6508" s="6"/>
      <c r="V6508" s="10"/>
      <c r="Y6508" s="10"/>
    </row>
    <row r="6509" spans="12:25" x14ac:dyDescent="0.2">
      <c r="L6509" s="5"/>
      <c r="M6509" s="11"/>
      <c r="N6509" s="7"/>
      <c r="O6509" s="8"/>
      <c r="P6509" s="8"/>
      <c r="S6509" s="9"/>
      <c r="T6509" s="6"/>
      <c r="V6509" s="10"/>
      <c r="Y6509" s="10"/>
    </row>
    <row r="6510" spans="12:25" x14ac:dyDescent="0.2">
      <c r="L6510" s="5"/>
      <c r="M6510" s="11"/>
      <c r="N6510" s="7"/>
      <c r="O6510" s="8"/>
      <c r="P6510" s="8"/>
      <c r="S6510" s="9"/>
      <c r="T6510" s="6"/>
      <c r="V6510" s="10"/>
      <c r="Y6510" s="10"/>
    </row>
    <row r="6511" spans="12:25" x14ac:dyDescent="0.2">
      <c r="L6511" s="5"/>
      <c r="M6511" s="11"/>
      <c r="N6511" s="7"/>
      <c r="O6511" s="8"/>
      <c r="P6511" s="8"/>
      <c r="S6511" s="9"/>
      <c r="T6511" s="6"/>
      <c r="V6511" s="10"/>
      <c r="Y6511" s="10"/>
    </row>
    <row r="6512" spans="12:25" x14ac:dyDescent="0.2">
      <c r="L6512" s="5"/>
      <c r="M6512" s="11"/>
      <c r="N6512" s="7"/>
      <c r="O6512" s="8"/>
      <c r="P6512" s="8"/>
      <c r="S6512" s="9"/>
      <c r="T6512" s="6"/>
      <c r="V6512" s="10"/>
      <c r="Y6512" s="10"/>
    </row>
    <row r="6513" spans="12:25" x14ac:dyDescent="0.2">
      <c r="L6513" s="5"/>
      <c r="M6513" s="11"/>
      <c r="N6513" s="7"/>
      <c r="O6513" s="8"/>
      <c r="P6513" s="8"/>
      <c r="S6513" s="9"/>
      <c r="T6513" s="6"/>
      <c r="V6513" s="10"/>
      <c r="Y6513" s="10"/>
    </row>
    <row r="6514" spans="12:25" x14ac:dyDescent="0.2">
      <c r="L6514" s="5"/>
      <c r="M6514" s="11"/>
      <c r="N6514" s="7"/>
      <c r="O6514" s="8"/>
      <c r="P6514" s="8"/>
      <c r="S6514" s="9"/>
      <c r="T6514" s="6"/>
      <c r="V6514" s="10"/>
      <c r="Y6514" s="10"/>
    </row>
    <row r="6515" spans="12:25" x14ac:dyDescent="0.2">
      <c r="L6515" s="5"/>
      <c r="M6515" s="11"/>
      <c r="N6515" s="7"/>
      <c r="O6515" s="8"/>
      <c r="P6515" s="8"/>
      <c r="S6515" s="9"/>
      <c r="T6515" s="6"/>
      <c r="V6515" s="10"/>
      <c r="Y6515" s="10"/>
    </row>
    <row r="6516" spans="12:25" x14ac:dyDescent="0.2">
      <c r="L6516" s="5"/>
      <c r="M6516" s="11"/>
      <c r="N6516" s="7"/>
      <c r="O6516" s="8"/>
      <c r="P6516" s="8"/>
      <c r="S6516" s="9"/>
      <c r="T6516" s="6"/>
      <c r="V6516" s="10"/>
      <c r="Y6516" s="10"/>
    </row>
    <row r="6517" spans="12:25" x14ac:dyDescent="0.2">
      <c r="L6517" s="5"/>
      <c r="M6517" s="11"/>
      <c r="N6517" s="7"/>
      <c r="O6517" s="8"/>
      <c r="P6517" s="8"/>
      <c r="S6517" s="9"/>
      <c r="T6517" s="6"/>
      <c r="V6517" s="10"/>
      <c r="Y6517" s="10"/>
    </row>
    <row r="6518" spans="12:25" x14ac:dyDescent="0.2">
      <c r="L6518" s="5"/>
      <c r="M6518" s="11"/>
      <c r="N6518" s="7"/>
      <c r="O6518" s="8"/>
      <c r="P6518" s="8"/>
      <c r="S6518" s="9"/>
      <c r="T6518" s="6"/>
      <c r="V6518" s="10"/>
      <c r="Y6518" s="10"/>
    </row>
    <row r="6519" spans="12:25" x14ac:dyDescent="0.2">
      <c r="L6519" s="5"/>
      <c r="M6519" s="11"/>
      <c r="N6519" s="7"/>
      <c r="O6519" s="8"/>
      <c r="P6519" s="8"/>
      <c r="S6519" s="9"/>
      <c r="T6519" s="6"/>
      <c r="V6519" s="10"/>
      <c r="Y6519" s="10"/>
    </row>
    <row r="6520" spans="12:25" x14ac:dyDescent="0.2">
      <c r="L6520" s="5"/>
      <c r="M6520" s="11"/>
      <c r="N6520" s="7"/>
      <c r="O6520" s="8"/>
      <c r="P6520" s="8"/>
      <c r="S6520" s="9"/>
      <c r="T6520" s="6"/>
      <c r="V6520" s="10"/>
      <c r="Y6520" s="10"/>
    </row>
    <row r="6521" spans="12:25" x14ac:dyDescent="0.2">
      <c r="L6521" s="5"/>
      <c r="M6521" s="11"/>
      <c r="N6521" s="7"/>
      <c r="O6521" s="8"/>
      <c r="P6521" s="8"/>
      <c r="S6521" s="9"/>
      <c r="T6521" s="6"/>
      <c r="V6521" s="10"/>
      <c r="Y6521" s="10"/>
    </row>
    <row r="6522" spans="12:25" x14ac:dyDescent="0.2">
      <c r="L6522" s="5"/>
      <c r="M6522" s="11"/>
      <c r="N6522" s="7"/>
      <c r="O6522" s="8"/>
      <c r="P6522" s="8"/>
      <c r="S6522" s="9"/>
      <c r="T6522" s="6"/>
      <c r="V6522" s="10"/>
      <c r="Y6522" s="10"/>
    </row>
    <row r="6523" spans="12:25" x14ac:dyDescent="0.2">
      <c r="L6523" s="5"/>
      <c r="M6523" s="11"/>
      <c r="N6523" s="7"/>
      <c r="O6523" s="8"/>
      <c r="P6523" s="8"/>
      <c r="S6523" s="9"/>
      <c r="T6523" s="6"/>
      <c r="V6523" s="10"/>
      <c r="Y6523" s="10"/>
    </row>
    <row r="6524" spans="12:25" x14ac:dyDescent="0.2">
      <c r="L6524" s="5"/>
      <c r="M6524" s="11"/>
      <c r="N6524" s="7"/>
      <c r="O6524" s="8"/>
      <c r="P6524" s="8"/>
      <c r="S6524" s="9"/>
      <c r="T6524" s="6"/>
      <c r="V6524" s="10"/>
      <c r="Y6524" s="10"/>
    </row>
    <row r="6525" spans="12:25" x14ac:dyDescent="0.2">
      <c r="L6525" s="5"/>
      <c r="M6525" s="11"/>
      <c r="N6525" s="7"/>
      <c r="O6525" s="8"/>
      <c r="P6525" s="8"/>
      <c r="S6525" s="9"/>
      <c r="T6525" s="6"/>
      <c r="V6525" s="10"/>
      <c r="Y6525" s="10"/>
    </row>
    <row r="6526" spans="12:25" x14ac:dyDescent="0.2">
      <c r="L6526" s="5"/>
      <c r="M6526" s="11"/>
      <c r="N6526" s="7"/>
      <c r="O6526" s="8"/>
      <c r="P6526" s="8"/>
      <c r="S6526" s="9"/>
      <c r="T6526" s="6"/>
      <c r="V6526" s="10"/>
      <c r="Y6526" s="10"/>
    </row>
    <row r="6527" spans="12:25" x14ac:dyDescent="0.2">
      <c r="L6527" s="5"/>
      <c r="M6527" s="11"/>
      <c r="N6527" s="7"/>
      <c r="O6527" s="8"/>
      <c r="P6527" s="8"/>
      <c r="S6527" s="9"/>
      <c r="T6527" s="6"/>
      <c r="V6527" s="10"/>
      <c r="Y6527" s="10"/>
    </row>
    <row r="6528" spans="12:25" x14ac:dyDescent="0.2">
      <c r="L6528" s="5"/>
      <c r="M6528" s="11"/>
      <c r="N6528" s="7"/>
      <c r="O6528" s="8"/>
      <c r="P6528" s="8"/>
      <c r="S6528" s="9"/>
      <c r="T6528" s="6"/>
      <c r="V6528" s="10"/>
      <c r="Y6528" s="10"/>
    </row>
    <row r="6529" spans="12:25" x14ac:dyDescent="0.2">
      <c r="L6529" s="5"/>
      <c r="M6529" s="11"/>
      <c r="N6529" s="7"/>
      <c r="O6529" s="8"/>
      <c r="P6529" s="8"/>
      <c r="S6529" s="9"/>
      <c r="T6529" s="6"/>
      <c r="V6529" s="10"/>
      <c r="Y6529" s="10"/>
    </row>
    <row r="6530" spans="12:25" x14ac:dyDescent="0.2">
      <c r="L6530" s="5"/>
      <c r="M6530" s="11"/>
      <c r="N6530" s="7"/>
      <c r="O6530" s="8"/>
      <c r="P6530" s="8"/>
      <c r="S6530" s="9"/>
      <c r="T6530" s="6"/>
      <c r="V6530" s="10"/>
      <c r="Y6530" s="10"/>
    </row>
    <row r="6531" spans="12:25" x14ac:dyDescent="0.2">
      <c r="L6531" s="5"/>
      <c r="M6531" s="11"/>
      <c r="N6531" s="7"/>
      <c r="O6531" s="8"/>
      <c r="P6531" s="8"/>
      <c r="S6531" s="9"/>
      <c r="T6531" s="6"/>
      <c r="V6531" s="10"/>
      <c r="Y6531" s="10"/>
    </row>
    <row r="6532" spans="12:25" x14ac:dyDescent="0.2">
      <c r="L6532" s="5"/>
      <c r="M6532" s="11"/>
      <c r="N6532" s="7"/>
      <c r="O6532" s="8"/>
      <c r="P6532" s="8"/>
      <c r="S6532" s="9"/>
      <c r="T6532" s="6"/>
      <c r="V6532" s="10"/>
      <c r="Y6532" s="10"/>
    </row>
    <row r="6533" spans="12:25" x14ac:dyDescent="0.2">
      <c r="L6533" s="5"/>
      <c r="M6533" s="11"/>
      <c r="N6533" s="7"/>
      <c r="O6533" s="8"/>
      <c r="P6533" s="8"/>
      <c r="S6533" s="9"/>
      <c r="T6533" s="6"/>
      <c r="V6533" s="10"/>
      <c r="Y6533" s="10"/>
    </row>
    <row r="6534" spans="12:25" x14ac:dyDescent="0.2">
      <c r="L6534" s="5"/>
      <c r="M6534" s="11"/>
      <c r="N6534" s="7"/>
      <c r="O6534" s="8"/>
      <c r="P6534" s="8"/>
      <c r="S6534" s="9"/>
      <c r="T6534" s="6"/>
      <c r="V6534" s="10"/>
      <c r="Y6534" s="10"/>
    </row>
    <row r="6535" spans="12:25" x14ac:dyDescent="0.2">
      <c r="L6535" s="5"/>
      <c r="M6535" s="11"/>
      <c r="N6535" s="7"/>
      <c r="O6535" s="8"/>
      <c r="P6535" s="8"/>
      <c r="S6535" s="9"/>
      <c r="T6535" s="6"/>
      <c r="V6535" s="10"/>
      <c r="Y6535" s="10"/>
    </row>
    <row r="6536" spans="12:25" x14ac:dyDescent="0.2">
      <c r="L6536" s="5"/>
      <c r="M6536" s="11"/>
      <c r="N6536" s="7"/>
      <c r="O6536" s="8"/>
      <c r="P6536" s="8"/>
      <c r="S6536" s="9"/>
      <c r="T6536" s="6"/>
      <c r="V6536" s="10"/>
      <c r="Y6536" s="10"/>
    </row>
    <row r="6537" spans="12:25" x14ac:dyDescent="0.2">
      <c r="L6537" s="5"/>
      <c r="M6537" s="11"/>
      <c r="N6537" s="7"/>
      <c r="O6537" s="8"/>
      <c r="P6537" s="8"/>
      <c r="S6537" s="9"/>
      <c r="T6537" s="6"/>
      <c r="V6537" s="10"/>
      <c r="Y6537" s="10"/>
    </row>
    <row r="6538" spans="12:25" x14ac:dyDescent="0.2">
      <c r="L6538" s="5"/>
      <c r="M6538" s="11"/>
      <c r="N6538" s="7"/>
      <c r="O6538" s="8"/>
      <c r="P6538" s="8"/>
      <c r="S6538" s="9"/>
      <c r="T6538" s="6"/>
      <c r="V6538" s="10"/>
      <c r="Y6538" s="10"/>
    </row>
    <row r="6539" spans="12:25" x14ac:dyDescent="0.2">
      <c r="L6539" s="5"/>
      <c r="M6539" s="11"/>
      <c r="N6539" s="7"/>
      <c r="O6539" s="8"/>
      <c r="P6539" s="8"/>
      <c r="S6539" s="9"/>
      <c r="T6539" s="6"/>
      <c r="V6539" s="10"/>
      <c r="Y6539" s="10"/>
    </row>
    <row r="6540" spans="12:25" x14ac:dyDescent="0.2">
      <c r="L6540" s="5"/>
      <c r="M6540" s="11"/>
      <c r="N6540" s="7"/>
      <c r="O6540" s="8"/>
      <c r="P6540" s="8"/>
      <c r="S6540" s="9"/>
      <c r="T6540" s="6"/>
      <c r="V6540" s="10"/>
      <c r="Y6540" s="10"/>
    </row>
    <row r="6541" spans="12:25" x14ac:dyDescent="0.2">
      <c r="L6541" s="5"/>
      <c r="M6541" s="11"/>
      <c r="N6541" s="7"/>
      <c r="O6541" s="8"/>
      <c r="P6541" s="8"/>
      <c r="S6541" s="9"/>
      <c r="T6541" s="6"/>
      <c r="V6541" s="10"/>
      <c r="Y6541" s="10"/>
    </row>
    <row r="6542" spans="12:25" x14ac:dyDescent="0.2">
      <c r="L6542" s="5"/>
      <c r="M6542" s="11"/>
      <c r="N6542" s="7"/>
      <c r="O6542" s="8"/>
      <c r="P6542" s="8"/>
      <c r="S6542" s="9"/>
      <c r="T6542" s="6"/>
      <c r="V6542" s="10"/>
      <c r="Y6542" s="10"/>
    </row>
    <row r="6543" spans="12:25" x14ac:dyDescent="0.2">
      <c r="L6543" s="5"/>
      <c r="M6543" s="11"/>
      <c r="N6543" s="7"/>
      <c r="O6543" s="8"/>
      <c r="P6543" s="8"/>
      <c r="S6543" s="9"/>
      <c r="T6543" s="6"/>
      <c r="V6543" s="10"/>
      <c r="Y6543" s="10"/>
    </row>
    <row r="6544" spans="12:25" x14ac:dyDescent="0.2">
      <c r="L6544" s="5"/>
      <c r="M6544" s="11"/>
      <c r="N6544" s="7"/>
      <c r="O6544" s="8"/>
      <c r="P6544" s="8"/>
      <c r="S6544" s="9"/>
      <c r="T6544" s="6"/>
      <c r="V6544" s="10"/>
      <c r="Y6544" s="10"/>
    </row>
    <row r="6545" spans="12:25" x14ac:dyDescent="0.2">
      <c r="L6545" s="5"/>
      <c r="M6545" s="11"/>
      <c r="N6545" s="7"/>
      <c r="O6545" s="8"/>
      <c r="P6545" s="8"/>
      <c r="S6545" s="9"/>
      <c r="T6545" s="6"/>
      <c r="V6545" s="10"/>
      <c r="Y6545" s="10"/>
    </row>
    <row r="6546" spans="12:25" x14ac:dyDescent="0.2">
      <c r="L6546" s="5"/>
      <c r="M6546" s="11"/>
      <c r="N6546" s="7"/>
      <c r="O6546" s="8"/>
      <c r="P6546" s="8"/>
      <c r="S6546" s="9"/>
      <c r="T6546" s="6"/>
      <c r="V6546" s="10"/>
      <c r="Y6546" s="10"/>
    </row>
    <row r="6547" spans="12:25" x14ac:dyDescent="0.2">
      <c r="L6547" s="5"/>
      <c r="M6547" s="11"/>
      <c r="N6547" s="7"/>
      <c r="O6547" s="8"/>
      <c r="P6547" s="8"/>
      <c r="S6547" s="9"/>
      <c r="T6547" s="6"/>
      <c r="V6547" s="10"/>
      <c r="Y6547" s="10"/>
    </row>
    <row r="6548" spans="12:25" x14ac:dyDescent="0.2">
      <c r="L6548" s="5"/>
      <c r="M6548" s="11"/>
      <c r="N6548" s="7"/>
      <c r="O6548" s="8"/>
      <c r="P6548" s="8"/>
      <c r="S6548" s="9"/>
      <c r="T6548" s="6"/>
      <c r="V6548" s="10"/>
      <c r="Y6548" s="10"/>
    </row>
    <row r="6549" spans="12:25" x14ac:dyDescent="0.2">
      <c r="L6549" s="5"/>
      <c r="M6549" s="11"/>
      <c r="N6549" s="7"/>
      <c r="O6549" s="8"/>
      <c r="P6549" s="8"/>
      <c r="S6549" s="9"/>
      <c r="T6549" s="6"/>
      <c r="V6549" s="10"/>
      <c r="Y6549" s="10"/>
    </row>
    <row r="6550" spans="12:25" x14ac:dyDescent="0.2">
      <c r="L6550" s="5"/>
      <c r="M6550" s="11"/>
      <c r="N6550" s="7"/>
      <c r="O6550" s="8"/>
      <c r="P6550" s="8"/>
      <c r="S6550" s="9"/>
      <c r="T6550" s="6"/>
      <c r="V6550" s="10"/>
      <c r="Y6550" s="10"/>
    </row>
    <row r="6551" spans="12:25" x14ac:dyDescent="0.2">
      <c r="L6551" s="5"/>
      <c r="M6551" s="11"/>
      <c r="N6551" s="7"/>
      <c r="O6551" s="8"/>
      <c r="P6551" s="8"/>
      <c r="S6551" s="9"/>
      <c r="T6551" s="6"/>
      <c r="V6551" s="10"/>
      <c r="Y6551" s="10"/>
    </row>
    <row r="6552" spans="12:25" x14ac:dyDescent="0.2">
      <c r="L6552" s="5"/>
      <c r="M6552" s="11"/>
      <c r="N6552" s="7"/>
      <c r="O6552" s="8"/>
      <c r="P6552" s="8"/>
      <c r="S6552" s="9"/>
      <c r="T6552" s="6"/>
      <c r="V6552" s="10"/>
      <c r="Y6552" s="10"/>
    </row>
    <row r="6553" spans="12:25" x14ac:dyDescent="0.2">
      <c r="L6553" s="5"/>
      <c r="M6553" s="11"/>
      <c r="N6553" s="7"/>
      <c r="O6553" s="8"/>
      <c r="P6553" s="8"/>
      <c r="S6553" s="9"/>
      <c r="T6553" s="6"/>
      <c r="V6553" s="10"/>
      <c r="Y6553" s="10"/>
    </row>
    <row r="6554" spans="12:25" x14ac:dyDescent="0.2">
      <c r="L6554" s="5"/>
      <c r="M6554" s="11"/>
      <c r="N6554" s="7"/>
      <c r="O6554" s="8"/>
      <c r="P6554" s="8"/>
      <c r="S6554" s="9"/>
      <c r="T6554" s="6"/>
      <c r="V6554" s="10"/>
      <c r="Y6554" s="10"/>
    </row>
    <row r="6555" spans="12:25" x14ac:dyDescent="0.2">
      <c r="L6555" s="5"/>
      <c r="M6555" s="11"/>
      <c r="N6555" s="7"/>
      <c r="O6555" s="8"/>
      <c r="P6555" s="8"/>
      <c r="S6555" s="9"/>
      <c r="T6555" s="6"/>
      <c r="V6555" s="10"/>
      <c r="Y6555" s="10"/>
    </row>
    <row r="6556" spans="12:25" x14ac:dyDescent="0.2">
      <c r="L6556" s="5"/>
      <c r="M6556" s="11"/>
      <c r="N6556" s="7"/>
      <c r="O6556" s="8"/>
      <c r="P6556" s="8"/>
      <c r="S6556" s="9"/>
      <c r="T6556" s="6"/>
      <c r="V6556" s="10"/>
      <c r="Y6556" s="10"/>
    </row>
    <row r="6557" spans="12:25" x14ac:dyDescent="0.2">
      <c r="L6557" s="5"/>
      <c r="M6557" s="11"/>
      <c r="N6557" s="7"/>
      <c r="O6557" s="8"/>
      <c r="P6557" s="8"/>
      <c r="S6557" s="9"/>
      <c r="T6557" s="6"/>
      <c r="V6557" s="10"/>
      <c r="Y6557" s="10"/>
    </row>
    <row r="6558" spans="12:25" x14ac:dyDescent="0.2">
      <c r="L6558" s="5"/>
      <c r="M6558" s="11"/>
      <c r="N6558" s="7"/>
      <c r="O6558" s="8"/>
      <c r="P6558" s="8"/>
      <c r="S6558" s="9"/>
      <c r="T6558" s="6"/>
      <c r="V6558" s="10"/>
      <c r="Y6558" s="10"/>
    </row>
    <row r="6559" spans="12:25" x14ac:dyDescent="0.2">
      <c r="L6559" s="5"/>
      <c r="M6559" s="11"/>
      <c r="N6559" s="7"/>
      <c r="O6559" s="8"/>
      <c r="P6559" s="8"/>
      <c r="S6559" s="9"/>
      <c r="T6559" s="6"/>
      <c r="V6559" s="10"/>
      <c r="Y6559" s="10"/>
    </row>
    <row r="6560" spans="12:25" x14ac:dyDescent="0.2">
      <c r="L6560" s="5"/>
      <c r="M6560" s="11"/>
      <c r="N6560" s="7"/>
      <c r="O6560" s="8"/>
      <c r="P6560" s="8"/>
      <c r="S6560" s="9"/>
      <c r="T6560" s="6"/>
      <c r="V6560" s="10"/>
      <c r="Y6560" s="10"/>
    </row>
    <row r="6561" spans="12:25" x14ac:dyDescent="0.2">
      <c r="L6561" s="5"/>
      <c r="M6561" s="11"/>
      <c r="N6561" s="7"/>
      <c r="O6561" s="8"/>
      <c r="P6561" s="8"/>
      <c r="S6561" s="9"/>
      <c r="T6561" s="6"/>
      <c r="V6561" s="10"/>
      <c r="Y6561" s="10"/>
    </row>
    <row r="6562" spans="12:25" x14ac:dyDescent="0.2">
      <c r="L6562" s="5"/>
      <c r="M6562" s="11"/>
      <c r="N6562" s="7"/>
      <c r="O6562" s="8"/>
      <c r="P6562" s="8"/>
      <c r="S6562" s="9"/>
      <c r="T6562" s="6"/>
      <c r="V6562" s="10"/>
      <c r="Y6562" s="10"/>
    </row>
    <row r="6563" spans="12:25" x14ac:dyDescent="0.2">
      <c r="L6563" s="5"/>
      <c r="M6563" s="11"/>
      <c r="N6563" s="7"/>
      <c r="O6563" s="8"/>
      <c r="P6563" s="8"/>
      <c r="S6563" s="9"/>
      <c r="T6563" s="6"/>
      <c r="V6563" s="10"/>
      <c r="Y6563" s="10"/>
    </row>
    <row r="6564" spans="12:25" x14ac:dyDescent="0.2">
      <c r="L6564" s="5"/>
      <c r="M6564" s="11"/>
      <c r="N6564" s="7"/>
      <c r="O6564" s="8"/>
      <c r="P6564" s="8"/>
      <c r="S6564" s="9"/>
      <c r="T6564" s="6"/>
      <c r="V6564" s="10"/>
      <c r="Y6564" s="10"/>
    </row>
    <row r="6565" spans="12:25" x14ac:dyDescent="0.2">
      <c r="L6565" s="5"/>
      <c r="M6565" s="11"/>
      <c r="N6565" s="7"/>
      <c r="O6565" s="8"/>
      <c r="P6565" s="8"/>
      <c r="S6565" s="9"/>
      <c r="T6565" s="6"/>
      <c r="V6565" s="10"/>
      <c r="Y6565" s="10"/>
    </row>
    <row r="6566" spans="12:25" x14ac:dyDescent="0.2">
      <c r="L6566" s="5"/>
      <c r="M6566" s="11"/>
      <c r="N6566" s="7"/>
      <c r="O6566" s="8"/>
      <c r="P6566" s="8"/>
      <c r="S6566" s="9"/>
      <c r="T6566" s="6"/>
      <c r="V6566" s="10"/>
      <c r="Y6566" s="10"/>
    </row>
    <row r="6567" spans="12:25" x14ac:dyDescent="0.2">
      <c r="L6567" s="5"/>
      <c r="M6567" s="11"/>
      <c r="N6567" s="7"/>
      <c r="O6567" s="8"/>
      <c r="P6567" s="8"/>
      <c r="S6567" s="9"/>
      <c r="T6567" s="6"/>
      <c r="V6567" s="10"/>
      <c r="Y6567" s="10"/>
    </row>
    <row r="6568" spans="12:25" x14ac:dyDescent="0.2">
      <c r="L6568" s="5"/>
      <c r="M6568" s="11"/>
      <c r="N6568" s="7"/>
      <c r="O6568" s="8"/>
      <c r="P6568" s="8"/>
      <c r="S6568" s="9"/>
      <c r="T6568" s="6"/>
      <c r="V6568" s="10"/>
      <c r="Y6568" s="10"/>
    </row>
    <row r="6569" spans="12:25" x14ac:dyDescent="0.2">
      <c r="L6569" s="5"/>
      <c r="M6569" s="11"/>
      <c r="N6569" s="7"/>
      <c r="O6569" s="8"/>
      <c r="P6569" s="8"/>
      <c r="S6569" s="9"/>
      <c r="T6569" s="6"/>
      <c r="V6569" s="10"/>
      <c r="Y6569" s="10"/>
    </row>
    <row r="6570" spans="12:25" x14ac:dyDescent="0.2">
      <c r="L6570" s="5"/>
      <c r="M6570" s="11"/>
      <c r="N6570" s="7"/>
      <c r="O6570" s="8"/>
      <c r="P6570" s="8"/>
      <c r="S6570" s="9"/>
      <c r="T6570" s="6"/>
      <c r="V6570" s="10"/>
      <c r="Y6570" s="10"/>
    </row>
    <row r="6571" spans="12:25" x14ac:dyDescent="0.2">
      <c r="L6571" s="5"/>
      <c r="M6571" s="11"/>
      <c r="N6571" s="7"/>
      <c r="O6571" s="8"/>
      <c r="P6571" s="8"/>
      <c r="S6571" s="9"/>
      <c r="T6571" s="6"/>
      <c r="V6571" s="10"/>
      <c r="Y6571" s="10"/>
    </row>
    <row r="6572" spans="12:25" x14ac:dyDescent="0.2">
      <c r="L6572" s="5"/>
      <c r="M6572" s="11"/>
      <c r="N6572" s="7"/>
      <c r="O6572" s="8"/>
      <c r="P6572" s="8"/>
      <c r="S6572" s="9"/>
      <c r="T6572" s="6"/>
      <c r="V6572" s="10"/>
      <c r="Y6572" s="10"/>
    </row>
    <row r="6573" spans="12:25" x14ac:dyDescent="0.2">
      <c r="L6573" s="5"/>
      <c r="M6573" s="11"/>
      <c r="N6573" s="7"/>
      <c r="O6573" s="8"/>
      <c r="P6573" s="8"/>
      <c r="S6573" s="9"/>
      <c r="T6573" s="6"/>
      <c r="V6573" s="10"/>
      <c r="Y6573" s="10"/>
    </row>
    <row r="6574" spans="12:25" x14ac:dyDescent="0.2">
      <c r="L6574" s="5"/>
      <c r="M6574" s="11"/>
      <c r="N6574" s="7"/>
      <c r="O6574" s="8"/>
      <c r="P6574" s="8"/>
      <c r="S6574" s="9"/>
      <c r="T6574" s="6"/>
      <c r="V6574" s="10"/>
      <c r="Y6574" s="10"/>
    </row>
    <row r="6575" spans="12:25" x14ac:dyDescent="0.2">
      <c r="L6575" s="5"/>
      <c r="M6575" s="11"/>
      <c r="N6575" s="7"/>
      <c r="O6575" s="8"/>
      <c r="P6575" s="8"/>
      <c r="S6575" s="9"/>
      <c r="T6575" s="6"/>
      <c r="V6575" s="10"/>
      <c r="Y6575" s="10"/>
    </row>
    <row r="6576" spans="12:25" x14ac:dyDescent="0.2">
      <c r="L6576" s="5"/>
      <c r="M6576" s="11"/>
      <c r="N6576" s="7"/>
      <c r="O6576" s="8"/>
      <c r="P6576" s="8"/>
      <c r="S6576" s="9"/>
      <c r="T6576" s="6"/>
      <c r="V6576" s="10"/>
      <c r="Y6576" s="10"/>
    </row>
    <row r="6577" spans="12:25" x14ac:dyDescent="0.2">
      <c r="L6577" s="5"/>
      <c r="M6577" s="11"/>
      <c r="N6577" s="7"/>
      <c r="O6577" s="8"/>
      <c r="P6577" s="8"/>
      <c r="S6577" s="9"/>
      <c r="T6577" s="6"/>
      <c r="V6577" s="10"/>
      <c r="Y6577" s="10"/>
    </row>
    <row r="6578" spans="12:25" x14ac:dyDescent="0.2">
      <c r="L6578" s="5"/>
      <c r="M6578" s="11"/>
      <c r="N6578" s="7"/>
      <c r="O6578" s="8"/>
      <c r="P6578" s="8"/>
      <c r="S6578" s="9"/>
      <c r="T6578" s="6"/>
      <c r="V6578" s="10"/>
      <c r="Y6578" s="10"/>
    </row>
    <row r="6579" spans="12:25" x14ac:dyDescent="0.2">
      <c r="L6579" s="5"/>
      <c r="M6579" s="11"/>
      <c r="N6579" s="7"/>
      <c r="O6579" s="8"/>
      <c r="P6579" s="8"/>
      <c r="S6579" s="9"/>
      <c r="T6579" s="6"/>
      <c r="V6579" s="10"/>
      <c r="Y6579" s="10"/>
    </row>
    <row r="6580" spans="12:25" x14ac:dyDescent="0.2">
      <c r="L6580" s="5"/>
      <c r="M6580" s="11"/>
      <c r="N6580" s="7"/>
      <c r="O6580" s="8"/>
      <c r="P6580" s="8"/>
      <c r="S6580" s="9"/>
      <c r="T6580" s="6"/>
      <c r="V6580" s="10"/>
      <c r="Y6580" s="10"/>
    </row>
    <row r="6581" spans="12:25" x14ac:dyDescent="0.2">
      <c r="L6581" s="5"/>
      <c r="M6581" s="11"/>
      <c r="N6581" s="7"/>
      <c r="O6581" s="8"/>
      <c r="P6581" s="8"/>
      <c r="S6581" s="9"/>
      <c r="T6581" s="6"/>
      <c r="V6581" s="10"/>
      <c r="Y6581" s="10"/>
    </row>
    <row r="6582" spans="12:25" x14ac:dyDescent="0.2">
      <c r="L6582" s="5"/>
      <c r="M6582" s="11"/>
      <c r="N6582" s="7"/>
      <c r="O6582" s="8"/>
      <c r="P6582" s="8"/>
      <c r="S6582" s="9"/>
      <c r="T6582" s="6"/>
      <c r="V6582" s="10"/>
      <c r="Y6582" s="10"/>
    </row>
    <row r="6583" spans="12:25" x14ac:dyDescent="0.2">
      <c r="L6583" s="5"/>
      <c r="M6583" s="11"/>
      <c r="N6583" s="7"/>
      <c r="O6583" s="8"/>
      <c r="P6583" s="8"/>
      <c r="S6583" s="9"/>
      <c r="T6583" s="6"/>
      <c r="V6583" s="10"/>
      <c r="Y6583" s="10"/>
    </row>
    <row r="6584" spans="12:25" x14ac:dyDescent="0.2">
      <c r="L6584" s="5"/>
      <c r="M6584" s="11"/>
      <c r="N6584" s="7"/>
      <c r="O6584" s="8"/>
      <c r="P6584" s="8"/>
      <c r="S6584" s="9"/>
      <c r="T6584" s="6"/>
      <c r="V6584" s="10"/>
      <c r="Y6584" s="10"/>
    </row>
    <row r="6585" spans="12:25" x14ac:dyDescent="0.2">
      <c r="L6585" s="5"/>
      <c r="M6585" s="11"/>
      <c r="N6585" s="7"/>
      <c r="O6585" s="8"/>
      <c r="P6585" s="8"/>
      <c r="S6585" s="9"/>
      <c r="T6585" s="6"/>
      <c r="V6585" s="10"/>
      <c r="Y6585" s="10"/>
    </row>
    <row r="6586" spans="12:25" x14ac:dyDescent="0.2">
      <c r="L6586" s="5"/>
      <c r="M6586" s="11"/>
      <c r="N6586" s="7"/>
      <c r="O6586" s="8"/>
      <c r="P6586" s="8"/>
      <c r="S6586" s="9"/>
      <c r="T6586" s="6"/>
      <c r="V6586" s="10"/>
      <c r="Y6586" s="10"/>
    </row>
    <row r="6587" spans="12:25" x14ac:dyDescent="0.2">
      <c r="L6587" s="5"/>
      <c r="M6587" s="11"/>
      <c r="N6587" s="7"/>
      <c r="O6587" s="8"/>
      <c r="P6587" s="8"/>
      <c r="S6587" s="9"/>
      <c r="T6587" s="6"/>
      <c r="V6587" s="10"/>
      <c r="Y6587" s="10"/>
    </row>
    <row r="6588" spans="12:25" x14ac:dyDescent="0.2">
      <c r="L6588" s="5"/>
      <c r="M6588" s="11"/>
      <c r="N6588" s="7"/>
      <c r="O6588" s="8"/>
      <c r="P6588" s="8"/>
      <c r="S6588" s="9"/>
      <c r="T6588" s="6"/>
      <c r="V6588" s="10"/>
      <c r="Y6588" s="10"/>
    </row>
    <row r="6589" spans="12:25" x14ac:dyDescent="0.2">
      <c r="L6589" s="5"/>
      <c r="M6589" s="11"/>
      <c r="N6589" s="7"/>
      <c r="O6589" s="8"/>
      <c r="P6589" s="8"/>
      <c r="S6589" s="9"/>
      <c r="T6589" s="6"/>
      <c r="V6589" s="10"/>
      <c r="Y6589" s="10"/>
    </row>
    <row r="6590" spans="12:25" x14ac:dyDescent="0.2">
      <c r="L6590" s="5"/>
      <c r="M6590" s="11"/>
      <c r="N6590" s="7"/>
      <c r="O6590" s="8"/>
      <c r="P6590" s="8"/>
      <c r="S6590" s="9"/>
      <c r="T6590" s="6"/>
      <c r="V6590" s="10"/>
      <c r="Y6590" s="10"/>
    </row>
    <row r="6591" spans="12:25" x14ac:dyDescent="0.2">
      <c r="L6591" s="5"/>
      <c r="M6591" s="11"/>
      <c r="N6591" s="7"/>
      <c r="O6591" s="8"/>
      <c r="P6591" s="8"/>
      <c r="S6591" s="9"/>
      <c r="T6591" s="6"/>
      <c r="V6591" s="10"/>
      <c r="Y6591" s="10"/>
    </row>
    <row r="6592" spans="12:25" x14ac:dyDescent="0.2">
      <c r="L6592" s="5"/>
      <c r="M6592" s="11"/>
      <c r="N6592" s="7"/>
      <c r="O6592" s="8"/>
      <c r="P6592" s="8"/>
      <c r="S6592" s="9"/>
      <c r="T6592" s="6"/>
      <c r="V6592" s="10"/>
      <c r="Y6592" s="10"/>
    </row>
    <row r="6593" spans="12:25" x14ac:dyDescent="0.2">
      <c r="L6593" s="5"/>
      <c r="M6593" s="11"/>
      <c r="N6593" s="7"/>
      <c r="O6593" s="8"/>
      <c r="P6593" s="8"/>
      <c r="S6593" s="9"/>
      <c r="T6593" s="6"/>
      <c r="V6593" s="10"/>
      <c r="Y6593" s="10"/>
    </row>
    <row r="6594" spans="12:25" x14ac:dyDescent="0.2">
      <c r="L6594" s="5"/>
      <c r="M6594" s="11"/>
      <c r="N6594" s="7"/>
      <c r="O6594" s="8"/>
      <c r="P6594" s="8"/>
      <c r="S6594" s="9"/>
      <c r="T6594" s="6"/>
      <c r="V6594" s="10"/>
      <c r="Y6594" s="10"/>
    </row>
    <row r="6595" spans="12:25" x14ac:dyDescent="0.2">
      <c r="L6595" s="5"/>
      <c r="M6595" s="11"/>
      <c r="N6595" s="7"/>
      <c r="O6595" s="8"/>
      <c r="P6595" s="8"/>
      <c r="S6595" s="9"/>
      <c r="T6595" s="6"/>
      <c r="V6595" s="10"/>
      <c r="Y6595" s="10"/>
    </row>
    <row r="6596" spans="12:25" x14ac:dyDescent="0.2">
      <c r="L6596" s="5"/>
      <c r="M6596" s="11"/>
      <c r="N6596" s="7"/>
      <c r="O6596" s="8"/>
      <c r="P6596" s="8"/>
      <c r="S6596" s="9"/>
      <c r="T6596" s="6"/>
      <c r="V6596" s="10"/>
      <c r="Y6596" s="10"/>
    </row>
    <row r="6597" spans="12:25" x14ac:dyDescent="0.2">
      <c r="L6597" s="5"/>
      <c r="M6597" s="11"/>
      <c r="N6597" s="7"/>
      <c r="O6597" s="8"/>
      <c r="P6597" s="8"/>
      <c r="S6597" s="9"/>
      <c r="T6597" s="6"/>
      <c r="V6597" s="10"/>
      <c r="Y6597" s="10"/>
    </row>
    <row r="6598" spans="12:25" x14ac:dyDescent="0.2">
      <c r="L6598" s="5"/>
      <c r="M6598" s="11"/>
      <c r="N6598" s="7"/>
      <c r="O6598" s="8"/>
      <c r="P6598" s="8"/>
      <c r="S6598" s="9"/>
      <c r="T6598" s="6"/>
      <c r="V6598" s="10"/>
      <c r="Y6598" s="10"/>
    </row>
    <row r="6599" spans="12:25" x14ac:dyDescent="0.2">
      <c r="L6599" s="5"/>
      <c r="M6599" s="11"/>
      <c r="N6599" s="7"/>
      <c r="O6599" s="8"/>
      <c r="P6599" s="8"/>
      <c r="S6599" s="9"/>
      <c r="T6599" s="6"/>
      <c r="V6599" s="10"/>
      <c r="Y6599" s="10"/>
    </row>
    <row r="6600" spans="12:25" x14ac:dyDescent="0.2">
      <c r="L6600" s="5"/>
      <c r="M6600" s="11"/>
      <c r="N6600" s="7"/>
      <c r="O6600" s="8"/>
      <c r="P6600" s="8"/>
      <c r="S6600" s="9"/>
      <c r="T6600" s="6"/>
      <c r="V6600" s="10"/>
      <c r="Y6600" s="10"/>
    </row>
    <row r="6601" spans="12:25" x14ac:dyDescent="0.2">
      <c r="L6601" s="5"/>
      <c r="M6601" s="11"/>
      <c r="N6601" s="7"/>
      <c r="O6601" s="8"/>
      <c r="P6601" s="8"/>
      <c r="S6601" s="9"/>
      <c r="T6601" s="6"/>
      <c r="V6601" s="10"/>
      <c r="Y6601" s="10"/>
    </row>
    <row r="6602" spans="12:25" x14ac:dyDescent="0.2">
      <c r="L6602" s="5"/>
      <c r="M6602" s="11"/>
      <c r="N6602" s="7"/>
      <c r="O6602" s="8"/>
      <c r="P6602" s="8"/>
      <c r="S6602" s="9"/>
      <c r="T6602" s="6"/>
      <c r="V6602" s="10"/>
      <c r="Y6602" s="10"/>
    </row>
    <row r="6603" spans="12:25" x14ac:dyDescent="0.2">
      <c r="L6603" s="5"/>
      <c r="M6603" s="11"/>
      <c r="N6603" s="7"/>
      <c r="O6603" s="8"/>
      <c r="P6603" s="8"/>
      <c r="S6603" s="9"/>
      <c r="T6603" s="6"/>
      <c r="V6603" s="10"/>
      <c r="Y6603" s="10"/>
    </row>
    <row r="6604" spans="12:25" x14ac:dyDescent="0.2">
      <c r="L6604" s="5"/>
      <c r="M6604" s="11"/>
      <c r="N6604" s="7"/>
      <c r="O6604" s="8"/>
      <c r="P6604" s="8"/>
      <c r="S6604" s="9"/>
      <c r="T6604" s="6"/>
      <c r="V6604" s="10"/>
      <c r="Y6604" s="10"/>
    </row>
    <row r="6605" spans="12:25" x14ac:dyDescent="0.2">
      <c r="L6605" s="5"/>
      <c r="M6605" s="11"/>
      <c r="N6605" s="7"/>
      <c r="O6605" s="8"/>
      <c r="P6605" s="8"/>
      <c r="S6605" s="9"/>
      <c r="T6605" s="6"/>
      <c r="V6605" s="10"/>
      <c r="Y6605" s="10"/>
    </row>
    <row r="6606" spans="12:25" x14ac:dyDescent="0.2">
      <c r="L6606" s="5"/>
      <c r="M6606" s="11"/>
      <c r="N6606" s="7"/>
      <c r="O6606" s="8"/>
      <c r="P6606" s="8"/>
      <c r="S6606" s="9"/>
      <c r="T6606" s="6"/>
      <c r="V6606" s="10"/>
      <c r="Y6606" s="10"/>
    </row>
    <row r="6607" spans="12:25" x14ac:dyDescent="0.2">
      <c r="L6607" s="5"/>
      <c r="M6607" s="11"/>
      <c r="N6607" s="7"/>
      <c r="O6607" s="8"/>
      <c r="P6607" s="8"/>
      <c r="S6607" s="9"/>
      <c r="T6607" s="6"/>
      <c r="V6607" s="10"/>
      <c r="Y6607" s="10"/>
    </row>
    <row r="6608" spans="12:25" x14ac:dyDescent="0.2">
      <c r="L6608" s="5"/>
      <c r="M6608" s="11"/>
      <c r="N6608" s="7"/>
      <c r="O6608" s="8"/>
      <c r="P6608" s="8"/>
      <c r="S6608" s="9"/>
      <c r="T6608" s="6"/>
      <c r="V6608" s="10"/>
      <c r="Y6608" s="10"/>
    </row>
    <row r="6609" spans="12:25" x14ac:dyDescent="0.2">
      <c r="L6609" s="5"/>
      <c r="M6609" s="11"/>
      <c r="N6609" s="7"/>
      <c r="O6609" s="8"/>
      <c r="P6609" s="8"/>
      <c r="S6609" s="9"/>
      <c r="T6609" s="6"/>
      <c r="V6609" s="10"/>
      <c r="Y6609" s="10"/>
    </row>
    <row r="6610" spans="12:25" x14ac:dyDescent="0.2">
      <c r="L6610" s="5"/>
      <c r="M6610" s="11"/>
      <c r="N6610" s="7"/>
      <c r="O6610" s="8"/>
      <c r="P6610" s="8"/>
      <c r="S6610" s="9"/>
      <c r="T6610" s="6"/>
      <c r="V6610" s="10"/>
      <c r="Y6610" s="10"/>
    </row>
    <row r="6611" spans="12:25" x14ac:dyDescent="0.2">
      <c r="L6611" s="5"/>
      <c r="M6611" s="11"/>
      <c r="N6611" s="7"/>
      <c r="O6611" s="8"/>
      <c r="P6611" s="8"/>
      <c r="S6611" s="9"/>
      <c r="T6611" s="6"/>
      <c r="V6611" s="10"/>
      <c r="Y6611" s="10"/>
    </row>
    <row r="6612" spans="12:25" x14ac:dyDescent="0.2">
      <c r="L6612" s="5"/>
      <c r="M6612" s="11"/>
      <c r="N6612" s="7"/>
      <c r="O6612" s="8"/>
      <c r="P6612" s="8"/>
      <c r="S6612" s="9"/>
      <c r="T6612" s="6"/>
      <c r="V6612" s="10"/>
      <c r="Y6612" s="10"/>
    </row>
    <row r="6613" spans="12:25" x14ac:dyDescent="0.2">
      <c r="L6613" s="5"/>
      <c r="M6613" s="11"/>
      <c r="N6613" s="7"/>
      <c r="O6613" s="8"/>
      <c r="P6613" s="8"/>
      <c r="S6613" s="9"/>
      <c r="T6613" s="6"/>
      <c r="V6613" s="10"/>
      <c r="Y6613" s="10"/>
    </row>
    <row r="6614" spans="12:25" x14ac:dyDescent="0.2">
      <c r="L6614" s="5"/>
      <c r="M6614" s="11"/>
      <c r="N6614" s="7"/>
      <c r="O6614" s="8"/>
      <c r="P6614" s="8"/>
      <c r="S6614" s="9"/>
      <c r="T6614" s="6"/>
      <c r="V6614" s="10"/>
      <c r="Y6614" s="10"/>
    </row>
    <row r="6615" spans="12:25" x14ac:dyDescent="0.2">
      <c r="L6615" s="5"/>
      <c r="M6615" s="11"/>
      <c r="N6615" s="7"/>
      <c r="O6615" s="8"/>
      <c r="P6615" s="8"/>
      <c r="S6615" s="9"/>
      <c r="T6615" s="6"/>
      <c r="V6615" s="10"/>
      <c r="Y6615" s="10"/>
    </row>
    <row r="6616" spans="12:25" x14ac:dyDescent="0.2">
      <c r="L6616" s="5"/>
      <c r="M6616" s="11"/>
      <c r="N6616" s="7"/>
      <c r="O6616" s="8"/>
      <c r="P6616" s="8"/>
      <c r="S6616" s="9"/>
      <c r="T6616" s="6"/>
      <c r="V6616" s="10"/>
      <c r="Y6616" s="10"/>
    </row>
    <row r="6617" spans="12:25" x14ac:dyDescent="0.2">
      <c r="L6617" s="5"/>
      <c r="M6617" s="11"/>
      <c r="N6617" s="7"/>
      <c r="O6617" s="8"/>
      <c r="P6617" s="8"/>
      <c r="S6617" s="9"/>
      <c r="T6617" s="6"/>
      <c r="V6617" s="10"/>
      <c r="Y6617" s="10"/>
    </row>
    <row r="6618" spans="12:25" x14ac:dyDescent="0.2">
      <c r="L6618" s="5"/>
      <c r="M6618" s="11"/>
      <c r="N6618" s="7"/>
      <c r="O6618" s="8"/>
      <c r="P6618" s="8"/>
      <c r="S6618" s="9"/>
      <c r="T6618" s="6"/>
      <c r="V6618" s="10"/>
      <c r="Y6618" s="10"/>
    </row>
    <row r="6619" spans="12:25" x14ac:dyDescent="0.2">
      <c r="L6619" s="5"/>
      <c r="M6619" s="11"/>
      <c r="N6619" s="7"/>
      <c r="O6619" s="8"/>
      <c r="P6619" s="8"/>
      <c r="S6619" s="9"/>
      <c r="T6619" s="6"/>
      <c r="V6619" s="10"/>
      <c r="Y6619" s="10"/>
    </row>
    <row r="6620" spans="12:25" x14ac:dyDescent="0.2">
      <c r="L6620" s="5"/>
      <c r="M6620" s="11"/>
      <c r="N6620" s="7"/>
      <c r="O6620" s="8"/>
      <c r="P6620" s="8"/>
      <c r="S6620" s="9"/>
      <c r="T6620" s="6"/>
      <c r="V6620" s="10"/>
      <c r="Y6620" s="10"/>
    </row>
    <row r="6621" spans="12:25" x14ac:dyDescent="0.2">
      <c r="L6621" s="5"/>
      <c r="M6621" s="11"/>
      <c r="N6621" s="7"/>
      <c r="O6621" s="8"/>
      <c r="P6621" s="8"/>
      <c r="S6621" s="9"/>
      <c r="T6621" s="6"/>
      <c r="V6621" s="10"/>
      <c r="Y6621" s="10"/>
    </row>
    <row r="6622" spans="12:25" x14ac:dyDescent="0.2">
      <c r="L6622" s="5"/>
      <c r="M6622" s="11"/>
      <c r="N6622" s="7"/>
      <c r="O6622" s="8"/>
      <c r="P6622" s="8"/>
      <c r="S6622" s="9"/>
      <c r="T6622" s="6"/>
      <c r="V6622" s="10"/>
      <c r="Y6622" s="10"/>
    </row>
    <row r="6623" spans="12:25" x14ac:dyDescent="0.2">
      <c r="L6623" s="5"/>
      <c r="M6623" s="11"/>
      <c r="N6623" s="7"/>
      <c r="O6623" s="8"/>
      <c r="P6623" s="8"/>
      <c r="S6623" s="9"/>
      <c r="T6623" s="6"/>
      <c r="V6623" s="10"/>
      <c r="Y6623" s="10"/>
    </row>
    <row r="6624" spans="12:25" x14ac:dyDescent="0.2">
      <c r="L6624" s="5"/>
      <c r="M6624" s="11"/>
      <c r="N6624" s="7"/>
      <c r="O6624" s="8"/>
      <c r="P6624" s="8"/>
      <c r="S6624" s="9"/>
      <c r="T6624" s="6"/>
      <c r="V6624" s="10"/>
      <c r="Y6624" s="10"/>
    </row>
    <row r="6625" spans="12:25" x14ac:dyDescent="0.2">
      <c r="L6625" s="5"/>
      <c r="M6625" s="11"/>
      <c r="N6625" s="7"/>
      <c r="O6625" s="8"/>
      <c r="P6625" s="8"/>
      <c r="S6625" s="9"/>
      <c r="T6625" s="6"/>
      <c r="V6625" s="10"/>
      <c r="Y6625" s="10"/>
    </row>
    <row r="6626" spans="12:25" x14ac:dyDescent="0.2">
      <c r="L6626" s="5"/>
      <c r="M6626" s="11"/>
      <c r="N6626" s="7"/>
      <c r="O6626" s="8"/>
      <c r="P6626" s="8"/>
      <c r="S6626" s="9"/>
      <c r="T6626" s="6"/>
      <c r="V6626" s="10"/>
      <c r="Y6626" s="10"/>
    </row>
    <row r="6627" spans="12:25" x14ac:dyDescent="0.2">
      <c r="L6627" s="5"/>
      <c r="M6627" s="11"/>
      <c r="N6627" s="7"/>
      <c r="O6627" s="8"/>
      <c r="P6627" s="8"/>
      <c r="S6627" s="9"/>
      <c r="T6627" s="6"/>
      <c r="V6627" s="10"/>
      <c r="Y6627" s="10"/>
    </row>
    <row r="6628" spans="12:25" x14ac:dyDescent="0.2">
      <c r="L6628" s="5"/>
      <c r="M6628" s="11"/>
      <c r="N6628" s="7"/>
      <c r="O6628" s="8"/>
      <c r="P6628" s="8"/>
      <c r="S6628" s="9"/>
      <c r="T6628" s="6"/>
      <c r="V6628" s="10"/>
      <c r="Y6628" s="10"/>
    </row>
    <row r="6629" spans="12:25" x14ac:dyDescent="0.2">
      <c r="L6629" s="5"/>
      <c r="M6629" s="11"/>
      <c r="N6629" s="7"/>
      <c r="O6629" s="8"/>
      <c r="P6629" s="8"/>
      <c r="S6629" s="9"/>
      <c r="T6629" s="6"/>
      <c r="V6629" s="10"/>
      <c r="Y6629" s="10"/>
    </row>
    <row r="6630" spans="12:25" x14ac:dyDescent="0.2">
      <c r="L6630" s="5"/>
      <c r="M6630" s="11"/>
      <c r="N6630" s="7"/>
      <c r="O6630" s="8"/>
      <c r="P6630" s="8"/>
      <c r="S6630" s="9"/>
      <c r="T6630" s="6"/>
      <c r="V6630" s="10"/>
      <c r="Y6630" s="10"/>
    </row>
    <row r="6631" spans="12:25" x14ac:dyDescent="0.2">
      <c r="L6631" s="5"/>
      <c r="M6631" s="11"/>
      <c r="N6631" s="7"/>
      <c r="O6631" s="8"/>
      <c r="P6631" s="8"/>
      <c r="S6631" s="9"/>
      <c r="T6631" s="6"/>
      <c r="V6631" s="10"/>
      <c r="Y6631" s="10"/>
    </row>
    <row r="6632" spans="12:25" x14ac:dyDescent="0.2">
      <c r="L6632" s="5"/>
      <c r="M6632" s="11"/>
      <c r="N6632" s="7"/>
      <c r="O6632" s="8"/>
      <c r="P6632" s="8"/>
      <c r="S6632" s="9"/>
      <c r="T6632" s="6"/>
      <c r="V6632" s="10"/>
      <c r="Y6632" s="10"/>
    </row>
    <row r="6633" spans="12:25" x14ac:dyDescent="0.2">
      <c r="L6633" s="5"/>
      <c r="M6633" s="11"/>
      <c r="N6633" s="7"/>
      <c r="O6633" s="8"/>
      <c r="P6633" s="8"/>
      <c r="S6633" s="9"/>
      <c r="T6633" s="6"/>
      <c r="V6633" s="10"/>
      <c r="Y6633" s="10"/>
    </row>
    <row r="6634" spans="12:25" x14ac:dyDescent="0.2">
      <c r="L6634" s="5"/>
      <c r="M6634" s="11"/>
      <c r="N6634" s="7"/>
      <c r="O6634" s="8"/>
      <c r="P6634" s="8"/>
      <c r="S6634" s="9"/>
      <c r="T6634" s="6"/>
      <c r="V6634" s="10"/>
      <c r="Y6634" s="10"/>
    </row>
    <row r="6635" spans="12:25" x14ac:dyDescent="0.2">
      <c r="L6635" s="5"/>
      <c r="M6635" s="11"/>
      <c r="N6635" s="7"/>
      <c r="O6635" s="8"/>
      <c r="P6635" s="8"/>
      <c r="S6635" s="9"/>
      <c r="T6635" s="6"/>
      <c r="V6635" s="10"/>
      <c r="Y6635" s="10"/>
    </row>
    <row r="6636" spans="12:25" x14ac:dyDescent="0.2">
      <c r="L6636" s="5"/>
      <c r="M6636" s="11"/>
      <c r="N6636" s="7"/>
      <c r="O6636" s="8"/>
      <c r="P6636" s="8"/>
      <c r="S6636" s="9"/>
      <c r="T6636" s="6"/>
      <c r="V6636" s="10"/>
      <c r="Y6636" s="10"/>
    </row>
    <row r="6637" spans="12:25" x14ac:dyDescent="0.2">
      <c r="L6637" s="5"/>
      <c r="M6637" s="11"/>
      <c r="N6637" s="7"/>
      <c r="O6637" s="8"/>
      <c r="P6637" s="8"/>
      <c r="S6637" s="9"/>
      <c r="T6637" s="6"/>
      <c r="V6637" s="10"/>
      <c r="Y6637" s="10"/>
    </row>
    <row r="6638" spans="12:25" x14ac:dyDescent="0.2">
      <c r="L6638" s="5"/>
      <c r="M6638" s="11"/>
      <c r="N6638" s="7"/>
      <c r="O6638" s="8"/>
      <c r="P6638" s="8"/>
      <c r="S6638" s="9"/>
      <c r="T6638" s="6"/>
      <c r="V6638" s="10"/>
      <c r="Y6638" s="10"/>
    </row>
    <row r="6639" spans="12:25" x14ac:dyDescent="0.2">
      <c r="L6639" s="5"/>
      <c r="M6639" s="11"/>
      <c r="N6639" s="7"/>
      <c r="O6639" s="8"/>
      <c r="P6639" s="8"/>
      <c r="S6639" s="9"/>
      <c r="T6639" s="6"/>
      <c r="V6639" s="10"/>
      <c r="Y6639" s="10"/>
    </row>
    <row r="6640" spans="12:25" x14ac:dyDescent="0.2">
      <c r="L6640" s="5"/>
      <c r="M6640" s="11"/>
      <c r="N6640" s="7"/>
      <c r="O6640" s="8"/>
      <c r="P6640" s="8"/>
      <c r="S6640" s="9"/>
      <c r="T6640" s="6"/>
      <c r="V6640" s="10"/>
      <c r="Y6640" s="10"/>
    </row>
    <row r="6641" spans="12:25" x14ac:dyDescent="0.2">
      <c r="L6641" s="5"/>
      <c r="M6641" s="11"/>
      <c r="N6641" s="7"/>
      <c r="O6641" s="8"/>
      <c r="P6641" s="8"/>
      <c r="S6641" s="9"/>
      <c r="T6641" s="6"/>
      <c r="V6641" s="10"/>
      <c r="Y6641" s="10"/>
    </row>
    <row r="6642" spans="12:25" x14ac:dyDescent="0.2">
      <c r="L6642" s="5"/>
      <c r="M6642" s="11"/>
      <c r="N6642" s="7"/>
      <c r="O6642" s="8"/>
      <c r="P6642" s="8"/>
      <c r="S6642" s="9"/>
      <c r="T6642" s="6"/>
      <c r="V6642" s="10"/>
      <c r="Y6642" s="10"/>
    </row>
    <row r="6643" spans="12:25" x14ac:dyDescent="0.2">
      <c r="L6643" s="5"/>
      <c r="M6643" s="11"/>
      <c r="N6643" s="7"/>
      <c r="O6643" s="8"/>
      <c r="P6643" s="8"/>
      <c r="S6643" s="9"/>
      <c r="T6643" s="6"/>
      <c r="V6643" s="10"/>
      <c r="Y6643" s="10"/>
    </row>
    <row r="6644" spans="12:25" x14ac:dyDescent="0.2">
      <c r="L6644" s="5"/>
      <c r="M6644" s="11"/>
      <c r="N6644" s="7"/>
      <c r="O6644" s="8"/>
      <c r="P6644" s="8"/>
      <c r="S6644" s="9"/>
      <c r="T6644" s="6"/>
      <c r="V6644" s="10"/>
      <c r="Y6644" s="10"/>
    </row>
    <row r="6645" spans="12:25" x14ac:dyDescent="0.2">
      <c r="L6645" s="5"/>
      <c r="M6645" s="11"/>
      <c r="N6645" s="7"/>
      <c r="O6645" s="8"/>
      <c r="P6645" s="8"/>
      <c r="S6645" s="9"/>
      <c r="T6645" s="6"/>
      <c r="V6645" s="10"/>
      <c r="Y6645" s="10"/>
    </row>
    <row r="6646" spans="12:25" x14ac:dyDescent="0.2">
      <c r="L6646" s="5"/>
      <c r="M6646" s="11"/>
      <c r="N6646" s="7"/>
      <c r="O6646" s="8"/>
      <c r="P6646" s="8"/>
      <c r="S6646" s="9"/>
      <c r="T6646" s="6"/>
      <c r="V6646" s="10"/>
      <c r="Y6646" s="10"/>
    </row>
    <row r="6647" spans="12:25" x14ac:dyDescent="0.2">
      <c r="L6647" s="5"/>
      <c r="M6647" s="11"/>
      <c r="N6647" s="7"/>
      <c r="O6647" s="8"/>
      <c r="P6647" s="8"/>
      <c r="S6647" s="9"/>
      <c r="T6647" s="6"/>
      <c r="V6647" s="10"/>
      <c r="Y6647" s="10"/>
    </row>
    <row r="6648" spans="12:25" x14ac:dyDescent="0.2">
      <c r="L6648" s="5"/>
      <c r="M6648" s="11"/>
      <c r="N6648" s="7"/>
      <c r="O6648" s="8"/>
      <c r="P6648" s="8"/>
      <c r="S6648" s="9"/>
      <c r="T6648" s="6"/>
      <c r="V6648" s="10"/>
      <c r="Y6648" s="10"/>
    </row>
    <row r="6649" spans="12:25" x14ac:dyDescent="0.2">
      <c r="L6649" s="5"/>
      <c r="M6649" s="11"/>
      <c r="N6649" s="7"/>
      <c r="O6649" s="8"/>
      <c r="P6649" s="8"/>
      <c r="S6649" s="9"/>
      <c r="T6649" s="6"/>
      <c r="V6649" s="10"/>
      <c r="Y6649" s="10"/>
    </row>
    <row r="6650" spans="12:25" x14ac:dyDescent="0.2">
      <c r="L6650" s="5"/>
      <c r="M6650" s="11"/>
      <c r="N6650" s="7"/>
      <c r="O6650" s="8"/>
      <c r="P6650" s="8"/>
      <c r="S6650" s="9"/>
      <c r="T6650" s="6"/>
      <c r="V6650" s="10"/>
      <c r="Y6650" s="10"/>
    </row>
    <row r="6651" spans="12:25" x14ac:dyDescent="0.2">
      <c r="L6651" s="5"/>
      <c r="M6651" s="11"/>
      <c r="N6651" s="7"/>
      <c r="O6651" s="8"/>
      <c r="P6651" s="8"/>
      <c r="S6651" s="9"/>
      <c r="T6651" s="6"/>
      <c r="V6651" s="10"/>
      <c r="Y6651" s="10"/>
    </row>
    <row r="6652" spans="12:25" x14ac:dyDescent="0.2">
      <c r="L6652" s="5"/>
      <c r="M6652" s="11"/>
      <c r="N6652" s="7"/>
      <c r="O6652" s="8"/>
      <c r="P6652" s="8"/>
      <c r="S6652" s="9"/>
      <c r="T6652" s="6"/>
      <c r="V6652" s="10"/>
      <c r="Y6652" s="10"/>
    </row>
    <row r="6653" spans="12:25" x14ac:dyDescent="0.2">
      <c r="L6653" s="5"/>
      <c r="M6653" s="11"/>
      <c r="N6653" s="7"/>
      <c r="O6653" s="8"/>
      <c r="P6653" s="8"/>
      <c r="S6653" s="9"/>
      <c r="T6653" s="6"/>
      <c r="V6653" s="10"/>
      <c r="Y6653" s="10"/>
    </row>
    <row r="6654" spans="12:25" x14ac:dyDescent="0.2">
      <c r="L6654" s="5"/>
      <c r="M6654" s="11"/>
      <c r="N6654" s="7"/>
      <c r="O6654" s="8"/>
      <c r="P6654" s="8"/>
      <c r="S6654" s="9"/>
      <c r="T6654" s="6"/>
      <c r="V6654" s="10"/>
      <c r="Y6654" s="10"/>
    </row>
    <row r="6655" spans="12:25" x14ac:dyDescent="0.2">
      <c r="L6655" s="5"/>
      <c r="M6655" s="11"/>
      <c r="N6655" s="7"/>
      <c r="O6655" s="8"/>
      <c r="P6655" s="8"/>
      <c r="S6655" s="9"/>
      <c r="T6655" s="6"/>
      <c r="V6655" s="10"/>
      <c r="Y6655" s="10"/>
    </row>
    <row r="6656" spans="12:25" x14ac:dyDescent="0.2">
      <c r="L6656" s="5"/>
      <c r="M6656" s="11"/>
      <c r="N6656" s="7"/>
      <c r="O6656" s="8"/>
      <c r="P6656" s="8"/>
      <c r="S6656" s="9"/>
      <c r="T6656" s="6"/>
      <c r="V6656" s="10"/>
      <c r="Y6656" s="10"/>
    </row>
    <row r="6657" spans="12:25" x14ac:dyDescent="0.2">
      <c r="L6657" s="5"/>
      <c r="M6657" s="11"/>
      <c r="N6657" s="7"/>
      <c r="O6657" s="8"/>
      <c r="P6657" s="8"/>
      <c r="S6657" s="9"/>
      <c r="T6657" s="6"/>
      <c r="V6657" s="10"/>
      <c r="Y6657" s="10"/>
    </row>
    <row r="6658" spans="12:25" x14ac:dyDescent="0.2">
      <c r="L6658" s="5"/>
      <c r="M6658" s="11"/>
      <c r="N6658" s="7"/>
      <c r="O6658" s="8"/>
      <c r="P6658" s="8"/>
      <c r="S6658" s="9"/>
      <c r="T6658" s="6"/>
      <c r="V6658" s="10"/>
      <c r="Y6658" s="10"/>
    </row>
    <row r="6659" spans="12:25" x14ac:dyDescent="0.2">
      <c r="L6659" s="5"/>
      <c r="M6659" s="11"/>
      <c r="N6659" s="7"/>
      <c r="O6659" s="8"/>
      <c r="P6659" s="8"/>
      <c r="S6659" s="9"/>
      <c r="T6659" s="6"/>
      <c r="V6659" s="10"/>
      <c r="Y6659" s="10"/>
    </row>
    <row r="6660" spans="12:25" x14ac:dyDescent="0.2">
      <c r="L6660" s="5"/>
      <c r="M6660" s="11"/>
      <c r="N6660" s="7"/>
      <c r="O6660" s="8"/>
      <c r="P6660" s="8"/>
      <c r="S6660" s="9"/>
      <c r="T6660" s="6"/>
      <c r="V6660" s="10"/>
      <c r="Y6660" s="10"/>
    </row>
    <row r="6661" spans="12:25" x14ac:dyDescent="0.2">
      <c r="L6661" s="5"/>
      <c r="M6661" s="11"/>
      <c r="N6661" s="7"/>
      <c r="O6661" s="8"/>
      <c r="P6661" s="8"/>
      <c r="S6661" s="9"/>
      <c r="T6661" s="6"/>
      <c r="V6661" s="10"/>
      <c r="Y6661" s="10"/>
    </row>
    <row r="6662" spans="12:25" x14ac:dyDescent="0.2">
      <c r="L6662" s="5"/>
      <c r="M6662" s="11"/>
      <c r="N6662" s="7"/>
      <c r="O6662" s="8"/>
      <c r="P6662" s="8"/>
      <c r="S6662" s="9"/>
      <c r="T6662" s="6"/>
      <c r="V6662" s="10"/>
      <c r="Y6662" s="10"/>
    </row>
    <row r="6663" spans="12:25" x14ac:dyDescent="0.2">
      <c r="L6663" s="5"/>
      <c r="M6663" s="11"/>
      <c r="N6663" s="7"/>
      <c r="O6663" s="8"/>
      <c r="P6663" s="8"/>
      <c r="S6663" s="9"/>
      <c r="T6663" s="6"/>
      <c r="V6663" s="10"/>
      <c r="Y6663" s="10"/>
    </row>
    <row r="6664" spans="12:25" x14ac:dyDescent="0.2">
      <c r="L6664" s="5"/>
      <c r="M6664" s="11"/>
      <c r="N6664" s="7"/>
      <c r="O6664" s="8"/>
      <c r="P6664" s="8"/>
      <c r="S6664" s="9"/>
      <c r="T6664" s="6"/>
      <c r="V6664" s="10"/>
      <c r="Y6664" s="10"/>
    </row>
    <row r="6665" spans="12:25" x14ac:dyDescent="0.2">
      <c r="L6665" s="5"/>
      <c r="M6665" s="11"/>
      <c r="N6665" s="7"/>
      <c r="O6665" s="8"/>
      <c r="P6665" s="8"/>
      <c r="S6665" s="9"/>
      <c r="T6665" s="6"/>
      <c r="V6665" s="10"/>
      <c r="Y6665" s="10"/>
    </row>
    <row r="6666" spans="12:25" x14ac:dyDescent="0.2">
      <c r="L6666" s="5"/>
      <c r="M6666" s="11"/>
      <c r="N6666" s="7"/>
      <c r="O6666" s="8"/>
      <c r="P6666" s="8"/>
      <c r="S6666" s="9"/>
      <c r="T6666" s="6"/>
      <c r="V6666" s="10"/>
      <c r="Y6666" s="10"/>
    </row>
    <row r="6667" spans="12:25" x14ac:dyDescent="0.2">
      <c r="L6667" s="5"/>
      <c r="M6667" s="11"/>
      <c r="N6667" s="7"/>
      <c r="O6667" s="8"/>
      <c r="P6667" s="8"/>
      <c r="S6667" s="9"/>
      <c r="T6667" s="6"/>
      <c r="V6667" s="10"/>
      <c r="Y6667" s="10"/>
    </row>
    <row r="6668" spans="12:25" x14ac:dyDescent="0.2">
      <c r="L6668" s="5"/>
      <c r="M6668" s="11"/>
      <c r="N6668" s="7"/>
      <c r="O6668" s="8"/>
      <c r="P6668" s="8"/>
      <c r="S6668" s="9"/>
      <c r="T6668" s="6"/>
      <c r="V6668" s="10"/>
      <c r="Y6668" s="10"/>
    </row>
    <row r="6669" spans="12:25" x14ac:dyDescent="0.2">
      <c r="L6669" s="5"/>
      <c r="M6669" s="11"/>
      <c r="N6669" s="7"/>
      <c r="O6669" s="8"/>
      <c r="P6669" s="8"/>
      <c r="S6669" s="9"/>
      <c r="T6669" s="6"/>
      <c r="V6669" s="10"/>
      <c r="Y6669" s="10"/>
    </row>
    <row r="6670" spans="12:25" x14ac:dyDescent="0.2">
      <c r="L6670" s="5"/>
      <c r="M6670" s="11"/>
      <c r="N6670" s="7"/>
      <c r="O6670" s="8"/>
      <c r="P6670" s="8"/>
      <c r="S6670" s="9"/>
      <c r="T6670" s="6"/>
      <c r="V6670" s="10"/>
      <c r="Y6670" s="10"/>
    </row>
    <row r="6671" spans="12:25" x14ac:dyDescent="0.2">
      <c r="L6671" s="5"/>
      <c r="M6671" s="11"/>
      <c r="N6671" s="7"/>
      <c r="O6671" s="8"/>
      <c r="P6671" s="8"/>
      <c r="S6671" s="9"/>
      <c r="T6671" s="6"/>
      <c r="V6671" s="10"/>
      <c r="Y6671" s="10"/>
    </row>
    <row r="6672" spans="12:25" x14ac:dyDescent="0.2">
      <c r="L6672" s="5"/>
      <c r="M6672" s="11"/>
      <c r="N6672" s="7"/>
      <c r="O6672" s="8"/>
      <c r="P6672" s="8"/>
      <c r="S6672" s="9"/>
      <c r="T6672" s="6"/>
      <c r="V6672" s="10"/>
      <c r="Y6672" s="10"/>
    </row>
    <row r="6673" spans="12:25" x14ac:dyDescent="0.2">
      <c r="L6673" s="5"/>
      <c r="M6673" s="11"/>
      <c r="N6673" s="7"/>
      <c r="O6673" s="8"/>
      <c r="P6673" s="8"/>
      <c r="S6673" s="9"/>
      <c r="T6673" s="6"/>
      <c r="V6673" s="10"/>
      <c r="Y6673" s="10"/>
    </row>
    <row r="6674" spans="12:25" x14ac:dyDescent="0.2">
      <c r="L6674" s="5"/>
      <c r="M6674" s="11"/>
      <c r="N6674" s="7"/>
      <c r="O6674" s="8"/>
      <c r="P6674" s="8"/>
      <c r="S6674" s="9"/>
      <c r="T6674" s="6"/>
      <c r="V6674" s="10"/>
      <c r="Y6674" s="10"/>
    </row>
    <row r="6675" spans="12:25" x14ac:dyDescent="0.2">
      <c r="L6675" s="5"/>
      <c r="M6675" s="11"/>
      <c r="N6675" s="7"/>
      <c r="O6675" s="8"/>
      <c r="P6675" s="8"/>
      <c r="S6675" s="9"/>
      <c r="T6675" s="6"/>
      <c r="V6675" s="10"/>
      <c r="Y6675" s="10"/>
    </row>
    <row r="6676" spans="12:25" x14ac:dyDescent="0.2">
      <c r="L6676" s="5"/>
      <c r="M6676" s="11"/>
      <c r="N6676" s="7"/>
      <c r="O6676" s="8"/>
      <c r="P6676" s="8"/>
      <c r="S6676" s="9"/>
      <c r="T6676" s="6"/>
      <c r="V6676" s="10"/>
      <c r="Y6676" s="10"/>
    </row>
    <row r="6677" spans="12:25" x14ac:dyDescent="0.2">
      <c r="L6677" s="5"/>
      <c r="M6677" s="11"/>
      <c r="N6677" s="7"/>
      <c r="O6677" s="8"/>
      <c r="P6677" s="8"/>
      <c r="S6677" s="9"/>
      <c r="T6677" s="6"/>
      <c r="V6677" s="10"/>
      <c r="Y6677" s="10"/>
    </row>
    <row r="6678" spans="12:25" x14ac:dyDescent="0.2">
      <c r="L6678" s="5"/>
      <c r="M6678" s="11"/>
      <c r="N6678" s="7"/>
      <c r="O6678" s="8"/>
      <c r="P6678" s="8"/>
      <c r="S6678" s="9"/>
      <c r="T6678" s="6"/>
      <c r="V6678" s="10"/>
      <c r="Y6678" s="10"/>
    </row>
    <row r="6679" spans="12:25" x14ac:dyDescent="0.2">
      <c r="L6679" s="5"/>
      <c r="M6679" s="11"/>
      <c r="N6679" s="7"/>
      <c r="O6679" s="8"/>
      <c r="P6679" s="8"/>
      <c r="S6679" s="9"/>
      <c r="T6679" s="6"/>
      <c r="V6679" s="10"/>
      <c r="Y6679" s="10"/>
    </row>
    <row r="6680" spans="12:25" x14ac:dyDescent="0.2">
      <c r="L6680" s="5"/>
      <c r="M6680" s="11"/>
      <c r="N6680" s="7"/>
      <c r="O6680" s="8"/>
      <c r="P6680" s="8"/>
      <c r="S6680" s="9"/>
      <c r="T6680" s="6"/>
      <c r="V6680" s="10"/>
      <c r="Y6680" s="10"/>
    </row>
    <row r="6681" spans="12:25" x14ac:dyDescent="0.2">
      <c r="L6681" s="5"/>
      <c r="M6681" s="11"/>
      <c r="N6681" s="7"/>
      <c r="O6681" s="8"/>
      <c r="P6681" s="8"/>
      <c r="S6681" s="9"/>
      <c r="T6681" s="6"/>
      <c r="V6681" s="10"/>
      <c r="Y6681" s="10"/>
    </row>
    <row r="6682" spans="12:25" x14ac:dyDescent="0.2">
      <c r="L6682" s="5"/>
      <c r="M6682" s="11"/>
      <c r="N6682" s="7"/>
      <c r="O6682" s="8"/>
      <c r="P6682" s="8"/>
      <c r="S6682" s="9"/>
      <c r="T6682" s="6"/>
      <c r="V6682" s="10"/>
      <c r="Y6682" s="10"/>
    </row>
    <row r="6683" spans="12:25" x14ac:dyDescent="0.2">
      <c r="L6683" s="5"/>
      <c r="M6683" s="11"/>
      <c r="N6683" s="7"/>
      <c r="O6683" s="8"/>
      <c r="P6683" s="8"/>
      <c r="S6683" s="9"/>
      <c r="T6683" s="6"/>
      <c r="V6683" s="10"/>
      <c r="Y6683" s="10"/>
    </row>
    <row r="6684" spans="12:25" x14ac:dyDescent="0.2">
      <c r="L6684" s="5"/>
      <c r="M6684" s="11"/>
      <c r="N6684" s="7"/>
      <c r="O6684" s="8"/>
      <c r="P6684" s="8"/>
      <c r="S6684" s="9"/>
      <c r="T6684" s="6"/>
      <c r="V6684" s="10"/>
      <c r="Y6684" s="10"/>
    </row>
    <row r="6685" spans="12:25" x14ac:dyDescent="0.2">
      <c r="L6685" s="5"/>
      <c r="M6685" s="11"/>
      <c r="N6685" s="7"/>
      <c r="O6685" s="8"/>
      <c r="P6685" s="8"/>
      <c r="S6685" s="9"/>
      <c r="T6685" s="6"/>
      <c r="V6685" s="10"/>
      <c r="Y6685" s="10"/>
    </row>
    <row r="6686" spans="12:25" x14ac:dyDescent="0.2">
      <c r="L6686" s="5"/>
      <c r="M6686" s="11"/>
      <c r="N6686" s="7"/>
      <c r="O6686" s="8"/>
      <c r="P6686" s="8"/>
      <c r="S6686" s="9"/>
      <c r="T6686" s="6"/>
      <c r="V6686" s="10"/>
      <c r="Y6686" s="10"/>
    </row>
    <row r="6687" spans="12:25" x14ac:dyDescent="0.2">
      <c r="L6687" s="5"/>
      <c r="M6687" s="11"/>
      <c r="N6687" s="7"/>
      <c r="O6687" s="8"/>
      <c r="P6687" s="8"/>
      <c r="S6687" s="9"/>
      <c r="T6687" s="6"/>
      <c r="V6687" s="10"/>
      <c r="Y6687" s="10"/>
    </row>
    <row r="6688" spans="12:25" x14ac:dyDescent="0.2">
      <c r="L6688" s="5"/>
      <c r="M6688" s="11"/>
      <c r="N6688" s="7"/>
      <c r="O6688" s="8"/>
      <c r="P6688" s="8"/>
      <c r="S6688" s="9"/>
      <c r="T6688" s="6"/>
      <c r="V6688" s="10"/>
      <c r="Y6688" s="10"/>
    </row>
    <row r="6689" spans="12:25" x14ac:dyDescent="0.2">
      <c r="L6689" s="5"/>
      <c r="M6689" s="11"/>
      <c r="N6689" s="7"/>
      <c r="O6689" s="8"/>
      <c r="P6689" s="8"/>
      <c r="S6689" s="9"/>
      <c r="T6689" s="6"/>
      <c r="V6689" s="10"/>
      <c r="Y6689" s="10"/>
    </row>
    <row r="6690" spans="12:25" x14ac:dyDescent="0.2">
      <c r="L6690" s="5"/>
      <c r="M6690" s="11"/>
      <c r="N6690" s="7"/>
      <c r="O6690" s="8"/>
      <c r="P6690" s="8"/>
      <c r="S6690" s="9"/>
      <c r="T6690" s="6"/>
      <c r="V6690" s="10"/>
      <c r="Y6690" s="10"/>
    </row>
    <row r="6691" spans="12:25" x14ac:dyDescent="0.2">
      <c r="L6691" s="5"/>
      <c r="M6691" s="11"/>
      <c r="N6691" s="7"/>
      <c r="O6691" s="8"/>
      <c r="P6691" s="8"/>
      <c r="S6691" s="9"/>
      <c r="T6691" s="6"/>
      <c r="V6691" s="10"/>
      <c r="Y6691" s="10"/>
    </row>
    <row r="6692" spans="12:25" x14ac:dyDescent="0.2">
      <c r="L6692" s="5"/>
      <c r="M6692" s="11"/>
      <c r="N6692" s="7"/>
      <c r="O6692" s="8"/>
      <c r="P6692" s="8"/>
      <c r="S6692" s="9"/>
      <c r="T6692" s="6"/>
      <c r="V6692" s="10"/>
      <c r="Y6692" s="10"/>
    </row>
    <row r="6693" spans="12:25" x14ac:dyDescent="0.2">
      <c r="L6693" s="5"/>
      <c r="M6693" s="11"/>
      <c r="N6693" s="7"/>
      <c r="O6693" s="8"/>
      <c r="P6693" s="8"/>
      <c r="S6693" s="9"/>
      <c r="T6693" s="6"/>
      <c r="V6693" s="10"/>
      <c r="Y6693" s="10"/>
    </row>
    <row r="6694" spans="12:25" x14ac:dyDescent="0.2">
      <c r="L6694" s="5"/>
      <c r="M6694" s="11"/>
      <c r="N6694" s="7"/>
      <c r="O6694" s="8"/>
      <c r="P6694" s="8"/>
      <c r="S6694" s="9"/>
      <c r="T6694" s="6"/>
      <c r="V6694" s="10"/>
      <c r="Y6694" s="10"/>
    </row>
    <row r="6695" spans="12:25" x14ac:dyDescent="0.2">
      <c r="L6695" s="5"/>
      <c r="M6695" s="11"/>
      <c r="N6695" s="7"/>
      <c r="O6695" s="8"/>
      <c r="P6695" s="8"/>
      <c r="S6695" s="9"/>
      <c r="T6695" s="6"/>
      <c r="V6695" s="10"/>
      <c r="Y6695" s="10"/>
    </row>
    <row r="6696" spans="12:25" x14ac:dyDescent="0.2">
      <c r="L6696" s="5"/>
      <c r="M6696" s="11"/>
      <c r="N6696" s="7"/>
      <c r="O6696" s="8"/>
      <c r="P6696" s="8"/>
      <c r="S6696" s="9"/>
      <c r="T6696" s="6"/>
      <c r="V6696" s="10"/>
      <c r="Y6696" s="10"/>
    </row>
    <row r="6697" spans="12:25" x14ac:dyDescent="0.2">
      <c r="L6697" s="5"/>
      <c r="M6697" s="11"/>
      <c r="N6697" s="7"/>
      <c r="O6697" s="8"/>
      <c r="P6697" s="8"/>
      <c r="S6697" s="9"/>
      <c r="T6697" s="6"/>
      <c r="V6697" s="10"/>
      <c r="Y6697" s="10"/>
    </row>
    <row r="6698" spans="12:25" x14ac:dyDescent="0.2">
      <c r="L6698" s="5"/>
      <c r="M6698" s="11"/>
      <c r="N6698" s="7"/>
      <c r="O6698" s="8"/>
      <c r="P6698" s="8"/>
      <c r="S6698" s="9"/>
      <c r="T6698" s="6"/>
      <c r="V6698" s="10"/>
      <c r="Y6698" s="10"/>
    </row>
    <row r="6699" spans="12:25" x14ac:dyDescent="0.2">
      <c r="L6699" s="5"/>
      <c r="M6699" s="11"/>
      <c r="N6699" s="7"/>
      <c r="O6699" s="8"/>
      <c r="P6699" s="8"/>
      <c r="S6699" s="9"/>
      <c r="T6699" s="6"/>
      <c r="V6699" s="10"/>
      <c r="Y6699" s="10"/>
    </row>
    <row r="6700" spans="12:25" x14ac:dyDescent="0.2">
      <c r="L6700" s="5"/>
      <c r="M6700" s="11"/>
      <c r="N6700" s="7"/>
      <c r="O6700" s="8"/>
      <c r="P6700" s="8"/>
      <c r="S6700" s="9"/>
      <c r="T6700" s="6"/>
      <c r="V6700" s="10"/>
      <c r="Y6700" s="10"/>
    </row>
    <row r="6701" spans="12:25" x14ac:dyDescent="0.2">
      <c r="L6701" s="5"/>
      <c r="M6701" s="11"/>
      <c r="N6701" s="7"/>
      <c r="O6701" s="8"/>
      <c r="P6701" s="8"/>
      <c r="S6701" s="9"/>
      <c r="T6701" s="6"/>
      <c r="V6701" s="10"/>
      <c r="Y6701" s="10"/>
    </row>
    <row r="6702" spans="12:25" x14ac:dyDescent="0.2">
      <c r="L6702" s="5"/>
      <c r="M6702" s="11"/>
      <c r="N6702" s="7"/>
      <c r="O6702" s="8"/>
      <c r="P6702" s="8"/>
      <c r="S6702" s="9"/>
      <c r="T6702" s="6"/>
      <c r="V6702" s="10"/>
      <c r="Y6702" s="10"/>
    </row>
    <row r="6703" spans="12:25" x14ac:dyDescent="0.2">
      <c r="L6703" s="5"/>
      <c r="M6703" s="11"/>
      <c r="N6703" s="7"/>
      <c r="O6703" s="8"/>
      <c r="P6703" s="8"/>
      <c r="S6703" s="9"/>
      <c r="T6703" s="6"/>
      <c r="V6703" s="10"/>
      <c r="Y6703" s="10"/>
    </row>
    <row r="6704" spans="12:25" x14ac:dyDescent="0.2">
      <c r="L6704" s="5"/>
      <c r="M6704" s="11"/>
      <c r="N6704" s="7"/>
      <c r="O6704" s="8"/>
      <c r="P6704" s="8"/>
      <c r="S6704" s="9"/>
      <c r="T6704" s="6"/>
      <c r="V6704" s="10"/>
      <c r="Y6704" s="10"/>
    </row>
    <row r="6705" spans="12:25" x14ac:dyDescent="0.2">
      <c r="L6705" s="5"/>
      <c r="M6705" s="11"/>
      <c r="N6705" s="7"/>
      <c r="O6705" s="8"/>
      <c r="P6705" s="8"/>
      <c r="S6705" s="9"/>
      <c r="T6705" s="6"/>
      <c r="V6705" s="10"/>
      <c r="Y6705" s="10"/>
    </row>
    <row r="6706" spans="12:25" x14ac:dyDescent="0.2">
      <c r="L6706" s="5"/>
      <c r="M6706" s="11"/>
      <c r="N6706" s="7"/>
      <c r="O6706" s="8"/>
      <c r="P6706" s="8"/>
      <c r="S6706" s="9"/>
      <c r="T6706" s="6"/>
      <c r="V6706" s="10"/>
      <c r="Y6706" s="10"/>
    </row>
    <row r="6707" spans="12:25" x14ac:dyDescent="0.2">
      <c r="L6707" s="5"/>
      <c r="M6707" s="11"/>
      <c r="N6707" s="7"/>
      <c r="O6707" s="8"/>
      <c r="P6707" s="8"/>
      <c r="S6707" s="9"/>
      <c r="T6707" s="6"/>
      <c r="V6707" s="10"/>
      <c r="Y6707" s="10"/>
    </row>
    <row r="6708" spans="12:25" x14ac:dyDescent="0.2">
      <c r="L6708" s="5"/>
      <c r="M6708" s="11"/>
      <c r="N6708" s="7"/>
      <c r="O6708" s="8"/>
      <c r="P6708" s="8"/>
      <c r="S6708" s="9"/>
      <c r="T6708" s="6"/>
      <c r="V6708" s="10"/>
      <c r="Y6708" s="10"/>
    </row>
    <row r="6709" spans="12:25" x14ac:dyDescent="0.2">
      <c r="L6709" s="5"/>
      <c r="M6709" s="11"/>
      <c r="N6709" s="7"/>
      <c r="O6709" s="8"/>
      <c r="P6709" s="8"/>
      <c r="S6709" s="9"/>
      <c r="T6709" s="6"/>
      <c r="V6709" s="10"/>
      <c r="Y6709" s="10"/>
    </row>
    <row r="6710" spans="12:25" x14ac:dyDescent="0.2">
      <c r="L6710" s="5"/>
      <c r="M6710" s="11"/>
      <c r="N6710" s="7"/>
      <c r="O6710" s="8"/>
      <c r="P6710" s="8"/>
      <c r="S6710" s="9"/>
      <c r="T6710" s="6"/>
      <c r="V6710" s="10"/>
      <c r="Y6710" s="10"/>
    </row>
    <row r="6711" spans="12:25" x14ac:dyDescent="0.2">
      <c r="L6711" s="5"/>
      <c r="M6711" s="11"/>
      <c r="N6711" s="7"/>
      <c r="O6711" s="8"/>
      <c r="P6711" s="8"/>
      <c r="S6711" s="9"/>
      <c r="T6711" s="6"/>
      <c r="V6711" s="10"/>
      <c r="Y6711" s="10"/>
    </row>
    <row r="6712" spans="12:25" x14ac:dyDescent="0.2">
      <c r="L6712" s="5"/>
      <c r="M6712" s="11"/>
      <c r="N6712" s="7"/>
      <c r="O6712" s="8"/>
      <c r="P6712" s="8"/>
      <c r="S6712" s="9"/>
      <c r="T6712" s="6"/>
      <c r="V6712" s="10"/>
      <c r="Y6712" s="10"/>
    </row>
    <row r="6713" spans="12:25" x14ac:dyDescent="0.2">
      <c r="L6713" s="5"/>
      <c r="M6713" s="11"/>
      <c r="N6713" s="7"/>
      <c r="O6713" s="8"/>
      <c r="P6713" s="8"/>
      <c r="S6713" s="9"/>
      <c r="T6713" s="6"/>
      <c r="V6713" s="10"/>
      <c r="Y6713" s="10"/>
    </row>
    <row r="6714" spans="12:25" x14ac:dyDescent="0.2">
      <c r="L6714" s="5"/>
      <c r="M6714" s="11"/>
      <c r="N6714" s="7"/>
      <c r="O6714" s="8"/>
      <c r="P6714" s="8"/>
      <c r="S6714" s="9"/>
      <c r="T6714" s="6"/>
      <c r="V6714" s="10"/>
      <c r="Y6714" s="10"/>
    </row>
    <row r="6715" spans="12:25" x14ac:dyDescent="0.2">
      <c r="L6715" s="5"/>
      <c r="M6715" s="11"/>
      <c r="N6715" s="7"/>
      <c r="O6715" s="8"/>
      <c r="P6715" s="8"/>
      <c r="S6715" s="9"/>
      <c r="T6715" s="6"/>
      <c r="V6715" s="10"/>
      <c r="Y6715" s="10"/>
    </row>
    <row r="6716" spans="12:25" x14ac:dyDescent="0.2">
      <c r="L6716" s="5"/>
      <c r="M6716" s="11"/>
      <c r="N6716" s="7"/>
      <c r="O6716" s="8"/>
      <c r="P6716" s="8"/>
      <c r="S6716" s="9"/>
      <c r="T6716" s="6"/>
      <c r="V6716" s="10"/>
      <c r="Y6716" s="10"/>
    </row>
    <row r="6717" spans="12:25" x14ac:dyDescent="0.2">
      <c r="L6717" s="5"/>
      <c r="M6717" s="11"/>
      <c r="N6717" s="7"/>
      <c r="O6717" s="8"/>
      <c r="P6717" s="8"/>
      <c r="S6717" s="9"/>
      <c r="T6717" s="6"/>
      <c r="V6717" s="10"/>
      <c r="Y6717" s="10"/>
    </row>
    <row r="6718" spans="12:25" x14ac:dyDescent="0.2">
      <c r="L6718" s="5"/>
      <c r="M6718" s="11"/>
      <c r="N6718" s="7"/>
      <c r="O6718" s="8"/>
      <c r="P6718" s="8"/>
      <c r="S6718" s="9"/>
      <c r="T6718" s="6"/>
      <c r="V6718" s="10"/>
      <c r="Y6718" s="10"/>
    </row>
    <row r="6719" spans="12:25" x14ac:dyDescent="0.2">
      <c r="L6719" s="5"/>
      <c r="M6719" s="11"/>
      <c r="N6719" s="7"/>
      <c r="O6719" s="8"/>
      <c r="P6719" s="8"/>
      <c r="S6719" s="9"/>
      <c r="T6719" s="6"/>
      <c r="V6719" s="10"/>
      <c r="Y6719" s="10"/>
    </row>
    <row r="6720" spans="12:25" x14ac:dyDescent="0.2">
      <c r="L6720" s="5"/>
      <c r="M6720" s="11"/>
      <c r="N6720" s="7"/>
      <c r="O6720" s="8"/>
      <c r="P6720" s="8"/>
      <c r="S6720" s="9"/>
      <c r="T6720" s="6"/>
      <c r="V6720" s="10"/>
      <c r="Y6720" s="10"/>
    </row>
    <row r="6721" spans="12:25" x14ac:dyDescent="0.2">
      <c r="L6721" s="5"/>
      <c r="M6721" s="11"/>
      <c r="N6721" s="7"/>
      <c r="O6721" s="8"/>
      <c r="P6721" s="8"/>
      <c r="S6721" s="9"/>
      <c r="T6721" s="6"/>
      <c r="V6721" s="10"/>
      <c r="Y6721" s="10"/>
    </row>
    <row r="6722" spans="12:25" x14ac:dyDescent="0.2">
      <c r="L6722" s="5"/>
      <c r="M6722" s="11"/>
      <c r="N6722" s="7"/>
      <c r="O6722" s="8"/>
      <c r="P6722" s="8"/>
      <c r="S6722" s="9"/>
      <c r="T6722" s="6"/>
      <c r="V6722" s="10"/>
      <c r="Y6722" s="10"/>
    </row>
    <row r="6723" spans="12:25" x14ac:dyDescent="0.2">
      <c r="L6723" s="5"/>
      <c r="M6723" s="11"/>
      <c r="N6723" s="7"/>
      <c r="O6723" s="8"/>
      <c r="P6723" s="8"/>
      <c r="S6723" s="9"/>
      <c r="T6723" s="6"/>
      <c r="V6723" s="10"/>
      <c r="Y6723" s="10"/>
    </row>
    <row r="6724" spans="12:25" x14ac:dyDescent="0.2">
      <c r="L6724" s="5"/>
      <c r="M6724" s="11"/>
      <c r="N6724" s="7"/>
      <c r="O6724" s="8"/>
      <c r="P6724" s="8"/>
      <c r="S6724" s="9"/>
      <c r="T6724" s="6"/>
      <c r="V6724" s="10"/>
      <c r="Y6724" s="10"/>
    </row>
    <row r="6725" spans="12:25" x14ac:dyDescent="0.2">
      <c r="L6725" s="5"/>
      <c r="M6725" s="11"/>
      <c r="N6725" s="7"/>
      <c r="O6725" s="8"/>
      <c r="P6725" s="8"/>
      <c r="S6725" s="9"/>
      <c r="T6725" s="6"/>
      <c r="V6725" s="10"/>
      <c r="Y6725" s="10"/>
    </row>
    <row r="6726" spans="12:25" x14ac:dyDescent="0.2">
      <c r="L6726" s="5"/>
      <c r="M6726" s="11"/>
      <c r="N6726" s="7"/>
      <c r="O6726" s="8"/>
      <c r="P6726" s="8"/>
      <c r="S6726" s="9"/>
      <c r="T6726" s="6"/>
      <c r="V6726" s="10"/>
      <c r="Y6726" s="10"/>
    </row>
    <row r="6727" spans="12:25" x14ac:dyDescent="0.2">
      <c r="L6727" s="5"/>
      <c r="M6727" s="11"/>
      <c r="N6727" s="7"/>
      <c r="O6727" s="8"/>
      <c r="P6727" s="8"/>
      <c r="S6727" s="9"/>
      <c r="T6727" s="6"/>
      <c r="V6727" s="10"/>
      <c r="Y6727" s="10"/>
    </row>
    <row r="6728" spans="12:25" x14ac:dyDescent="0.2">
      <c r="L6728" s="5"/>
      <c r="M6728" s="11"/>
      <c r="N6728" s="7"/>
      <c r="O6728" s="8"/>
      <c r="P6728" s="8"/>
      <c r="S6728" s="9"/>
      <c r="T6728" s="6"/>
      <c r="V6728" s="10"/>
      <c r="Y6728" s="10"/>
    </row>
    <row r="6729" spans="12:25" x14ac:dyDescent="0.2">
      <c r="L6729" s="5"/>
      <c r="M6729" s="11"/>
      <c r="N6729" s="7"/>
      <c r="O6729" s="8"/>
      <c r="P6729" s="8"/>
      <c r="S6729" s="9"/>
      <c r="T6729" s="6"/>
      <c r="V6729" s="10"/>
      <c r="Y6729" s="10"/>
    </row>
    <row r="6730" spans="12:25" x14ac:dyDescent="0.2">
      <c r="L6730" s="5"/>
      <c r="M6730" s="11"/>
      <c r="N6730" s="7"/>
      <c r="O6730" s="8"/>
      <c r="P6730" s="8"/>
      <c r="S6730" s="9"/>
      <c r="T6730" s="6"/>
      <c r="V6730" s="10"/>
      <c r="Y6730" s="10"/>
    </row>
    <row r="6731" spans="12:25" x14ac:dyDescent="0.2">
      <c r="L6731" s="5"/>
      <c r="M6731" s="11"/>
      <c r="N6731" s="7"/>
      <c r="O6731" s="8"/>
      <c r="P6731" s="8"/>
      <c r="S6731" s="9"/>
      <c r="T6731" s="6"/>
      <c r="V6731" s="10"/>
      <c r="Y6731" s="10"/>
    </row>
    <row r="6732" spans="12:25" x14ac:dyDescent="0.2">
      <c r="L6732" s="5"/>
      <c r="M6732" s="11"/>
      <c r="N6732" s="7"/>
      <c r="O6732" s="8"/>
      <c r="P6732" s="8"/>
      <c r="S6732" s="9"/>
      <c r="T6732" s="6"/>
      <c r="V6732" s="10"/>
      <c r="Y6732" s="10"/>
    </row>
    <row r="6733" spans="12:25" x14ac:dyDescent="0.2">
      <c r="L6733" s="5"/>
      <c r="M6733" s="11"/>
      <c r="N6733" s="7"/>
      <c r="O6733" s="8"/>
      <c r="P6733" s="8"/>
      <c r="S6733" s="9"/>
      <c r="T6733" s="6"/>
      <c r="V6733" s="10"/>
      <c r="Y6733" s="10"/>
    </row>
    <row r="6734" spans="12:25" x14ac:dyDescent="0.2">
      <c r="L6734" s="5"/>
      <c r="M6734" s="11"/>
      <c r="N6734" s="7"/>
      <c r="O6734" s="8"/>
      <c r="P6734" s="8"/>
      <c r="S6734" s="9"/>
      <c r="T6734" s="6"/>
      <c r="V6734" s="10"/>
      <c r="Y6734" s="10"/>
    </row>
    <row r="6735" spans="12:25" x14ac:dyDescent="0.2">
      <c r="L6735" s="5"/>
      <c r="M6735" s="11"/>
      <c r="N6735" s="7"/>
      <c r="O6735" s="8"/>
      <c r="P6735" s="8"/>
      <c r="S6735" s="9"/>
      <c r="T6735" s="6"/>
      <c r="V6735" s="10"/>
      <c r="Y6735" s="10"/>
    </row>
    <row r="6736" spans="12:25" x14ac:dyDescent="0.2">
      <c r="L6736" s="5"/>
      <c r="M6736" s="11"/>
      <c r="N6736" s="7"/>
      <c r="O6736" s="8"/>
      <c r="P6736" s="8"/>
      <c r="S6736" s="9"/>
      <c r="T6736" s="6"/>
      <c r="V6736" s="10"/>
      <c r="Y6736" s="10"/>
    </row>
    <row r="6737" spans="12:25" x14ac:dyDescent="0.2">
      <c r="L6737" s="5"/>
      <c r="M6737" s="11"/>
      <c r="N6737" s="7"/>
      <c r="O6737" s="8"/>
      <c r="P6737" s="8"/>
      <c r="S6737" s="9"/>
      <c r="T6737" s="6"/>
      <c r="V6737" s="10"/>
      <c r="Y6737" s="10"/>
    </row>
    <row r="6738" spans="12:25" x14ac:dyDescent="0.2">
      <c r="L6738" s="5"/>
      <c r="M6738" s="11"/>
      <c r="N6738" s="7"/>
      <c r="O6738" s="8"/>
      <c r="P6738" s="8"/>
      <c r="S6738" s="9"/>
      <c r="T6738" s="6"/>
      <c r="V6738" s="10"/>
      <c r="Y6738" s="10"/>
    </row>
    <row r="6739" spans="12:25" x14ac:dyDescent="0.2">
      <c r="L6739" s="5"/>
      <c r="M6739" s="11"/>
      <c r="N6739" s="7"/>
      <c r="O6739" s="8"/>
      <c r="P6739" s="8"/>
      <c r="S6739" s="9"/>
      <c r="T6739" s="6"/>
      <c r="V6739" s="10"/>
      <c r="Y6739" s="10"/>
    </row>
    <row r="6740" spans="12:25" x14ac:dyDescent="0.2">
      <c r="L6740" s="5"/>
      <c r="M6740" s="11"/>
      <c r="N6740" s="7"/>
      <c r="O6740" s="8"/>
      <c r="P6740" s="8"/>
      <c r="S6740" s="9"/>
      <c r="T6740" s="6"/>
      <c r="V6740" s="10"/>
      <c r="Y6740" s="10"/>
    </row>
    <row r="6741" spans="12:25" x14ac:dyDescent="0.2">
      <c r="L6741" s="5"/>
      <c r="M6741" s="11"/>
      <c r="N6741" s="7"/>
      <c r="O6741" s="8"/>
      <c r="P6741" s="8"/>
      <c r="S6741" s="9"/>
      <c r="T6741" s="6"/>
      <c r="V6741" s="10"/>
      <c r="Y6741" s="10"/>
    </row>
    <row r="6742" spans="12:25" x14ac:dyDescent="0.2">
      <c r="L6742" s="5"/>
      <c r="M6742" s="11"/>
      <c r="N6742" s="7"/>
      <c r="O6742" s="8"/>
      <c r="P6742" s="8"/>
      <c r="S6742" s="9"/>
      <c r="T6742" s="6"/>
      <c r="V6742" s="10"/>
      <c r="Y6742" s="10"/>
    </row>
    <row r="6743" spans="12:25" x14ac:dyDescent="0.2">
      <c r="L6743" s="5"/>
      <c r="M6743" s="11"/>
      <c r="N6743" s="7"/>
      <c r="O6743" s="8"/>
      <c r="P6743" s="8"/>
      <c r="S6743" s="9"/>
      <c r="T6743" s="6"/>
      <c r="V6743" s="10"/>
      <c r="Y6743" s="10"/>
    </row>
    <row r="6744" spans="12:25" x14ac:dyDescent="0.2">
      <c r="L6744" s="5"/>
      <c r="M6744" s="11"/>
      <c r="N6744" s="7"/>
      <c r="O6744" s="8"/>
      <c r="P6744" s="8"/>
      <c r="S6744" s="9"/>
      <c r="T6744" s="6"/>
      <c r="V6744" s="10"/>
      <c r="Y6744" s="10"/>
    </row>
    <row r="6745" spans="12:25" x14ac:dyDescent="0.2">
      <c r="L6745" s="5"/>
      <c r="M6745" s="11"/>
      <c r="N6745" s="7"/>
      <c r="O6745" s="8"/>
      <c r="P6745" s="8"/>
      <c r="S6745" s="9"/>
      <c r="T6745" s="6"/>
      <c r="V6745" s="10"/>
      <c r="Y6745" s="10"/>
    </row>
    <row r="6746" spans="12:25" x14ac:dyDescent="0.2">
      <c r="L6746" s="5"/>
      <c r="M6746" s="11"/>
      <c r="N6746" s="7"/>
      <c r="O6746" s="8"/>
      <c r="P6746" s="8"/>
      <c r="S6746" s="9"/>
      <c r="T6746" s="6"/>
      <c r="V6746" s="10"/>
      <c r="Y6746" s="10"/>
    </row>
    <row r="6747" spans="12:25" x14ac:dyDescent="0.2">
      <c r="L6747" s="5"/>
      <c r="M6747" s="11"/>
      <c r="N6747" s="7"/>
      <c r="O6747" s="8"/>
      <c r="P6747" s="8"/>
      <c r="S6747" s="9"/>
      <c r="T6747" s="6"/>
      <c r="V6747" s="10"/>
      <c r="Y6747" s="10"/>
    </row>
    <row r="6748" spans="12:25" x14ac:dyDescent="0.2">
      <c r="L6748" s="5"/>
      <c r="M6748" s="11"/>
      <c r="N6748" s="7"/>
      <c r="O6748" s="8"/>
      <c r="P6748" s="8"/>
      <c r="S6748" s="9"/>
      <c r="T6748" s="6"/>
      <c r="V6748" s="10"/>
      <c r="Y6748" s="10"/>
    </row>
    <row r="6749" spans="12:25" x14ac:dyDescent="0.2">
      <c r="L6749" s="5"/>
      <c r="M6749" s="11"/>
      <c r="N6749" s="7"/>
      <c r="O6749" s="8"/>
      <c r="P6749" s="8"/>
      <c r="S6749" s="9"/>
      <c r="T6749" s="6"/>
      <c r="V6749" s="10"/>
      <c r="Y6749" s="10"/>
    </row>
    <row r="6750" spans="12:25" x14ac:dyDescent="0.2">
      <c r="L6750" s="5"/>
      <c r="M6750" s="11"/>
      <c r="N6750" s="7"/>
      <c r="O6750" s="8"/>
      <c r="P6750" s="8"/>
      <c r="S6750" s="9"/>
      <c r="T6750" s="6"/>
      <c r="V6750" s="10"/>
      <c r="Y6750" s="10"/>
    </row>
    <row r="6751" spans="12:25" x14ac:dyDescent="0.2">
      <c r="L6751" s="5"/>
      <c r="M6751" s="11"/>
      <c r="N6751" s="7"/>
      <c r="O6751" s="8"/>
      <c r="P6751" s="8"/>
      <c r="S6751" s="9"/>
      <c r="T6751" s="6"/>
      <c r="V6751" s="10"/>
      <c r="Y6751" s="10"/>
    </row>
    <row r="6752" spans="12:25" x14ac:dyDescent="0.2">
      <c r="L6752" s="5"/>
      <c r="M6752" s="11"/>
      <c r="N6752" s="7"/>
      <c r="O6752" s="8"/>
      <c r="P6752" s="8"/>
      <c r="S6752" s="9"/>
      <c r="T6752" s="6"/>
      <c r="V6752" s="10"/>
      <c r="Y6752" s="10"/>
    </row>
    <row r="6753" spans="12:25" x14ac:dyDescent="0.2">
      <c r="L6753" s="5"/>
      <c r="M6753" s="11"/>
      <c r="N6753" s="7"/>
      <c r="O6753" s="8"/>
      <c r="P6753" s="8"/>
      <c r="S6753" s="9"/>
      <c r="T6753" s="6"/>
      <c r="V6753" s="10"/>
      <c r="Y6753" s="10"/>
    </row>
    <row r="6754" spans="12:25" x14ac:dyDescent="0.2">
      <c r="L6754" s="5"/>
      <c r="M6754" s="11"/>
      <c r="N6754" s="7"/>
      <c r="O6754" s="8"/>
      <c r="P6754" s="8"/>
      <c r="S6754" s="9"/>
      <c r="T6754" s="6"/>
      <c r="V6754" s="10"/>
      <c r="Y6754" s="10"/>
    </row>
    <row r="6755" spans="12:25" x14ac:dyDescent="0.2">
      <c r="L6755" s="5"/>
      <c r="M6755" s="11"/>
      <c r="N6755" s="7"/>
      <c r="O6755" s="8"/>
      <c r="P6755" s="8"/>
      <c r="S6755" s="9"/>
      <c r="T6755" s="6"/>
      <c r="V6755" s="10"/>
      <c r="Y6755" s="10"/>
    </row>
    <row r="6756" spans="12:25" x14ac:dyDescent="0.2">
      <c r="L6756" s="5"/>
      <c r="M6756" s="11"/>
      <c r="N6756" s="7"/>
      <c r="O6756" s="8"/>
      <c r="P6756" s="8"/>
      <c r="S6756" s="9"/>
      <c r="T6756" s="6"/>
      <c r="V6756" s="10"/>
      <c r="Y6756" s="10"/>
    </row>
    <row r="6757" spans="12:25" x14ac:dyDescent="0.2">
      <c r="L6757" s="5"/>
      <c r="M6757" s="11"/>
      <c r="N6757" s="7"/>
      <c r="O6757" s="8"/>
      <c r="P6757" s="8"/>
      <c r="S6757" s="9"/>
      <c r="T6757" s="6"/>
      <c r="V6757" s="10"/>
      <c r="Y6757" s="10"/>
    </row>
    <row r="6758" spans="12:25" x14ac:dyDescent="0.2">
      <c r="L6758" s="5"/>
      <c r="M6758" s="11"/>
      <c r="N6758" s="7"/>
      <c r="O6758" s="8"/>
      <c r="P6758" s="8"/>
      <c r="S6758" s="9"/>
      <c r="T6758" s="6"/>
      <c r="V6758" s="10"/>
      <c r="Y6758" s="10"/>
    </row>
    <row r="6759" spans="12:25" x14ac:dyDescent="0.2">
      <c r="L6759" s="5"/>
      <c r="M6759" s="11"/>
      <c r="N6759" s="7"/>
      <c r="O6759" s="8"/>
      <c r="P6759" s="8"/>
      <c r="S6759" s="9"/>
      <c r="T6759" s="6"/>
      <c r="V6759" s="10"/>
      <c r="Y6759" s="10"/>
    </row>
    <row r="6760" spans="12:25" x14ac:dyDescent="0.2">
      <c r="L6760" s="5"/>
      <c r="M6760" s="11"/>
      <c r="N6760" s="7"/>
      <c r="O6760" s="8"/>
      <c r="P6760" s="8"/>
      <c r="S6760" s="9"/>
      <c r="T6760" s="6"/>
      <c r="V6760" s="10"/>
      <c r="Y6760" s="10"/>
    </row>
    <row r="6761" spans="12:25" x14ac:dyDescent="0.2">
      <c r="L6761" s="5"/>
      <c r="M6761" s="11"/>
      <c r="N6761" s="7"/>
      <c r="O6761" s="8"/>
      <c r="P6761" s="8"/>
      <c r="S6761" s="9"/>
      <c r="T6761" s="6"/>
      <c r="V6761" s="10"/>
      <c r="Y6761" s="10"/>
    </row>
    <row r="6762" spans="12:25" x14ac:dyDescent="0.2">
      <c r="L6762" s="5"/>
      <c r="M6762" s="11"/>
      <c r="N6762" s="7"/>
      <c r="O6762" s="8"/>
      <c r="P6762" s="8"/>
      <c r="S6762" s="9"/>
      <c r="T6762" s="6"/>
      <c r="V6762" s="10"/>
      <c r="Y6762" s="10"/>
    </row>
    <row r="6763" spans="12:25" x14ac:dyDescent="0.2">
      <c r="L6763" s="5"/>
      <c r="M6763" s="11"/>
      <c r="N6763" s="7"/>
      <c r="O6763" s="8"/>
      <c r="P6763" s="8"/>
      <c r="S6763" s="9"/>
      <c r="T6763" s="6"/>
      <c r="V6763" s="10"/>
      <c r="Y6763" s="10"/>
    </row>
    <row r="6764" spans="12:25" x14ac:dyDescent="0.2">
      <c r="L6764" s="5"/>
      <c r="M6764" s="11"/>
      <c r="N6764" s="7"/>
      <c r="O6764" s="8"/>
      <c r="P6764" s="8"/>
      <c r="S6764" s="9"/>
      <c r="T6764" s="6"/>
      <c r="V6764" s="10"/>
      <c r="Y6764" s="10"/>
    </row>
    <row r="6765" spans="12:25" x14ac:dyDescent="0.2">
      <c r="L6765" s="5"/>
      <c r="M6765" s="11"/>
      <c r="N6765" s="7"/>
      <c r="O6765" s="8"/>
      <c r="P6765" s="8"/>
      <c r="S6765" s="9"/>
      <c r="T6765" s="6"/>
      <c r="V6765" s="10"/>
      <c r="Y6765" s="10"/>
    </row>
    <row r="6766" spans="12:25" x14ac:dyDescent="0.2">
      <c r="L6766" s="5"/>
      <c r="M6766" s="11"/>
      <c r="N6766" s="7"/>
      <c r="O6766" s="8"/>
      <c r="P6766" s="8"/>
      <c r="S6766" s="9"/>
      <c r="T6766" s="6"/>
      <c r="V6766" s="10"/>
      <c r="Y6766" s="10"/>
    </row>
    <row r="6767" spans="12:25" x14ac:dyDescent="0.2">
      <c r="L6767" s="5"/>
      <c r="M6767" s="11"/>
      <c r="N6767" s="7"/>
      <c r="O6767" s="8"/>
      <c r="P6767" s="8"/>
      <c r="S6767" s="9"/>
      <c r="T6767" s="6"/>
      <c r="V6767" s="10"/>
      <c r="Y6767" s="10"/>
    </row>
    <row r="6768" spans="12:25" x14ac:dyDescent="0.2">
      <c r="L6768" s="5"/>
      <c r="M6768" s="11"/>
      <c r="N6768" s="7"/>
      <c r="O6768" s="8"/>
      <c r="P6768" s="8"/>
      <c r="S6768" s="9"/>
      <c r="T6768" s="6"/>
      <c r="V6768" s="10"/>
      <c r="Y6768" s="10"/>
    </row>
    <row r="6769" spans="12:25" x14ac:dyDescent="0.2">
      <c r="L6769" s="5"/>
      <c r="M6769" s="11"/>
      <c r="N6769" s="7"/>
      <c r="O6769" s="8"/>
      <c r="P6769" s="8"/>
      <c r="S6769" s="9"/>
      <c r="T6769" s="6"/>
      <c r="V6769" s="10"/>
      <c r="Y6769" s="10"/>
    </row>
    <row r="6770" spans="12:25" x14ac:dyDescent="0.2">
      <c r="L6770" s="5"/>
      <c r="M6770" s="11"/>
      <c r="N6770" s="7"/>
      <c r="O6770" s="8"/>
      <c r="P6770" s="8"/>
      <c r="S6770" s="9"/>
      <c r="T6770" s="6"/>
      <c r="V6770" s="10"/>
      <c r="Y6770" s="10"/>
    </row>
    <row r="6771" spans="12:25" x14ac:dyDescent="0.2">
      <c r="L6771" s="5"/>
      <c r="M6771" s="11"/>
      <c r="N6771" s="7"/>
      <c r="O6771" s="8"/>
      <c r="P6771" s="8"/>
      <c r="S6771" s="9"/>
      <c r="T6771" s="6"/>
      <c r="V6771" s="10"/>
      <c r="Y6771" s="10"/>
    </row>
    <row r="6772" spans="12:25" x14ac:dyDescent="0.2">
      <c r="L6772" s="5"/>
      <c r="M6772" s="11"/>
      <c r="N6772" s="7"/>
      <c r="O6772" s="8"/>
      <c r="P6772" s="8"/>
      <c r="S6772" s="9"/>
      <c r="T6772" s="6"/>
      <c r="V6772" s="10"/>
      <c r="Y6772" s="10"/>
    </row>
    <row r="6773" spans="12:25" x14ac:dyDescent="0.2">
      <c r="L6773" s="5"/>
      <c r="M6773" s="11"/>
      <c r="N6773" s="7"/>
      <c r="O6773" s="8"/>
      <c r="P6773" s="8"/>
      <c r="S6773" s="9"/>
      <c r="T6773" s="6"/>
      <c r="V6773" s="10"/>
      <c r="Y6773" s="10"/>
    </row>
    <row r="6774" spans="12:25" x14ac:dyDescent="0.2">
      <c r="L6774" s="5"/>
      <c r="M6774" s="11"/>
      <c r="N6774" s="7"/>
      <c r="O6774" s="8"/>
      <c r="P6774" s="8"/>
      <c r="S6774" s="9"/>
      <c r="T6774" s="6"/>
      <c r="V6774" s="10"/>
      <c r="Y6774" s="10"/>
    </row>
    <row r="6775" spans="12:25" x14ac:dyDescent="0.2">
      <c r="L6775" s="5"/>
      <c r="M6775" s="11"/>
      <c r="N6775" s="7"/>
      <c r="O6775" s="8"/>
      <c r="P6775" s="8"/>
      <c r="S6775" s="9"/>
      <c r="T6775" s="6"/>
      <c r="V6775" s="10"/>
      <c r="Y6775" s="10"/>
    </row>
    <row r="6776" spans="12:25" x14ac:dyDescent="0.2">
      <c r="L6776" s="5"/>
      <c r="M6776" s="11"/>
      <c r="N6776" s="7"/>
      <c r="O6776" s="8"/>
      <c r="P6776" s="8"/>
      <c r="S6776" s="9"/>
      <c r="T6776" s="6"/>
      <c r="V6776" s="10"/>
      <c r="Y6776" s="10"/>
    </row>
    <row r="6777" spans="12:25" x14ac:dyDescent="0.2">
      <c r="L6777" s="5"/>
      <c r="M6777" s="11"/>
      <c r="N6777" s="7"/>
      <c r="O6777" s="8"/>
      <c r="P6777" s="8"/>
      <c r="S6777" s="9"/>
      <c r="T6777" s="6"/>
      <c r="V6777" s="10"/>
      <c r="Y6777" s="10"/>
    </row>
    <row r="6778" spans="12:25" x14ac:dyDescent="0.2">
      <c r="L6778" s="5"/>
      <c r="M6778" s="11"/>
      <c r="N6778" s="7"/>
      <c r="O6778" s="8"/>
      <c r="P6778" s="8"/>
      <c r="S6778" s="9"/>
      <c r="T6778" s="6"/>
      <c r="V6778" s="10"/>
      <c r="Y6778" s="10"/>
    </row>
    <row r="6779" spans="12:25" x14ac:dyDescent="0.2">
      <c r="L6779" s="5"/>
      <c r="M6779" s="11"/>
      <c r="N6779" s="7"/>
      <c r="O6779" s="8"/>
      <c r="P6779" s="8"/>
      <c r="S6779" s="9"/>
      <c r="T6779" s="6"/>
      <c r="V6779" s="10"/>
      <c r="Y6779" s="10"/>
    </row>
    <row r="6780" spans="12:25" x14ac:dyDescent="0.2">
      <c r="L6780" s="5"/>
      <c r="M6780" s="11"/>
      <c r="N6780" s="7"/>
      <c r="O6780" s="8"/>
      <c r="P6780" s="8"/>
      <c r="S6780" s="9"/>
      <c r="T6780" s="6"/>
      <c r="V6780" s="10"/>
      <c r="Y6780" s="10"/>
    </row>
    <row r="6781" spans="12:25" x14ac:dyDescent="0.2">
      <c r="L6781" s="5"/>
      <c r="M6781" s="11"/>
      <c r="N6781" s="7"/>
      <c r="O6781" s="8"/>
      <c r="P6781" s="8"/>
      <c r="S6781" s="9"/>
      <c r="T6781" s="6"/>
      <c r="V6781" s="10"/>
      <c r="Y6781" s="10"/>
    </row>
    <row r="6782" spans="12:25" x14ac:dyDescent="0.2">
      <c r="L6782" s="5"/>
      <c r="M6782" s="11"/>
      <c r="N6782" s="7"/>
      <c r="O6782" s="8"/>
      <c r="P6782" s="8"/>
      <c r="S6782" s="9"/>
      <c r="T6782" s="6"/>
      <c r="V6782" s="10"/>
      <c r="Y6782" s="10"/>
    </row>
    <row r="6783" spans="12:25" x14ac:dyDescent="0.2">
      <c r="L6783" s="5"/>
      <c r="M6783" s="11"/>
      <c r="N6783" s="7"/>
      <c r="O6783" s="8"/>
      <c r="P6783" s="8"/>
      <c r="S6783" s="9"/>
      <c r="T6783" s="6"/>
      <c r="V6783" s="10"/>
      <c r="Y6783" s="10"/>
    </row>
    <row r="6784" spans="12:25" x14ac:dyDescent="0.2">
      <c r="L6784" s="5"/>
      <c r="M6784" s="11"/>
      <c r="N6784" s="7"/>
      <c r="O6784" s="8"/>
      <c r="P6784" s="8"/>
      <c r="S6784" s="9"/>
      <c r="T6784" s="6"/>
      <c r="V6784" s="10"/>
      <c r="Y6784" s="10"/>
    </row>
    <row r="6785" spans="12:25" x14ac:dyDescent="0.2">
      <c r="L6785" s="5"/>
      <c r="M6785" s="11"/>
      <c r="N6785" s="7"/>
      <c r="O6785" s="8"/>
      <c r="P6785" s="8"/>
      <c r="S6785" s="9"/>
      <c r="T6785" s="6"/>
      <c r="V6785" s="10"/>
      <c r="Y6785" s="10"/>
    </row>
    <row r="6786" spans="12:25" x14ac:dyDescent="0.2">
      <c r="L6786" s="5"/>
      <c r="M6786" s="11"/>
      <c r="N6786" s="7"/>
      <c r="O6786" s="8"/>
      <c r="P6786" s="8"/>
      <c r="S6786" s="9"/>
      <c r="T6786" s="6"/>
      <c r="V6786" s="10"/>
      <c r="Y6786" s="10"/>
    </row>
    <row r="6787" spans="12:25" x14ac:dyDescent="0.2">
      <c r="L6787" s="5"/>
      <c r="M6787" s="11"/>
      <c r="N6787" s="7"/>
      <c r="O6787" s="8"/>
      <c r="P6787" s="8"/>
      <c r="S6787" s="9"/>
      <c r="T6787" s="6"/>
      <c r="V6787" s="10"/>
      <c r="Y6787" s="10"/>
    </row>
    <row r="6788" spans="12:25" x14ac:dyDescent="0.2">
      <c r="L6788" s="5"/>
      <c r="M6788" s="11"/>
      <c r="N6788" s="7"/>
      <c r="O6788" s="8"/>
      <c r="P6788" s="8"/>
      <c r="S6788" s="9"/>
      <c r="T6788" s="6"/>
      <c r="V6788" s="10"/>
      <c r="Y6788" s="10"/>
    </row>
    <row r="6789" spans="12:25" x14ac:dyDescent="0.2">
      <c r="L6789" s="5"/>
      <c r="M6789" s="11"/>
      <c r="N6789" s="7"/>
      <c r="O6789" s="8"/>
      <c r="P6789" s="8"/>
      <c r="S6789" s="9"/>
      <c r="T6789" s="6"/>
      <c r="V6789" s="10"/>
      <c r="Y6789" s="10"/>
    </row>
    <row r="6790" spans="12:25" x14ac:dyDescent="0.2">
      <c r="L6790" s="5"/>
      <c r="M6790" s="11"/>
      <c r="N6790" s="7"/>
      <c r="O6790" s="8"/>
      <c r="P6790" s="8"/>
      <c r="S6790" s="9"/>
      <c r="T6790" s="6"/>
      <c r="V6790" s="10"/>
      <c r="Y6790" s="10"/>
    </row>
    <row r="6791" spans="12:25" x14ac:dyDescent="0.2">
      <c r="L6791" s="5"/>
      <c r="M6791" s="11"/>
      <c r="N6791" s="7"/>
      <c r="O6791" s="8"/>
      <c r="P6791" s="8"/>
      <c r="S6791" s="9"/>
      <c r="T6791" s="6"/>
      <c r="V6791" s="10"/>
      <c r="Y6791" s="10"/>
    </row>
    <row r="6792" spans="12:25" x14ac:dyDescent="0.2">
      <c r="L6792" s="5"/>
      <c r="M6792" s="11"/>
      <c r="N6792" s="7"/>
      <c r="O6792" s="8"/>
      <c r="P6792" s="8"/>
      <c r="S6792" s="9"/>
      <c r="T6792" s="6"/>
      <c r="V6792" s="10"/>
      <c r="Y6792" s="10"/>
    </row>
    <row r="6793" spans="12:25" x14ac:dyDescent="0.2">
      <c r="L6793" s="5"/>
      <c r="M6793" s="11"/>
      <c r="N6793" s="7"/>
      <c r="O6793" s="8"/>
      <c r="P6793" s="8"/>
      <c r="S6793" s="9"/>
      <c r="T6793" s="6"/>
      <c r="V6793" s="10"/>
      <c r="Y6793" s="10"/>
    </row>
    <row r="6794" spans="12:25" x14ac:dyDescent="0.2">
      <c r="L6794" s="5"/>
      <c r="M6794" s="11"/>
      <c r="N6794" s="7"/>
      <c r="O6794" s="8"/>
      <c r="P6794" s="8"/>
      <c r="S6794" s="9"/>
      <c r="T6794" s="6"/>
      <c r="V6794" s="10"/>
      <c r="Y6794" s="10"/>
    </row>
    <row r="6795" spans="12:25" x14ac:dyDescent="0.2">
      <c r="L6795" s="5"/>
      <c r="M6795" s="11"/>
      <c r="N6795" s="7"/>
      <c r="O6795" s="8"/>
      <c r="P6795" s="8"/>
      <c r="S6795" s="9"/>
      <c r="T6795" s="6"/>
      <c r="V6795" s="10"/>
      <c r="Y6795" s="10"/>
    </row>
    <row r="6796" spans="12:25" x14ac:dyDescent="0.2">
      <c r="L6796" s="5"/>
      <c r="M6796" s="11"/>
      <c r="N6796" s="7"/>
      <c r="O6796" s="8"/>
      <c r="P6796" s="8"/>
      <c r="S6796" s="9"/>
      <c r="T6796" s="6"/>
      <c r="V6796" s="10"/>
      <c r="Y6796" s="10"/>
    </row>
    <row r="6797" spans="12:25" x14ac:dyDescent="0.2">
      <c r="L6797" s="5"/>
      <c r="M6797" s="11"/>
      <c r="N6797" s="7"/>
      <c r="O6797" s="8"/>
      <c r="P6797" s="8"/>
      <c r="S6797" s="9"/>
      <c r="T6797" s="6"/>
      <c r="V6797" s="10"/>
      <c r="Y6797" s="10"/>
    </row>
    <row r="6798" spans="12:25" x14ac:dyDescent="0.2">
      <c r="L6798" s="5"/>
      <c r="M6798" s="11"/>
      <c r="N6798" s="7"/>
      <c r="O6798" s="8"/>
      <c r="P6798" s="8"/>
      <c r="S6798" s="9"/>
      <c r="T6798" s="6"/>
      <c r="V6798" s="10"/>
      <c r="Y6798" s="10"/>
    </row>
    <row r="6799" spans="12:25" x14ac:dyDescent="0.2">
      <c r="L6799" s="5"/>
      <c r="M6799" s="11"/>
      <c r="N6799" s="7"/>
      <c r="O6799" s="8"/>
      <c r="P6799" s="8"/>
      <c r="S6799" s="9"/>
      <c r="T6799" s="6"/>
      <c r="V6799" s="10"/>
      <c r="Y6799" s="10"/>
    </row>
    <row r="6800" spans="12:25" x14ac:dyDescent="0.2">
      <c r="L6800" s="5"/>
      <c r="M6800" s="11"/>
      <c r="N6800" s="7"/>
      <c r="O6800" s="8"/>
      <c r="P6800" s="8"/>
      <c r="S6800" s="9"/>
      <c r="T6800" s="6"/>
      <c r="V6800" s="10"/>
      <c r="Y6800" s="10"/>
    </row>
    <row r="6801" spans="12:25" x14ac:dyDescent="0.2">
      <c r="L6801" s="5"/>
      <c r="M6801" s="11"/>
      <c r="N6801" s="7"/>
      <c r="O6801" s="8"/>
      <c r="P6801" s="8"/>
      <c r="S6801" s="9"/>
      <c r="T6801" s="6"/>
      <c r="V6801" s="10"/>
      <c r="Y6801" s="10"/>
    </row>
    <row r="6802" spans="12:25" x14ac:dyDescent="0.2">
      <c r="L6802" s="5"/>
      <c r="M6802" s="11"/>
      <c r="N6802" s="7"/>
      <c r="O6802" s="8"/>
      <c r="P6802" s="8"/>
      <c r="S6802" s="9"/>
      <c r="T6802" s="6"/>
      <c r="V6802" s="10"/>
      <c r="Y6802" s="10"/>
    </row>
    <row r="6803" spans="12:25" x14ac:dyDescent="0.2">
      <c r="L6803" s="5"/>
      <c r="M6803" s="11"/>
      <c r="N6803" s="7"/>
      <c r="O6803" s="8"/>
      <c r="P6803" s="8"/>
      <c r="S6803" s="9"/>
      <c r="T6803" s="6"/>
      <c r="V6803" s="10"/>
      <c r="Y6803" s="10"/>
    </row>
    <row r="6804" spans="12:25" x14ac:dyDescent="0.2">
      <c r="L6804" s="5"/>
      <c r="M6804" s="11"/>
      <c r="N6804" s="7"/>
      <c r="O6804" s="8"/>
      <c r="P6804" s="8"/>
      <c r="S6804" s="9"/>
      <c r="T6804" s="6"/>
      <c r="V6804" s="10"/>
      <c r="Y6804" s="10"/>
    </row>
    <row r="6805" spans="12:25" x14ac:dyDescent="0.2">
      <c r="L6805" s="5"/>
      <c r="M6805" s="11"/>
      <c r="N6805" s="7"/>
      <c r="O6805" s="8"/>
      <c r="P6805" s="8"/>
      <c r="S6805" s="9"/>
      <c r="T6805" s="6"/>
      <c r="V6805" s="10"/>
      <c r="Y6805" s="10"/>
    </row>
    <row r="6806" spans="12:25" x14ac:dyDescent="0.2">
      <c r="L6806" s="5"/>
      <c r="M6806" s="11"/>
      <c r="N6806" s="7"/>
      <c r="O6806" s="8"/>
      <c r="P6806" s="8"/>
      <c r="S6806" s="9"/>
      <c r="T6806" s="6"/>
      <c r="V6806" s="10"/>
      <c r="Y6806" s="10"/>
    </row>
    <row r="6807" spans="12:25" x14ac:dyDescent="0.2">
      <c r="L6807" s="5"/>
      <c r="M6807" s="11"/>
      <c r="N6807" s="7"/>
      <c r="O6807" s="8"/>
      <c r="P6807" s="8"/>
      <c r="S6807" s="9"/>
      <c r="T6807" s="6"/>
      <c r="V6807" s="10"/>
      <c r="Y6807" s="10"/>
    </row>
    <row r="6808" spans="12:25" x14ac:dyDescent="0.2">
      <c r="L6808" s="5"/>
      <c r="M6808" s="11"/>
      <c r="N6808" s="7"/>
      <c r="O6808" s="8"/>
      <c r="P6808" s="8"/>
      <c r="S6808" s="9"/>
      <c r="T6808" s="6"/>
      <c r="V6808" s="10"/>
      <c r="Y6808" s="10"/>
    </row>
    <row r="6809" spans="12:25" x14ac:dyDescent="0.2">
      <c r="L6809" s="5"/>
      <c r="M6809" s="11"/>
      <c r="N6809" s="7"/>
      <c r="O6809" s="8"/>
      <c r="P6809" s="8"/>
      <c r="S6809" s="9"/>
      <c r="T6809" s="6"/>
      <c r="V6809" s="10"/>
      <c r="Y6809" s="10"/>
    </row>
    <row r="6810" spans="12:25" x14ac:dyDescent="0.2">
      <c r="L6810" s="5"/>
      <c r="M6810" s="11"/>
      <c r="N6810" s="7"/>
      <c r="O6810" s="8"/>
      <c r="P6810" s="8"/>
      <c r="S6810" s="9"/>
      <c r="T6810" s="6"/>
      <c r="V6810" s="10"/>
      <c r="Y6810" s="10"/>
    </row>
    <row r="6811" spans="12:25" x14ac:dyDescent="0.2">
      <c r="L6811" s="5"/>
      <c r="M6811" s="11"/>
      <c r="N6811" s="7"/>
      <c r="O6811" s="8"/>
      <c r="P6811" s="8"/>
      <c r="S6811" s="9"/>
      <c r="T6811" s="6"/>
      <c r="V6811" s="10"/>
      <c r="Y6811" s="10"/>
    </row>
    <row r="6812" spans="12:25" x14ac:dyDescent="0.2">
      <c r="L6812" s="5"/>
      <c r="M6812" s="11"/>
      <c r="N6812" s="7"/>
      <c r="O6812" s="8"/>
      <c r="P6812" s="8"/>
      <c r="S6812" s="9"/>
      <c r="T6812" s="6"/>
      <c r="V6812" s="10"/>
      <c r="Y6812" s="10"/>
    </row>
    <row r="6813" spans="12:25" x14ac:dyDescent="0.2">
      <c r="L6813" s="5"/>
      <c r="M6813" s="11"/>
      <c r="N6813" s="7"/>
      <c r="O6813" s="8"/>
      <c r="P6813" s="8"/>
      <c r="S6813" s="9"/>
      <c r="T6813" s="6"/>
      <c r="V6813" s="10"/>
      <c r="Y6813" s="10"/>
    </row>
    <row r="6814" spans="12:25" x14ac:dyDescent="0.2">
      <c r="L6814" s="5"/>
      <c r="M6814" s="11"/>
      <c r="N6814" s="7"/>
      <c r="O6814" s="8"/>
      <c r="P6814" s="8"/>
      <c r="S6814" s="9"/>
      <c r="T6814" s="6"/>
      <c r="V6814" s="10"/>
      <c r="Y6814" s="10"/>
    </row>
    <row r="6815" spans="12:25" x14ac:dyDescent="0.2">
      <c r="L6815" s="5"/>
      <c r="M6815" s="11"/>
      <c r="N6815" s="7"/>
      <c r="O6815" s="8"/>
      <c r="P6815" s="8"/>
      <c r="S6815" s="9"/>
      <c r="T6815" s="6"/>
      <c r="V6815" s="10"/>
      <c r="Y6815" s="10"/>
    </row>
    <row r="6816" spans="12:25" x14ac:dyDescent="0.2">
      <c r="L6816" s="5"/>
      <c r="M6816" s="11"/>
      <c r="N6816" s="7"/>
      <c r="O6816" s="8"/>
      <c r="P6816" s="8"/>
      <c r="S6816" s="9"/>
      <c r="T6816" s="6"/>
      <c r="V6816" s="10"/>
      <c r="Y6816" s="10"/>
    </row>
    <row r="6817" spans="12:25" x14ac:dyDescent="0.2">
      <c r="L6817" s="5"/>
      <c r="M6817" s="11"/>
      <c r="N6817" s="7"/>
      <c r="O6817" s="8"/>
      <c r="P6817" s="8"/>
      <c r="S6817" s="9"/>
      <c r="T6817" s="6"/>
      <c r="V6817" s="10"/>
      <c r="Y6817" s="10"/>
    </row>
    <row r="6818" spans="12:25" x14ac:dyDescent="0.2">
      <c r="L6818" s="5"/>
      <c r="M6818" s="11"/>
      <c r="N6818" s="7"/>
      <c r="O6818" s="8"/>
      <c r="P6818" s="8"/>
      <c r="S6818" s="9"/>
      <c r="T6818" s="6"/>
      <c r="V6818" s="10"/>
      <c r="Y6818" s="10"/>
    </row>
    <row r="6819" spans="12:25" x14ac:dyDescent="0.2">
      <c r="L6819" s="5"/>
      <c r="M6819" s="11"/>
      <c r="N6819" s="7"/>
      <c r="O6819" s="8"/>
      <c r="P6819" s="8"/>
      <c r="S6819" s="9"/>
      <c r="T6819" s="6"/>
      <c r="V6819" s="10"/>
      <c r="Y6819" s="10"/>
    </row>
    <row r="6820" spans="12:25" x14ac:dyDescent="0.2">
      <c r="L6820" s="5"/>
      <c r="M6820" s="11"/>
      <c r="N6820" s="7"/>
      <c r="O6820" s="8"/>
      <c r="P6820" s="8"/>
      <c r="S6820" s="9"/>
      <c r="T6820" s="6"/>
      <c r="V6820" s="10"/>
      <c r="Y6820" s="10"/>
    </row>
    <row r="6821" spans="12:25" x14ac:dyDescent="0.2">
      <c r="L6821" s="5"/>
      <c r="M6821" s="11"/>
      <c r="N6821" s="7"/>
      <c r="O6821" s="8"/>
      <c r="P6821" s="8"/>
      <c r="S6821" s="9"/>
      <c r="T6821" s="6"/>
      <c r="V6821" s="10"/>
      <c r="Y6821" s="10"/>
    </row>
    <row r="6822" spans="12:25" x14ac:dyDescent="0.2">
      <c r="L6822" s="5"/>
      <c r="M6822" s="11"/>
      <c r="N6822" s="7"/>
      <c r="O6822" s="8"/>
      <c r="P6822" s="8"/>
      <c r="S6822" s="9"/>
      <c r="T6822" s="6"/>
      <c r="V6822" s="10"/>
      <c r="Y6822" s="10"/>
    </row>
    <row r="6823" spans="12:25" x14ac:dyDescent="0.2">
      <c r="L6823" s="5"/>
      <c r="M6823" s="11"/>
      <c r="N6823" s="7"/>
      <c r="O6823" s="8"/>
      <c r="P6823" s="8"/>
      <c r="S6823" s="9"/>
      <c r="T6823" s="6"/>
      <c r="V6823" s="10"/>
      <c r="Y6823" s="10"/>
    </row>
    <row r="6824" spans="12:25" x14ac:dyDescent="0.2">
      <c r="L6824" s="5"/>
      <c r="M6824" s="11"/>
      <c r="N6824" s="7"/>
      <c r="O6824" s="8"/>
      <c r="P6824" s="8"/>
      <c r="S6824" s="9"/>
      <c r="T6824" s="6"/>
      <c r="V6824" s="10"/>
      <c r="Y6824" s="10"/>
    </row>
    <row r="6825" spans="12:25" x14ac:dyDescent="0.2">
      <c r="L6825" s="5"/>
      <c r="M6825" s="11"/>
      <c r="N6825" s="7"/>
      <c r="O6825" s="8"/>
      <c r="P6825" s="8"/>
      <c r="S6825" s="9"/>
      <c r="T6825" s="6"/>
      <c r="V6825" s="10"/>
      <c r="Y6825" s="10"/>
    </row>
    <row r="6826" spans="12:25" x14ac:dyDescent="0.2">
      <c r="L6826" s="5"/>
      <c r="M6826" s="11"/>
      <c r="N6826" s="7"/>
      <c r="O6826" s="8"/>
      <c r="P6826" s="8"/>
      <c r="S6826" s="9"/>
      <c r="T6826" s="6"/>
      <c r="V6826" s="10"/>
      <c r="Y6826" s="10"/>
    </row>
    <row r="6827" spans="12:25" x14ac:dyDescent="0.2">
      <c r="L6827" s="5"/>
      <c r="M6827" s="11"/>
      <c r="N6827" s="7"/>
      <c r="O6827" s="8"/>
      <c r="P6827" s="8"/>
      <c r="S6827" s="9"/>
      <c r="T6827" s="6"/>
      <c r="V6827" s="10"/>
      <c r="Y6827" s="10"/>
    </row>
    <row r="6828" spans="12:25" x14ac:dyDescent="0.2">
      <c r="L6828" s="5"/>
      <c r="M6828" s="11"/>
      <c r="N6828" s="7"/>
      <c r="O6828" s="8"/>
      <c r="P6828" s="8"/>
      <c r="S6828" s="9"/>
      <c r="T6828" s="6"/>
      <c r="V6828" s="10"/>
      <c r="Y6828" s="10"/>
    </row>
    <row r="6829" spans="12:25" x14ac:dyDescent="0.2">
      <c r="L6829" s="5"/>
      <c r="M6829" s="11"/>
      <c r="N6829" s="7"/>
      <c r="O6829" s="8"/>
      <c r="P6829" s="8"/>
      <c r="S6829" s="9"/>
      <c r="T6829" s="6"/>
      <c r="V6829" s="10"/>
      <c r="Y6829" s="10"/>
    </row>
    <row r="6830" spans="12:25" x14ac:dyDescent="0.2">
      <c r="L6830" s="5"/>
      <c r="M6830" s="11"/>
      <c r="N6830" s="7"/>
      <c r="O6830" s="8"/>
      <c r="P6830" s="8"/>
      <c r="S6830" s="9"/>
      <c r="T6830" s="6"/>
      <c r="V6830" s="10"/>
      <c r="Y6830" s="10"/>
    </row>
    <row r="6831" spans="12:25" x14ac:dyDescent="0.2">
      <c r="L6831" s="5"/>
      <c r="M6831" s="11"/>
      <c r="N6831" s="7"/>
      <c r="O6831" s="8"/>
      <c r="P6831" s="8"/>
      <c r="S6831" s="9"/>
      <c r="T6831" s="6"/>
      <c r="V6831" s="10"/>
      <c r="Y6831" s="10"/>
    </row>
    <row r="6832" spans="12:25" x14ac:dyDescent="0.2">
      <c r="L6832" s="5"/>
      <c r="M6832" s="11"/>
      <c r="N6832" s="7"/>
      <c r="O6832" s="8"/>
      <c r="P6832" s="8"/>
      <c r="S6832" s="9"/>
      <c r="T6832" s="6"/>
      <c r="V6832" s="10"/>
      <c r="Y6832" s="10"/>
    </row>
    <row r="6833" spans="12:25" x14ac:dyDescent="0.2">
      <c r="L6833" s="5"/>
      <c r="M6833" s="11"/>
      <c r="N6833" s="7"/>
      <c r="O6833" s="8"/>
      <c r="P6833" s="8"/>
      <c r="S6833" s="9"/>
      <c r="T6833" s="6"/>
      <c r="V6833" s="10"/>
      <c r="Y6833" s="10"/>
    </row>
    <row r="6834" spans="12:25" x14ac:dyDescent="0.2">
      <c r="L6834" s="5"/>
      <c r="M6834" s="11"/>
      <c r="N6834" s="7"/>
      <c r="O6834" s="8"/>
      <c r="P6834" s="8"/>
      <c r="S6834" s="9"/>
      <c r="T6834" s="6"/>
      <c r="V6834" s="10"/>
      <c r="Y6834" s="10"/>
    </row>
    <row r="6835" spans="12:25" x14ac:dyDescent="0.2">
      <c r="L6835" s="5"/>
      <c r="M6835" s="11"/>
      <c r="N6835" s="7"/>
      <c r="O6835" s="8"/>
      <c r="P6835" s="8"/>
      <c r="S6835" s="9"/>
      <c r="T6835" s="6"/>
      <c r="V6835" s="10"/>
      <c r="Y6835" s="10"/>
    </row>
    <row r="6836" spans="12:25" x14ac:dyDescent="0.2">
      <c r="L6836" s="5"/>
      <c r="M6836" s="11"/>
      <c r="N6836" s="7"/>
      <c r="O6836" s="8"/>
      <c r="P6836" s="8"/>
      <c r="S6836" s="9"/>
      <c r="T6836" s="6"/>
      <c r="V6836" s="10"/>
      <c r="Y6836" s="10"/>
    </row>
    <row r="6837" spans="12:25" x14ac:dyDescent="0.2">
      <c r="L6837" s="5"/>
      <c r="M6837" s="11"/>
      <c r="N6837" s="7"/>
      <c r="O6837" s="8"/>
      <c r="P6837" s="8"/>
      <c r="S6837" s="9"/>
      <c r="T6837" s="6"/>
      <c r="V6837" s="10"/>
      <c r="Y6837" s="10"/>
    </row>
    <row r="6838" spans="12:25" x14ac:dyDescent="0.2">
      <c r="L6838" s="5"/>
      <c r="M6838" s="11"/>
      <c r="N6838" s="7"/>
      <c r="O6838" s="8"/>
      <c r="P6838" s="8"/>
      <c r="S6838" s="9"/>
      <c r="T6838" s="6"/>
      <c r="V6838" s="10"/>
      <c r="Y6838" s="10"/>
    </row>
    <row r="6839" spans="12:25" x14ac:dyDescent="0.2">
      <c r="L6839" s="5"/>
      <c r="M6839" s="11"/>
      <c r="N6839" s="7"/>
      <c r="O6839" s="8"/>
      <c r="P6839" s="8"/>
      <c r="S6839" s="9"/>
      <c r="T6839" s="6"/>
      <c r="V6839" s="10"/>
      <c r="Y6839" s="10"/>
    </row>
    <row r="6840" spans="12:25" x14ac:dyDescent="0.2">
      <c r="L6840" s="5"/>
      <c r="M6840" s="11"/>
      <c r="N6840" s="7"/>
      <c r="O6840" s="8"/>
      <c r="P6840" s="8"/>
      <c r="S6840" s="9"/>
      <c r="T6840" s="6"/>
      <c r="V6840" s="10"/>
      <c r="Y6840" s="10"/>
    </row>
    <row r="6841" spans="12:25" x14ac:dyDescent="0.2">
      <c r="L6841" s="5"/>
      <c r="M6841" s="11"/>
      <c r="N6841" s="7"/>
      <c r="O6841" s="8"/>
      <c r="P6841" s="8"/>
      <c r="S6841" s="9"/>
      <c r="T6841" s="6"/>
      <c r="V6841" s="10"/>
      <c r="Y6841" s="10"/>
    </row>
    <row r="6842" spans="12:25" x14ac:dyDescent="0.2">
      <c r="L6842" s="5"/>
      <c r="M6842" s="11"/>
      <c r="N6842" s="7"/>
      <c r="O6842" s="8"/>
      <c r="P6842" s="8"/>
      <c r="S6842" s="9"/>
      <c r="T6842" s="6"/>
      <c r="V6842" s="10"/>
      <c r="Y6842" s="10"/>
    </row>
    <row r="6843" spans="12:25" x14ac:dyDescent="0.2">
      <c r="L6843" s="5"/>
      <c r="M6843" s="11"/>
      <c r="N6843" s="7"/>
      <c r="O6843" s="8"/>
      <c r="P6843" s="8"/>
      <c r="S6843" s="9"/>
      <c r="T6843" s="6"/>
      <c r="V6843" s="10"/>
      <c r="Y6843" s="10"/>
    </row>
    <row r="6844" spans="12:25" x14ac:dyDescent="0.2">
      <c r="L6844" s="5"/>
      <c r="M6844" s="11"/>
      <c r="N6844" s="7"/>
      <c r="O6844" s="8"/>
      <c r="P6844" s="8"/>
      <c r="S6844" s="9"/>
      <c r="T6844" s="6"/>
      <c r="V6844" s="10"/>
      <c r="Y6844" s="10"/>
    </row>
    <row r="6845" spans="12:25" x14ac:dyDescent="0.2">
      <c r="L6845" s="5"/>
      <c r="M6845" s="11"/>
      <c r="N6845" s="7"/>
      <c r="O6845" s="8"/>
      <c r="P6845" s="8"/>
      <c r="S6845" s="9"/>
      <c r="T6845" s="6"/>
      <c r="V6845" s="10"/>
      <c r="Y6845" s="10"/>
    </row>
    <row r="6846" spans="12:25" x14ac:dyDescent="0.2">
      <c r="L6846" s="5"/>
      <c r="M6846" s="11"/>
      <c r="N6846" s="7"/>
      <c r="O6846" s="8"/>
      <c r="P6846" s="8"/>
      <c r="S6846" s="9"/>
      <c r="T6846" s="6"/>
      <c r="V6846" s="10"/>
      <c r="Y6846" s="10"/>
    </row>
    <row r="6847" spans="12:25" x14ac:dyDescent="0.2">
      <c r="L6847" s="5"/>
      <c r="M6847" s="11"/>
      <c r="N6847" s="7"/>
      <c r="O6847" s="8"/>
      <c r="P6847" s="8"/>
      <c r="S6847" s="9"/>
      <c r="T6847" s="6"/>
      <c r="V6847" s="10"/>
      <c r="Y6847" s="10"/>
    </row>
    <row r="6848" spans="12:25" x14ac:dyDescent="0.2">
      <c r="L6848" s="5"/>
      <c r="M6848" s="11"/>
      <c r="N6848" s="7"/>
      <c r="O6848" s="8"/>
      <c r="P6848" s="8"/>
      <c r="S6848" s="9"/>
      <c r="T6848" s="6"/>
      <c r="V6848" s="10"/>
      <c r="Y6848" s="10"/>
    </row>
    <row r="6849" spans="12:25" x14ac:dyDescent="0.2">
      <c r="L6849" s="5"/>
      <c r="M6849" s="11"/>
      <c r="N6849" s="7"/>
      <c r="O6849" s="8"/>
      <c r="P6849" s="8"/>
      <c r="S6849" s="9"/>
      <c r="T6849" s="6"/>
      <c r="V6849" s="10"/>
      <c r="Y6849" s="10"/>
    </row>
    <row r="6850" spans="12:25" x14ac:dyDescent="0.2">
      <c r="L6850" s="5"/>
      <c r="M6850" s="11"/>
      <c r="N6850" s="7"/>
      <c r="O6850" s="8"/>
      <c r="P6850" s="8"/>
      <c r="S6850" s="9"/>
      <c r="T6850" s="6"/>
      <c r="V6850" s="10"/>
      <c r="Y6850" s="10"/>
    </row>
    <row r="6851" spans="12:25" x14ac:dyDescent="0.2">
      <c r="L6851" s="5"/>
      <c r="M6851" s="11"/>
      <c r="N6851" s="7"/>
      <c r="O6851" s="8"/>
      <c r="P6851" s="8"/>
      <c r="S6851" s="9"/>
      <c r="T6851" s="6"/>
      <c r="V6851" s="10"/>
      <c r="Y6851" s="10"/>
    </row>
    <row r="6852" spans="12:25" x14ac:dyDescent="0.2">
      <c r="L6852" s="5"/>
      <c r="M6852" s="11"/>
      <c r="N6852" s="7"/>
      <c r="O6852" s="8"/>
      <c r="P6852" s="8"/>
      <c r="S6852" s="9"/>
      <c r="T6852" s="6"/>
      <c r="V6852" s="10"/>
      <c r="Y6852" s="10"/>
    </row>
    <row r="6853" spans="12:25" x14ac:dyDescent="0.2">
      <c r="L6853" s="5"/>
      <c r="M6853" s="11"/>
      <c r="N6853" s="7"/>
      <c r="O6853" s="8"/>
      <c r="P6853" s="8"/>
      <c r="S6853" s="9"/>
      <c r="T6853" s="6"/>
      <c r="V6853" s="10"/>
      <c r="Y6853" s="10"/>
    </row>
    <row r="6854" spans="12:25" x14ac:dyDescent="0.2">
      <c r="L6854" s="5"/>
      <c r="M6854" s="11"/>
      <c r="N6854" s="7"/>
      <c r="O6854" s="8"/>
      <c r="P6854" s="8"/>
      <c r="S6854" s="9"/>
      <c r="T6854" s="6"/>
      <c r="V6854" s="10"/>
      <c r="Y6854" s="10"/>
    </row>
    <row r="6855" spans="12:25" x14ac:dyDescent="0.2">
      <c r="L6855" s="5"/>
      <c r="M6855" s="11"/>
      <c r="N6855" s="7"/>
      <c r="O6855" s="8"/>
      <c r="P6855" s="8"/>
      <c r="S6855" s="9"/>
      <c r="T6855" s="6"/>
      <c r="V6855" s="10"/>
      <c r="Y6855" s="10"/>
    </row>
    <row r="6856" spans="12:25" x14ac:dyDescent="0.2">
      <c r="L6856" s="5"/>
      <c r="M6856" s="11"/>
      <c r="N6856" s="7"/>
      <c r="O6856" s="8"/>
      <c r="P6856" s="8"/>
      <c r="S6856" s="9"/>
      <c r="T6856" s="6"/>
      <c r="V6856" s="10"/>
      <c r="Y6856" s="10"/>
    </row>
    <row r="6857" spans="12:25" x14ac:dyDescent="0.2">
      <c r="L6857" s="5"/>
      <c r="M6857" s="11"/>
      <c r="N6857" s="7"/>
      <c r="O6857" s="8"/>
      <c r="P6857" s="8"/>
      <c r="S6857" s="9"/>
      <c r="T6857" s="6"/>
      <c r="V6857" s="10"/>
      <c r="Y6857" s="10"/>
    </row>
    <row r="6858" spans="12:25" x14ac:dyDescent="0.2">
      <c r="L6858" s="5"/>
      <c r="M6858" s="11"/>
      <c r="N6858" s="7"/>
      <c r="O6858" s="8"/>
      <c r="P6858" s="8"/>
      <c r="S6858" s="9"/>
      <c r="T6858" s="6"/>
      <c r="V6858" s="10"/>
      <c r="Y6858" s="10"/>
    </row>
    <row r="6859" spans="12:25" x14ac:dyDescent="0.2">
      <c r="L6859" s="5"/>
      <c r="M6859" s="11"/>
      <c r="N6859" s="7"/>
      <c r="O6859" s="8"/>
      <c r="P6859" s="8"/>
      <c r="S6859" s="9"/>
      <c r="T6859" s="6"/>
      <c r="V6859" s="10"/>
      <c r="Y6859" s="10"/>
    </row>
    <row r="6860" spans="12:25" x14ac:dyDescent="0.2">
      <c r="L6860" s="5"/>
      <c r="M6860" s="11"/>
      <c r="N6860" s="7"/>
      <c r="O6860" s="8"/>
      <c r="P6860" s="8"/>
      <c r="S6860" s="9"/>
      <c r="T6860" s="6"/>
      <c r="V6860" s="10"/>
      <c r="Y6860" s="10"/>
    </row>
    <row r="6861" spans="12:25" x14ac:dyDescent="0.2">
      <c r="L6861" s="5"/>
      <c r="M6861" s="11"/>
      <c r="N6861" s="7"/>
      <c r="O6861" s="8"/>
      <c r="P6861" s="8"/>
      <c r="S6861" s="9"/>
      <c r="T6861" s="6"/>
      <c r="V6861" s="10"/>
      <c r="Y6861" s="10"/>
    </row>
    <row r="6862" spans="12:25" x14ac:dyDescent="0.2">
      <c r="L6862" s="5"/>
      <c r="M6862" s="11"/>
      <c r="N6862" s="7"/>
      <c r="O6862" s="8"/>
      <c r="P6862" s="8"/>
      <c r="S6862" s="9"/>
      <c r="T6862" s="6"/>
      <c r="V6862" s="10"/>
      <c r="Y6862" s="10"/>
    </row>
    <row r="6863" spans="12:25" x14ac:dyDescent="0.2">
      <c r="L6863" s="5"/>
      <c r="M6863" s="11"/>
      <c r="N6863" s="7"/>
      <c r="O6863" s="8"/>
      <c r="P6863" s="8"/>
      <c r="S6863" s="9"/>
      <c r="T6863" s="6"/>
      <c r="V6863" s="10"/>
      <c r="Y6863" s="10"/>
    </row>
    <row r="6864" spans="12:25" x14ac:dyDescent="0.2">
      <c r="L6864" s="5"/>
      <c r="M6864" s="11"/>
      <c r="N6864" s="7"/>
      <c r="O6864" s="8"/>
      <c r="P6864" s="8"/>
      <c r="S6864" s="9"/>
      <c r="T6864" s="6"/>
      <c r="V6864" s="10"/>
      <c r="Y6864" s="10"/>
    </row>
    <row r="6865" spans="12:25" x14ac:dyDescent="0.2">
      <c r="L6865" s="5"/>
      <c r="M6865" s="11"/>
      <c r="N6865" s="7"/>
      <c r="O6865" s="8"/>
      <c r="P6865" s="8"/>
      <c r="S6865" s="9"/>
      <c r="T6865" s="6"/>
      <c r="V6865" s="10"/>
      <c r="Y6865" s="10"/>
    </row>
    <row r="6866" spans="12:25" x14ac:dyDescent="0.2">
      <c r="L6866" s="5"/>
      <c r="M6866" s="11"/>
      <c r="N6866" s="7"/>
      <c r="O6866" s="8"/>
      <c r="P6866" s="8"/>
      <c r="S6866" s="9"/>
      <c r="T6866" s="6"/>
      <c r="V6866" s="10"/>
      <c r="Y6866" s="10"/>
    </row>
    <row r="6867" spans="12:25" x14ac:dyDescent="0.2">
      <c r="L6867" s="5"/>
      <c r="M6867" s="11"/>
      <c r="N6867" s="7"/>
      <c r="O6867" s="8"/>
      <c r="P6867" s="8"/>
      <c r="S6867" s="9"/>
      <c r="T6867" s="6"/>
      <c r="V6867" s="10"/>
      <c r="Y6867" s="10"/>
    </row>
    <row r="6868" spans="12:25" x14ac:dyDescent="0.2">
      <c r="L6868" s="5"/>
      <c r="M6868" s="11"/>
      <c r="N6868" s="7"/>
      <c r="O6868" s="8"/>
      <c r="P6868" s="8"/>
      <c r="S6868" s="9"/>
      <c r="T6868" s="6"/>
      <c r="V6868" s="10"/>
      <c r="Y6868" s="10"/>
    </row>
    <row r="6869" spans="12:25" x14ac:dyDescent="0.2">
      <c r="L6869" s="5"/>
      <c r="M6869" s="11"/>
      <c r="N6869" s="7"/>
      <c r="O6869" s="8"/>
      <c r="P6869" s="8"/>
      <c r="S6869" s="9"/>
      <c r="T6869" s="6"/>
      <c r="V6869" s="10"/>
      <c r="Y6869" s="10"/>
    </row>
    <row r="6870" spans="12:25" x14ac:dyDescent="0.2">
      <c r="L6870" s="5"/>
      <c r="M6870" s="11"/>
      <c r="N6870" s="7"/>
      <c r="O6870" s="8"/>
      <c r="P6870" s="8"/>
      <c r="S6870" s="9"/>
      <c r="T6870" s="6"/>
      <c r="V6870" s="10"/>
      <c r="Y6870" s="10"/>
    </row>
    <row r="6871" spans="12:25" x14ac:dyDescent="0.2">
      <c r="L6871" s="5"/>
      <c r="M6871" s="11"/>
      <c r="N6871" s="7"/>
      <c r="O6871" s="8"/>
      <c r="P6871" s="8"/>
      <c r="S6871" s="9"/>
      <c r="T6871" s="6"/>
      <c r="V6871" s="10"/>
      <c r="Y6871" s="10"/>
    </row>
    <row r="6872" spans="12:25" x14ac:dyDescent="0.2">
      <c r="L6872" s="5"/>
      <c r="M6872" s="11"/>
      <c r="N6872" s="7"/>
      <c r="O6872" s="8"/>
      <c r="P6872" s="8"/>
      <c r="S6872" s="9"/>
      <c r="T6872" s="6"/>
      <c r="V6872" s="10"/>
      <c r="Y6872" s="10"/>
    </row>
    <row r="6873" spans="12:25" x14ac:dyDescent="0.2">
      <c r="L6873" s="5"/>
      <c r="M6873" s="11"/>
      <c r="N6873" s="7"/>
      <c r="O6873" s="8"/>
      <c r="P6873" s="8"/>
      <c r="S6873" s="9"/>
      <c r="T6873" s="6"/>
      <c r="V6873" s="10"/>
      <c r="Y6873" s="10"/>
    </row>
    <row r="6874" spans="12:25" x14ac:dyDescent="0.2">
      <c r="L6874" s="5"/>
      <c r="M6874" s="11"/>
      <c r="N6874" s="7"/>
      <c r="O6874" s="8"/>
      <c r="P6874" s="8"/>
      <c r="S6874" s="9"/>
      <c r="T6874" s="6"/>
      <c r="V6874" s="10"/>
      <c r="Y6874" s="10"/>
    </row>
    <row r="6875" spans="12:25" x14ac:dyDescent="0.2">
      <c r="L6875" s="5"/>
      <c r="M6875" s="11"/>
      <c r="N6875" s="7"/>
      <c r="O6875" s="8"/>
      <c r="P6875" s="8"/>
      <c r="S6875" s="9"/>
      <c r="T6875" s="6"/>
      <c r="V6875" s="10"/>
      <c r="Y6875" s="10"/>
    </row>
    <row r="6876" spans="12:25" x14ac:dyDescent="0.2">
      <c r="L6876" s="5"/>
      <c r="M6876" s="11"/>
      <c r="N6876" s="7"/>
      <c r="O6876" s="8"/>
      <c r="P6876" s="8"/>
      <c r="S6876" s="9"/>
      <c r="T6876" s="6"/>
      <c r="V6876" s="10"/>
      <c r="Y6876" s="10"/>
    </row>
    <row r="6877" spans="12:25" x14ac:dyDescent="0.2">
      <c r="L6877" s="5"/>
      <c r="M6877" s="11"/>
      <c r="N6877" s="7"/>
      <c r="O6877" s="8"/>
      <c r="P6877" s="8"/>
      <c r="S6877" s="9"/>
      <c r="T6877" s="6"/>
      <c r="V6877" s="10"/>
      <c r="Y6877" s="10"/>
    </row>
    <row r="6878" spans="12:25" x14ac:dyDescent="0.2">
      <c r="L6878" s="5"/>
      <c r="M6878" s="11"/>
      <c r="N6878" s="7"/>
      <c r="O6878" s="8"/>
      <c r="P6878" s="8"/>
      <c r="S6878" s="9"/>
      <c r="T6878" s="6"/>
      <c r="V6878" s="10"/>
      <c r="Y6878" s="10"/>
    </row>
    <row r="6879" spans="12:25" x14ac:dyDescent="0.2">
      <c r="L6879" s="5"/>
      <c r="M6879" s="11"/>
      <c r="N6879" s="7"/>
      <c r="O6879" s="8"/>
      <c r="P6879" s="8"/>
      <c r="S6879" s="9"/>
      <c r="T6879" s="6"/>
      <c r="V6879" s="10"/>
      <c r="Y6879" s="10"/>
    </row>
    <row r="6880" spans="12:25" x14ac:dyDescent="0.2">
      <c r="L6880" s="5"/>
      <c r="M6880" s="11"/>
      <c r="N6880" s="7"/>
      <c r="O6880" s="8"/>
      <c r="P6880" s="8"/>
      <c r="S6880" s="9"/>
      <c r="T6880" s="6"/>
      <c r="V6880" s="10"/>
      <c r="Y6880" s="10"/>
    </row>
    <row r="6881" spans="12:25" x14ac:dyDescent="0.2">
      <c r="L6881" s="5"/>
      <c r="M6881" s="11"/>
      <c r="N6881" s="7"/>
      <c r="O6881" s="8"/>
      <c r="P6881" s="8"/>
      <c r="S6881" s="9"/>
      <c r="T6881" s="6"/>
      <c r="V6881" s="10"/>
      <c r="Y6881" s="10"/>
    </row>
    <row r="6882" spans="12:25" x14ac:dyDescent="0.2">
      <c r="L6882" s="5"/>
      <c r="M6882" s="11"/>
      <c r="N6882" s="7"/>
      <c r="O6882" s="8"/>
      <c r="P6882" s="8"/>
      <c r="S6882" s="9"/>
      <c r="T6882" s="6"/>
      <c r="V6882" s="10"/>
      <c r="Y6882" s="10"/>
    </row>
    <row r="6883" spans="12:25" x14ac:dyDescent="0.2">
      <c r="L6883" s="5"/>
      <c r="M6883" s="11"/>
      <c r="N6883" s="7"/>
      <c r="O6883" s="8"/>
      <c r="P6883" s="8"/>
      <c r="S6883" s="9"/>
      <c r="T6883" s="6"/>
      <c r="V6883" s="10"/>
      <c r="Y6883" s="10"/>
    </row>
    <row r="6884" spans="12:25" x14ac:dyDescent="0.2">
      <c r="L6884" s="5"/>
      <c r="M6884" s="11"/>
      <c r="N6884" s="7"/>
      <c r="O6884" s="8"/>
      <c r="P6884" s="8"/>
      <c r="S6884" s="9"/>
      <c r="T6884" s="6"/>
      <c r="V6884" s="10"/>
      <c r="Y6884" s="10"/>
    </row>
    <row r="6885" spans="12:25" x14ac:dyDescent="0.2">
      <c r="L6885" s="5"/>
      <c r="M6885" s="11"/>
      <c r="N6885" s="7"/>
      <c r="O6885" s="8"/>
      <c r="P6885" s="8"/>
      <c r="S6885" s="9"/>
      <c r="T6885" s="6"/>
      <c r="V6885" s="10"/>
      <c r="Y6885" s="10"/>
    </row>
    <row r="6886" spans="12:25" x14ac:dyDescent="0.2">
      <c r="L6886" s="5"/>
      <c r="M6886" s="11"/>
      <c r="N6886" s="7"/>
      <c r="O6886" s="8"/>
      <c r="P6886" s="8"/>
      <c r="S6886" s="9"/>
      <c r="T6886" s="6"/>
      <c r="V6886" s="10"/>
      <c r="Y6886" s="10"/>
    </row>
    <row r="6887" spans="12:25" x14ac:dyDescent="0.2">
      <c r="L6887" s="5"/>
      <c r="M6887" s="11"/>
      <c r="N6887" s="7"/>
      <c r="O6887" s="8"/>
      <c r="P6887" s="8"/>
      <c r="S6887" s="9"/>
      <c r="T6887" s="6"/>
      <c r="V6887" s="10"/>
      <c r="Y6887" s="10"/>
    </row>
    <row r="6888" spans="12:25" x14ac:dyDescent="0.2">
      <c r="L6888" s="5"/>
      <c r="M6888" s="11"/>
      <c r="N6888" s="7"/>
      <c r="O6888" s="8"/>
      <c r="P6888" s="8"/>
      <c r="S6888" s="9"/>
      <c r="T6888" s="6"/>
      <c r="V6888" s="10"/>
      <c r="Y6888" s="10"/>
    </row>
    <row r="6889" spans="12:25" x14ac:dyDescent="0.2">
      <c r="L6889" s="5"/>
      <c r="M6889" s="11"/>
      <c r="N6889" s="7"/>
      <c r="O6889" s="8"/>
      <c r="P6889" s="8"/>
      <c r="S6889" s="9"/>
      <c r="T6889" s="6"/>
      <c r="V6889" s="10"/>
      <c r="Y6889" s="10"/>
    </row>
    <row r="6890" spans="12:25" x14ac:dyDescent="0.2">
      <c r="L6890" s="5"/>
      <c r="M6890" s="11"/>
      <c r="N6890" s="7"/>
      <c r="O6890" s="8"/>
      <c r="P6890" s="8"/>
      <c r="S6890" s="9"/>
      <c r="T6890" s="6"/>
      <c r="V6890" s="10"/>
      <c r="Y6890" s="10"/>
    </row>
    <row r="6891" spans="12:25" x14ac:dyDescent="0.2">
      <c r="L6891" s="5"/>
      <c r="M6891" s="11"/>
      <c r="N6891" s="7"/>
      <c r="O6891" s="8"/>
      <c r="P6891" s="8"/>
      <c r="S6891" s="9"/>
      <c r="T6891" s="6"/>
      <c r="V6891" s="10"/>
      <c r="Y6891" s="10"/>
    </row>
    <row r="6892" spans="12:25" x14ac:dyDescent="0.2">
      <c r="L6892" s="5"/>
      <c r="M6892" s="11"/>
      <c r="N6892" s="7"/>
      <c r="O6892" s="8"/>
      <c r="P6892" s="8"/>
      <c r="S6892" s="9"/>
      <c r="T6892" s="6"/>
      <c r="V6892" s="10"/>
      <c r="Y6892" s="10"/>
    </row>
    <row r="6893" spans="12:25" x14ac:dyDescent="0.2">
      <c r="L6893" s="5"/>
      <c r="M6893" s="11"/>
      <c r="N6893" s="7"/>
      <c r="O6893" s="8"/>
      <c r="P6893" s="8"/>
      <c r="S6893" s="9"/>
      <c r="T6893" s="6"/>
      <c r="V6893" s="10"/>
      <c r="Y6893" s="10"/>
    </row>
    <row r="6894" spans="12:25" x14ac:dyDescent="0.2">
      <c r="L6894" s="5"/>
      <c r="M6894" s="11"/>
      <c r="N6894" s="7"/>
      <c r="O6894" s="8"/>
      <c r="P6894" s="8"/>
      <c r="S6894" s="9"/>
      <c r="T6894" s="6"/>
      <c r="V6894" s="10"/>
      <c r="Y6894" s="10"/>
    </row>
    <row r="6895" spans="12:25" x14ac:dyDescent="0.2">
      <c r="L6895" s="5"/>
      <c r="M6895" s="11"/>
      <c r="N6895" s="7"/>
      <c r="O6895" s="8"/>
      <c r="P6895" s="8"/>
      <c r="S6895" s="9"/>
      <c r="T6895" s="6"/>
      <c r="V6895" s="10"/>
      <c r="Y6895" s="10"/>
    </row>
    <row r="6896" spans="12:25" x14ac:dyDescent="0.2">
      <c r="L6896" s="5"/>
      <c r="M6896" s="11"/>
      <c r="N6896" s="7"/>
      <c r="O6896" s="8"/>
      <c r="P6896" s="8"/>
      <c r="S6896" s="9"/>
      <c r="T6896" s="6"/>
      <c r="V6896" s="10"/>
      <c r="Y6896" s="10"/>
    </row>
    <row r="6897" spans="12:25" x14ac:dyDescent="0.2">
      <c r="L6897" s="5"/>
      <c r="M6897" s="11"/>
      <c r="N6897" s="7"/>
      <c r="O6897" s="8"/>
      <c r="P6897" s="8"/>
      <c r="S6897" s="9"/>
      <c r="T6897" s="6"/>
      <c r="V6897" s="10"/>
      <c r="Y6897" s="10"/>
    </row>
    <row r="6898" spans="12:25" x14ac:dyDescent="0.2">
      <c r="L6898" s="5"/>
      <c r="M6898" s="11"/>
      <c r="N6898" s="7"/>
      <c r="O6898" s="8"/>
      <c r="P6898" s="8"/>
      <c r="S6898" s="9"/>
      <c r="T6898" s="6"/>
      <c r="V6898" s="10"/>
      <c r="Y6898" s="10"/>
    </row>
    <row r="6899" spans="12:25" x14ac:dyDescent="0.2">
      <c r="L6899" s="5"/>
      <c r="M6899" s="11"/>
      <c r="N6899" s="7"/>
      <c r="O6899" s="8"/>
      <c r="P6899" s="8"/>
      <c r="S6899" s="9"/>
      <c r="T6899" s="6"/>
      <c r="V6899" s="10"/>
      <c r="Y6899" s="10"/>
    </row>
    <row r="6900" spans="12:25" x14ac:dyDescent="0.2">
      <c r="L6900" s="5"/>
      <c r="M6900" s="11"/>
      <c r="N6900" s="7"/>
      <c r="O6900" s="8"/>
      <c r="P6900" s="8"/>
      <c r="S6900" s="9"/>
      <c r="T6900" s="6"/>
      <c r="V6900" s="10"/>
      <c r="Y6900" s="10"/>
    </row>
    <row r="6901" spans="12:25" x14ac:dyDescent="0.2">
      <c r="L6901" s="5"/>
      <c r="M6901" s="11"/>
      <c r="N6901" s="7"/>
      <c r="O6901" s="8"/>
      <c r="P6901" s="8"/>
      <c r="S6901" s="9"/>
      <c r="T6901" s="6"/>
      <c r="V6901" s="10"/>
      <c r="Y6901" s="10"/>
    </row>
    <row r="6902" spans="12:25" x14ac:dyDescent="0.2">
      <c r="L6902" s="5"/>
      <c r="M6902" s="11"/>
      <c r="N6902" s="7"/>
      <c r="O6902" s="8"/>
      <c r="P6902" s="8"/>
      <c r="S6902" s="9"/>
      <c r="T6902" s="6"/>
      <c r="V6902" s="10"/>
      <c r="Y6902" s="10"/>
    </row>
    <row r="6903" spans="12:25" x14ac:dyDescent="0.2">
      <c r="L6903" s="5"/>
      <c r="M6903" s="11"/>
      <c r="N6903" s="7"/>
      <c r="O6903" s="8"/>
      <c r="P6903" s="8"/>
      <c r="S6903" s="9"/>
      <c r="T6903" s="6"/>
      <c r="V6903" s="10"/>
      <c r="Y6903" s="10"/>
    </row>
    <row r="6904" spans="12:25" x14ac:dyDescent="0.2">
      <c r="L6904" s="5"/>
      <c r="M6904" s="11"/>
      <c r="N6904" s="7"/>
      <c r="O6904" s="8"/>
      <c r="P6904" s="8"/>
      <c r="S6904" s="9"/>
      <c r="T6904" s="6"/>
      <c r="V6904" s="10"/>
      <c r="Y6904" s="10"/>
    </row>
    <row r="6905" spans="12:25" x14ac:dyDescent="0.2">
      <c r="L6905" s="5"/>
      <c r="M6905" s="11"/>
      <c r="N6905" s="7"/>
      <c r="O6905" s="8"/>
      <c r="P6905" s="8"/>
      <c r="S6905" s="9"/>
      <c r="T6905" s="6"/>
      <c r="V6905" s="10"/>
      <c r="Y6905" s="10"/>
    </row>
    <row r="6906" spans="12:25" x14ac:dyDescent="0.2">
      <c r="L6906" s="5"/>
      <c r="M6906" s="11"/>
      <c r="N6906" s="7"/>
      <c r="O6906" s="8"/>
      <c r="P6906" s="8"/>
      <c r="S6906" s="9"/>
      <c r="T6906" s="6"/>
      <c r="V6906" s="10"/>
      <c r="Y6906" s="10"/>
    </row>
    <row r="6907" spans="12:25" x14ac:dyDescent="0.2">
      <c r="L6907" s="5"/>
      <c r="M6907" s="11"/>
      <c r="N6907" s="7"/>
      <c r="O6907" s="8"/>
      <c r="P6907" s="8"/>
      <c r="S6907" s="9"/>
      <c r="T6907" s="6"/>
      <c r="V6907" s="10"/>
      <c r="Y6907" s="10"/>
    </row>
    <row r="6908" spans="12:25" x14ac:dyDescent="0.2">
      <c r="L6908" s="5"/>
      <c r="M6908" s="11"/>
      <c r="N6908" s="7"/>
      <c r="O6908" s="8"/>
      <c r="P6908" s="8"/>
      <c r="S6908" s="9"/>
      <c r="T6908" s="6"/>
      <c r="V6908" s="10"/>
      <c r="Y6908" s="10"/>
    </row>
    <row r="6909" spans="12:25" x14ac:dyDescent="0.2">
      <c r="L6909" s="5"/>
      <c r="M6909" s="11"/>
      <c r="N6909" s="7"/>
      <c r="O6909" s="8"/>
      <c r="P6909" s="8"/>
      <c r="S6909" s="9"/>
      <c r="T6909" s="6"/>
      <c r="V6909" s="10"/>
      <c r="Y6909" s="10"/>
    </row>
    <row r="6910" spans="12:25" x14ac:dyDescent="0.2">
      <c r="L6910" s="5"/>
      <c r="M6910" s="11"/>
      <c r="N6910" s="7"/>
      <c r="O6910" s="8"/>
      <c r="P6910" s="8"/>
      <c r="S6910" s="9"/>
      <c r="T6910" s="6"/>
      <c r="V6910" s="10"/>
      <c r="Y6910" s="10"/>
    </row>
    <row r="6911" spans="12:25" x14ac:dyDescent="0.2">
      <c r="L6911" s="5"/>
      <c r="M6911" s="11"/>
      <c r="N6911" s="7"/>
      <c r="O6911" s="8"/>
      <c r="P6911" s="8"/>
      <c r="S6911" s="9"/>
      <c r="T6911" s="6"/>
      <c r="V6911" s="10"/>
      <c r="Y6911" s="10"/>
    </row>
    <row r="6912" spans="12:25" x14ac:dyDescent="0.2">
      <c r="L6912" s="5"/>
      <c r="M6912" s="11"/>
      <c r="N6912" s="7"/>
      <c r="O6912" s="8"/>
      <c r="P6912" s="8"/>
      <c r="S6912" s="9"/>
      <c r="T6912" s="6"/>
      <c r="V6912" s="10"/>
      <c r="Y6912" s="10"/>
    </row>
    <row r="6913" spans="12:25" x14ac:dyDescent="0.2">
      <c r="L6913" s="5"/>
      <c r="M6913" s="11"/>
      <c r="N6913" s="7"/>
      <c r="O6913" s="8"/>
      <c r="P6913" s="8"/>
      <c r="S6913" s="9"/>
      <c r="T6913" s="6"/>
      <c r="V6913" s="10"/>
      <c r="Y6913" s="10"/>
    </row>
    <row r="6914" spans="12:25" x14ac:dyDescent="0.2">
      <c r="L6914" s="5"/>
      <c r="M6914" s="11"/>
      <c r="N6914" s="7"/>
      <c r="O6914" s="8"/>
      <c r="P6914" s="8"/>
      <c r="S6914" s="9"/>
      <c r="T6914" s="6"/>
      <c r="V6914" s="10"/>
      <c r="Y6914" s="10"/>
    </row>
    <row r="6915" spans="12:25" x14ac:dyDescent="0.2">
      <c r="L6915" s="5"/>
      <c r="M6915" s="11"/>
      <c r="N6915" s="7"/>
      <c r="O6915" s="8"/>
      <c r="P6915" s="8"/>
      <c r="S6915" s="9"/>
      <c r="T6915" s="6"/>
      <c r="V6915" s="10"/>
      <c r="Y6915" s="10"/>
    </row>
    <row r="6916" spans="12:25" x14ac:dyDescent="0.2">
      <c r="L6916" s="5"/>
      <c r="M6916" s="11"/>
      <c r="N6916" s="7"/>
      <c r="O6916" s="8"/>
      <c r="P6916" s="8"/>
      <c r="S6916" s="9"/>
      <c r="T6916" s="6"/>
      <c r="V6916" s="10"/>
      <c r="Y6916" s="10"/>
    </row>
    <row r="6917" spans="12:25" x14ac:dyDescent="0.2">
      <c r="L6917" s="5"/>
      <c r="M6917" s="11"/>
      <c r="N6917" s="7"/>
      <c r="O6917" s="8"/>
      <c r="P6917" s="8"/>
      <c r="S6917" s="9"/>
      <c r="T6917" s="6"/>
      <c r="V6917" s="10"/>
      <c r="Y6917" s="10"/>
    </row>
    <row r="6918" spans="12:25" x14ac:dyDescent="0.2">
      <c r="L6918" s="5"/>
      <c r="M6918" s="11"/>
      <c r="N6918" s="7"/>
      <c r="O6918" s="8"/>
      <c r="P6918" s="8"/>
      <c r="S6918" s="9"/>
      <c r="T6918" s="6"/>
      <c r="V6918" s="10"/>
      <c r="Y6918" s="10"/>
    </row>
    <row r="6919" spans="12:25" x14ac:dyDescent="0.2">
      <c r="L6919" s="5"/>
      <c r="M6919" s="11"/>
      <c r="N6919" s="7"/>
      <c r="O6919" s="8"/>
      <c r="P6919" s="8"/>
      <c r="S6919" s="9"/>
      <c r="T6919" s="6"/>
      <c r="V6919" s="10"/>
      <c r="Y6919" s="10"/>
    </row>
    <row r="6920" spans="12:25" x14ac:dyDescent="0.2">
      <c r="L6920" s="5"/>
      <c r="M6920" s="11"/>
      <c r="N6920" s="7"/>
      <c r="O6920" s="8"/>
      <c r="P6920" s="8"/>
      <c r="S6920" s="9"/>
      <c r="T6920" s="6"/>
      <c r="V6920" s="10"/>
      <c r="Y6920" s="10"/>
    </row>
    <row r="6921" spans="12:25" x14ac:dyDescent="0.2">
      <c r="L6921" s="5"/>
      <c r="M6921" s="11"/>
      <c r="N6921" s="7"/>
      <c r="O6921" s="8"/>
      <c r="P6921" s="8"/>
      <c r="S6921" s="9"/>
      <c r="T6921" s="6"/>
      <c r="V6921" s="10"/>
      <c r="Y6921" s="10"/>
    </row>
    <row r="6922" spans="12:25" x14ac:dyDescent="0.2">
      <c r="L6922" s="5"/>
      <c r="M6922" s="11"/>
      <c r="N6922" s="7"/>
      <c r="O6922" s="8"/>
      <c r="P6922" s="8"/>
      <c r="S6922" s="9"/>
      <c r="T6922" s="6"/>
      <c r="V6922" s="10"/>
      <c r="Y6922" s="10"/>
    </row>
    <row r="6923" spans="12:25" x14ac:dyDescent="0.2">
      <c r="L6923" s="5"/>
      <c r="M6923" s="11"/>
      <c r="N6923" s="7"/>
      <c r="O6923" s="8"/>
      <c r="P6923" s="8"/>
      <c r="S6923" s="9"/>
      <c r="T6923" s="6"/>
      <c r="V6923" s="10"/>
      <c r="Y6923" s="10"/>
    </row>
    <row r="6924" spans="12:25" x14ac:dyDescent="0.2">
      <c r="L6924" s="5"/>
      <c r="M6924" s="11"/>
      <c r="N6924" s="7"/>
      <c r="O6924" s="8"/>
      <c r="P6924" s="8"/>
      <c r="S6924" s="9"/>
      <c r="T6924" s="6"/>
      <c r="V6924" s="10"/>
      <c r="Y6924" s="10"/>
    </row>
    <row r="6925" spans="12:25" x14ac:dyDescent="0.2">
      <c r="L6925" s="5"/>
      <c r="M6925" s="11"/>
      <c r="N6925" s="7"/>
      <c r="O6925" s="8"/>
      <c r="P6925" s="8"/>
      <c r="S6925" s="9"/>
      <c r="T6925" s="6"/>
      <c r="V6925" s="10"/>
      <c r="Y6925" s="10"/>
    </row>
    <row r="6926" spans="12:25" x14ac:dyDescent="0.2">
      <c r="L6926" s="5"/>
      <c r="M6926" s="11"/>
      <c r="N6926" s="7"/>
      <c r="O6926" s="8"/>
      <c r="P6926" s="8"/>
      <c r="S6926" s="9"/>
      <c r="T6926" s="6"/>
      <c r="V6926" s="10"/>
      <c r="Y6926" s="10"/>
    </row>
    <row r="6927" spans="12:25" x14ac:dyDescent="0.2">
      <c r="L6927" s="5"/>
      <c r="M6927" s="11"/>
      <c r="N6927" s="7"/>
      <c r="O6927" s="8"/>
      <c r="P6927" s="8"/>
      <c r="S6927" s="9"/>
      <c r="T6927" s="6"/>
      <c r="V6927" s="10"/>
      <c r="Y6927" s="10"/>
    </row>
    <row r="6928" spans="12:25" x14ac:dyDescent="0.2">
      <c r="L6928" s="5"/>
      <c r="M6928" s="11"/>
      <c r="N6928" s="7"/>
      <c r="O6928" s="8"/>
      <c r="P6928" s="8"/>
      <c r="S6928" s="9"/>
      <c r="T6928" s="6"/>
      <c r="V6928" s="10"/>
      <c r="Y6928" s="10"/>
    </row>
    <row r="6929" spans="12:25" x14ac:dyDescent="0.2">
      <c r="L6929" s="5"/>
      <c r="M6929" s="11"/>
      <c r="N6929" s="7"/>
      <c r="O6929" s="8"/>
      <c r="P6929" s="8"/>
      <c r="S6929" s="9"/>
      <c r="T6929" s="6"/>
      <c r="V6929" s="10"/>
      <c r="Y6929" s="10"/>
    </row>
    <row r="6930" spans="12:25" x14ac:dyDescent="0.2">
      <c r="L6930" s="5"/>
      <c r="M6930" s="11"/>
      <c r="N6930" s="7"/>
      <c r="O6930" s="8"/>
      <c r="P6930" s="8"/>
      <c r="S6930" s="9"/>
      <c r="T6930" s="6"/>
      <c r="V6930" s="10"/>
      <c r="Y6930" s="10"/>
    </row>
    <row r="6931" spans="12:25" x14ac:dyDescent="0.2">
      <c r="L6931" s="5"/>
      <c r="M6931" s="11"/>
      <c r="N6931" s="7"/>
      <c r="O6931" s="8"/>
      <c r="P6931" s="8"/>
      <c r="S6931" s="9"/>
      <c r="T6931" s="6"/>
      <c r="V6931" s="10"/>
      <c r="Y6931" s="10"/>
    </row>
    <row r="6932" spans="12:25" x14ac:dyDescent="0.2">
      <c r="L6932" s="5"/>
      <c r="M6932" s="11"/>
      <c r="N6932" s="7"/>
      <c r="O6932" s="8"/>
      <c r="P6932" s="8"/>
      <c r="S6932" s="9"/>
      <c r="T6932" s="6"/>
      <c r="V6932" s="10"/>
      <c r="Y6932" s="10"/>
    </row>
    <row r="6933" spans="12:25" x14ac:dyDescent="0.2">
      <c r="L6933" s="5"/>
      <c r="M6933" s="11"/>
      <c r="N6933" s="7"/>
      <c r="O6933" s="8"/>
      <c r="P6933" s="8"/>
      <c r="S6933" s="9"/>
      <c r="T6933" s="6"/>
      <c r="V6933" s="10"/>
      <c r="Y6933" s="10"/>
    </row>
    <row r="6934" spans="12:25" x14ac:dyDescent="0.2">
      <c r="L6934" s="5"/>
      <c r="M6934" s="11"/>
      <c r="N6934" s="7"/>
      <c r="O6934" s="8"/>
      <c r="P6934" s="8"/>
      <c r="S6934" s="9"/>
      <c r="T6934" s="6"/>
      <c r="V6934" s="10"/>
      <c r="Y6934" s="10"/>
    </row>
    <row r="6935" spans="12:25" x14ac:dyDescent="0.2">
      <c r="L6935" s="5"/>
      <c r="M6935" s="11"/>
      <c r="N6935" s="7"/>
      <c r="O6935" s="8"/>
      <c r="P6935" s="8"/>
      <c r="S6935" s="9"/>
      <c r="T6935" s="6"/>
      <c r="V6935" s="10"/>
      <c r="Y6935" s="10"/>
    </row>
    <row r="6936" spans="12:25" x14ac:dyDescent="0.2">
      <c r="L6936" s="5"/>
      <c r="M6936" s="11"/>
      <c r="N6936" s="7"/>
      <c r="O6936" s="8"/>
      <c r="P6936" s="8"/>
      <c r="S6936" s="9"/>
      <c r="T6936" s="6"/>
      <c r="V6936" s="10"/>
      <c r="Y6936" s="10"/>
    </row>
    <row r="6937" spans="12:25" x14ac:dyDescent="0.2">
      <c r="L6937" s="5"/>
      <c r="M6937" s="11"/>
      <c r="N6937" s="7"/>
      <c r="O6937" s="8"/>
      <c r="P6937" s="8"/>
      <c r="S6937" s="9"/>
      <c r="T6937" s="6"/>
      <c r="V6937" s="10"/>
      <c r="Y6937" s="10"/>
    </row>
    <row r="6938" spans="12:25" x14ac:dyDescent="0.2">
      <c r="L6938" s="5"/>
      <c r="M6938" s="11"/>
      <c r="N6938" s="7"/>
      <c r="O6938" s="8"/>
      <c r="P6938" s="8"/>
      <c r="S6938" s="9"/>
      <c r="T6938" s="6"/>
      <c r="V6938" s="10"/>
      <c r="Y6938" s="10"/>
    </row>
    <row r="6939" spans="12:25" x14ac:dyDescent="0.2">
      <c r="L6939" s="5"/>
      <c r="M6939" s="11"/>
      <c r="N6939" s="7"/>
      <c r="O6939" s="8"/>
      <c r="P6939" s="8"/>
      <c r="S6939" s="9"/>
      <c r="T6939" s="6"/>
      <c r="V6939" s="10"/>
      <c r="Y6939" s="10"/>
    </row>
    <row r="6940" spans="12:25" x14ac:dyDescent="0.2">
      <c r="L6940" s="5"/>
      <c r="M6940" s="11"/>
      <c r="N6940" s="7"/>
      <c r="O6940" s="8"/>
      <c r="P6940" s="8"/>
      <c r="S6940" s="9"/>
      <c r="T6940" s="6"/>
      <c r="V6940" s="10"/>
      <c r="Y6940" s="10"/>
    </row>
    <row r="6941" spans="12:25" x14ac:dyDescent="0.2">
      <c r="L6941" s="5"/>
      <c r="M6941" s="11"/>
      <c r="N6941" s="7"/>
      <c r="O6941" s="8"/>
      <c r="P6941" s="8"/>
      <c r="S6941" s="9"/>
      <c r="T6941" s="6"/>
      <c r="V6941" s="10"/>
      <c r="Y6941" s="10"/>
    </row>
    <row r="6942" spans="12:25" x14ac:dyDescent="0.2">
      <c r="L6942" s="5"/>
      <c r="M6942" s="11"/>
      <c r="N6942" s="7"/>
      <c r="O6942" s="8"/>
      <c r="P6942" s="8"/>
      <c r="S6942" s="9"/>
      <c r="T6942" s="6"/>
      <c r="V6942" s="10"/>
      <c r="Y6942" s="10"/>
    </row>
    <row r="6943" spans="12:25" x14ac:dyDescent="0.2">
      <c r="L6943" s="5"/>
      <c r="M6943" s="11"/>
      <c r="N6943" s="7"/>
      <c r="O6943" s="8"/>
      <c r="P6943" s="8"/>
      <c r="S6943" s="9"/>
      <c r="T6943" s="6"/>
      <c r="V6943" s="10"/>
      <c r="Y6943" s="10"/>
    </row>
    <row r="6944" spans="12:25" x14ac:dyDescent="0.2">
      <c r="L6944" s="5"/>
      <c r="M6944" s="11"/>
      <c r="N6944" s="7"/>
      <c r="O6944" s="8"/>
      <c r="P6944" s="8"/>
      <c r="S6944" s="9"/>
      <c r="T6944" s="6"/>
      <c r="V6944" s="10"/>
      <c r="Y6944" s="10"/>
    </row>
    <row r="6945" spans="12:25" x14ac:dyDescent="0.2">
      <c r="L6945" s="5"/>
      <c r="M6945" s="11"/>
      <c r="N6945" s="7"/>
      <c r="O6945" s="8"/>
      <c r="P6945" s="8"/>
      <c r="S6945" s="9"/>
      <c r="T6945" s="6"/>
      <c r="V6945" s="10"/>
      <c r="Y6945" s="10"/>
    </row>
    <row r="6946" spans="12:25" x14ac:dyDescent="0.2">
      <c r="L6946" s="5"/>
      <c r="M6946" s="11"/>
      <c r="N6946" s="7"/>
      <c r="O6946" s="8"/>
      <c r="P6946" s="8"/>
      <c r="S6946" s="9"/>
      <c r="T6946" s="6"/>
      <c r="V6946" s="10"/>
      <c r="Y6946" s="10"/>
    </row>
    <row r="6947" spans="12:25" x14ac:dyDescent="0.2">
      <c r="L6947" s="5"/>
      <c r="M6947" s="11"/>
      <c r="N6947" s="7"/>
      <c r="O6947" s="8"/>
      <c r="P6947" s="8"/>
      <c r="S6947" s="9"/>
      <c r="T6947" s="6"/>
      <c r="V6947" s="10"/>
      <c r="Y6947" s="10"/>
    </row>
    <row r="6948" spans="12:25" x14ac:dyDescent="0.2">
      <c r="L6948" s="5"/>
      <c r="M6948" s="11"/>
      <c r="N6948" s="7"/>
      <c r="O6948" s="8"/>
      <c r="P6948" s="8"/>
      <c r="S6948" s="9"/>
      <c r="T6948" s="6"/>
      <c r="V6948" s="10"/>
      <c r="Y6948" s="10"/>
    </row>
    <row r="6949" spans="12:25" x14ac:dyDescent="0.2">
      <c r="L6949" s="5"/>
      <c r="M6949" s="11"/>
      <c r="N6949" s="7"/>
      <c r="O6949" s="8"/>
      <c r="P6949" s="8"/>
      <c r="S6949" s="9"/>
      <c r="T6949" s="6"/>
      <c r="V6949" s="10"/>
      <c r="Y6949" s="10"/>
    </row>
    <row r="6950" spans="12:25" x14ac:dyDescent="0.2">
      <c r="L6950" s="5"/>
      <c r="M6950" s="11"/>
      <c r="N6950" s="7"/>
      <c r="O6950" s="8"/>
      <c r="P6950" s="8"/>
      <c r="S6950" s="9"/>
      <c r="T6950" s="6"/>
      <c r="V6950" s="10"/>
      <c r="Y6950" s="10"/>
    </row>
    <row r="6951" spans="12:25" x14ac:dyDescent="0.2">
      <c r="L6951" s="5"/>
      <c r="M6951" s="11"/>
      <c r="N6951" s="7"/>
      <c r="O6951" s="8"/>
      <c r="P6951" s="8"/>
      <c r="S6951" s="9"/>
      <c r="T6951" s="6"/>
      <c r="V6951" s="10"/>
      <c r="Y6951" s="10"/>
    </row>
    <row r="6952" spans="12:25" x14ac:dyDescent="0.2">
      <c r="L6952" s="5"/>
      <c r="M6952" s="11"/>
      <c r="N6952" s="7"/>
      <c r="O6952" s="8"/>
      <c r="P6952" s="8"/>
      <c r="S6952" s="9"/>
      <c r="T6952" s="6"/>
      <c r="V6952" s="10"/>
      <c r="Y6952" s="10"/>
    </row>
    <row r="6953" spans="12:25" x14ac:dyDescent="0.2">
      <c r="L6953" s="5"/>
      <c r="M6953" s="11"/>
      <c r="N6953" s="7"/>
      <c r="O6953" s="8"/>
      <c r="P6953" s="8"/>
      <c r="S6953" s="9"/>
      <c r="T6953" s="6"/>
      <c r="V6953" s="10"/>
      <c r="Y6953" s="10"/>
    </row>
    <row r="6954" spans="12:25" x14ac:dyDescent="0.2">
      <c r="L6954" s="5"/>
      <c r="M6954" s="11"/>
      <c r="N6954" s="7"/>
      <c r="O6954" s="8"/>
      <c r="P6954" s="8"/>
      <c r="S6954" s="9"/>
      <c r="T6954" s="6"/>
      <c r="V6954" s="10"/>
      <c r="Y6954" s="10"/>
    </row>
    <row r="6955" spans="12:25" x14ac:dyDescent="0.2">
      <c r="L6955" s="5"/>
      <c r="M6955" s="11"/>
      <c r="N6955" s="7"/>
      <c r="O6955" s="8"/>
      <c r="P6955" s="8"/>
      <c r="S6955" s="9"/>
      <c r="T6955" s="6"/>
      <c r="V6955" s="10"/>
      <c r="Y6955" s="10"/>
    </row>
    <row r="6956" spans="12:25" x14ac:dyDescent="0.2">
      <c r="L6956" s="5"/>
      <c r="M6956" s="11"/>
      <c r="N6956" s="7"/>
      <c r="O6956" s="8"/>
      <c r="P6956" s="8"/>
      <c r="S6956" s="9"/>
      <c r="T6956" s="6"/>
      <c r="V6956" s="10"/>
      <c r="Y6956" s="10"/>
    </row>
    <row r="6957" spans="12:25" x14ac:dyDescent="0.2">
      <c r="L6957" s="5"/>
      <c r="M6957" s="11"/>
      <c r="N6957" s="7"/>
      <c r="O6957" s="8"/>
      <c r="P6957" s="8"/>
      <c r="S6957" s="9"/>
      <c r="T6957" s="6"/>
      <c r="V6957" s="10"/>
      <c r="Y6957" s="10"/>
    </row>
    <row r="6958" spans="12:25" x14ac:dyDescent="0.2">
      <c r="L6958" s="5"/>
      <c r="M6958" s="11"/>
      <c r="N6958" s="7"/>
      <c r="O6958" s="8"/>
      <c r="P6958" s="8"/>
      <c r="S6958" s="9"/>
      <c r="T6958" s="6"/>
      <c r="V6958" s="10"/>
      <c r="Y6958" s="10"/>
    </row>
    <row r="6959" spans="12:25" x14ac:dyDescent="0.2">
      <c r="L6959" s="5"/>
      <c r="M6959" s="11"/>
      <c r="N6959" s="7"/>
      <c r="O6959" s="8"/>
      <c r="P6959" s="8"/>
      <c r="S6959" s="9"/>
      <c r="T6959" s="6"/>
      <c r="V6959" s="10"/>
      <c r="Y6959" s="10"/>
    </row>
    <row r="6960" spans="12:25" x14ac:dyDescent="0.2">
      <c r="L6960" s="5"/>
      <c r="M6960" s="11"/>
      <c r="N6960" s="7"/>
      <c r="O6960" s="8"/>
      <c r="P6960" s="8"/>
      <c r="S6960" s="9"/>
      <c r="T6960" s="6"/>
      <c r="V6960" s="10"/>
      <c r="Y6960" s="10"/>
    </row>
    <row r="6961" spans="12:25" x14ac:dyDescent="0.2">
      <c r="L6961" s="5"/>
      <c r="M6961" s="11"/>
      <c r="N6961" s="7"/>
      <c r="O6961" s="8"/>
      <c r="P6961" s="8"/>
      <c r="S6961" s="9"/>
      <c r="T6961" s="6"/>
      <c r="V6961" s="10"/>
      <c r="Y6961" s="10"/>
    </row>
    <row r="6962" spans="12:25" x14ac:dyDescent="0.2">
      <c r="L6962" s="5"/>
      <c r="M6962" s="11"/>
      <c r="N6962" s="7"/>
      <c r="O6962" s="8"/>
      <c r="P6962" s="8"/>
      <c r="S6962" s="9"/>
      <c r="T6962" s="6"/>
      <c r="V6962" s="10"/>
      <c r="Y6962" s="10"/>
    </row>
    <row r="6963" spans="12:25" x14ac:dyDescent="0.2">
      <c r="L6963" s="5"/>
      <c r="M6963" s="11"/>
      <c r="N6963" s="7"/>
      <c r="O6963" s="8"/>
      <c r="P6963" s="8"/>
      <c r="S6963" s="9"/>
      <c r="T6963" s="6"/>
      <c r="V6963" s="10"/>
      <c r="Y6963" s="10"/>
    </row>
    <row r="6964" spans="12:25" x14ac:dyDescent="0.2">
      <c r="L6964" s="5"/>
      <c r="M6964" s="11"/>
      <c r="N6964" s="7"/>
      <c r="O6964" s="8"/>
      <c r="P6964" s="8"/>
      <c r="S6964" s="9"/>
      <c r="T6964" s="6"/>
      <c r="V6964" s="10"/>
      <c r="Y6964" s="10"/>
    </row>
    <row r="6965" spans="12:25" x14ac:dyDescent="0.2">
      <c r="L6965" s="5"/>
      <c r="M6965" s="11"/>
      <c r="N6965" s="7"/>
      <c r="O6965" s="8"/>
      <c r="P6965" s="8"/>
      <c r="S6965" s="9"/>
      <c r="T6965" s="6"/>
      <c r="V6965" s="10"/>
      <c r="Y6965" s="10"/>
    </row>
    <row r="6966" spans="12:25" x14ac:dyDescent="0.2">
      <c r="L6966" s="5"/>
      <c r="M6966" s="11"/>
      <c r="N6966" s="7"/>
      <c r="O6966" s="8"/>
      <c r="P6966" s="8"/>
      <c r="S6966" s="9"/>
      <c r="T6966" s="6"/>
      <c r="V6966" s="10"/>
      <c r="Y6966" s="10"/>
    </row>
    <row r="6967" spans="12:25" x14ac:dyDescent="0.2">
      <c r="L6967" s="5"/>
      <c r="M6967" s="11"/>
      <c r="N6967" s="7"/>
      <c r="O6967" s="8"/>
      <c r="P6967" s="8"/>
      <c r="S6967" s="9"/>
      <c r="T6967" s="6"/>
      <c r="V6967" s="10"/>
      <c r="Y6967" s="10"/>
    </row>
    <row r="6968" spans="12:25" x14ac:dyDescent="0.2">
      <c r="L6968" s="5"/>
      <c r="M6968" s="11"/>
      <c r="N6968" s="7"/>
      <c r="O6968" s="8"/>
      <c r="P6968" s="8"/>
      <c r="S6968" s="9"/>
      <c r="T6968" s="6"/>
      <c r="V6968" s="10"/>
      <c r="Y6968" s="10"/>
    </row>
    <row r="6969" spans="12:25" x14ac:dyDescent="0.2">
      <c r="L6969" s="5"/>
      <c r="M6969" s="11"/>
      <c r="N6969" s="7"/>
      <c r="O6969" s="8"/>
      <c r="P6969" s="8"/>
      <c r="S6969" s="9"/>
      <c r="T6969" s="6"/>
      <c r="V6969" s="10"/>
      <c r="Y6969" s="10"/>
    </row>
    <row r="6970" spans="12:25" x14ac:dyDescent="0.2">
      <c r="L6970" s="5"/>
      <c r="M6970" s="11"/>
      <c r="N6970" s="7"/>
      <c r="O6970" s="8"/>
      <c r="P6970" s="8"/>
      <c r="S6970" s="9"/>
      <c r="T6970" s="6"/>
      <c r="V6970" s="10"/>
      <c r="Y6970" s="10"/>
    </row>
    <row r="6971" spans="12:25" x14ac:dyDescent="0.2">
      <c r="L6971" s="5"/>
      <c r="M6971" s="11"/>
      <c r="N6971" s="7"/>
      <c r="O6971" s="8"/>
      <c r="P6971" s="8"/>
      <c r="S6971" s="9"/>
      <c r="T6971" s="6"/>
      <c r="V6971" s="10"/>
      <c r="Y6971" s="10"/>
    </row>
    <row r="6972" spans="12:25" x14ac:dyDescent="0.2">
      <c r="L6972" s="5"/>
      <c r="M6972" s="11"/>
      <c r="N6972" s="7"/>
      <c r="O6972" s="8"/>
      <c r="P6972" s="8"/>
      <c r="S6972" s="9"/>
      <c r="T6972" s="6"/>
      <c r="V6972" s="10"/>
      <c r="Y6972" s="10"/>
    </row>
    <row r="6973" spans="12:25" x14ac:dyDescent="0.2">
      <c r="L6973" s="5"/>
      <c r="M6973" s="11"/>
      <c r="N6973" s="7"/>
      <c r="O6973" s="8"/>
      <c r="P6973" s="8"/>
      <c r="S6973" s="9"/>
      <c r="T6973" s="6"/>
      <c r="V6973" s="10"/>
      <c r="Y6973" s="10"/>
    </row>
    <row r="6974" spans="12:25" x14ac:dyDescent="0.2">
      <c r="L6974" s="5"/>
      <c r="M6974" s="11"/>
      <c r="N6974" s="7"/>
      <c r="O6974" s="8"/>
      <c r="P6974" s="8"/>
      <c r="S6974" s="9"/>
      <c r="T6974" s="6"/>
      <c r="V6974" s="10"/>
      <c r="Y6974" s="10"/>
    </row>
    <row r="6975" spans="12:25" x14ac:dyDescent="0.2">
      <c r="L6975" s="5"/>
      <c r="M6975" s="11"/>
      <c r="N6975" s="7"/>
      <c r="O6975" s="8"/>
      <c r="P6975" s="8"/>
      <c r="S6975" s="9"/>
      <c r="T6975" s="6"/>
      <c r="V6975" s="10"/>
      <c r="Y6975" s="10"/>
    </row>
    <row r="6976" spans="12:25" x14ac:dyDescent="0.2">
      <c r="L6976" s="5"/>
      <c r="M6976" s="11"/>
      <c r="N6976" s="7"/>
      <c r="O6976" s="8"/>
      <c r="P6976" s="8"/>
      <c r="S6976" s="9"/>
      <c r="T6976" s="6"/>
      <c r="V6976" s="10"/>
      <c r="Y6976" s="10"/>
    </row>
    <row r="6977" spans="12:25" x14ac:dyDescent="0.2">
      <c r="L6977" s="5"/>
      <c r="M6977" s="11"/>
      <c r="N6977" s="7"/>
      <c r="O6977" s="8"/>
      <c r="P6977" s="8"/>
      <c r="S6977" s="9"/>
      <c r="T6977" s="6"/>
      <c r="V6977" s="10"/>
      <c r="Y6977" s="10"/>
    </row>
    <row r="6978" spans="12:25" x14ac:dyDescent="0.2">
      <c r="L6978" s="5"/>
      <c r="M6978" s="11"/>
      <c r="N6978" s="7"/>
      <c r="O6978" s="8"/>
      <c r="P6978" s="8"/>
      <c r="S6978" s="9"/>
      <c r="T6978" s="6"/>
      <c r="V6978" s="10"/>
      <c r="Y6978" s="10"/>
    </row>
    <row r="6979" spans="12:25" x14ac:dyDescent="0.2">
      <c r="L6979" s="5"/>
      <c r="M6979" s="11"/>
      <c r="N6979" s="7"/>
      <c r="O6979" s="8"/>
      <c r="P6979" s="8"/>
      <c r="S6979" s="9"/>
      <c r="T6979" s="6"/>
      <c r="V6979" s="10"/>
      <c r="Y6979" s="10"/>
    </row>
    <row r="6980" spans="12:25" x14ac:dyDescent="0.2">
      <c r="L6980" s="5"/>
      <c r="M6980" s="11"/>
      <c r="N6980" s="7"/>
      <c r="O6980" s="8"/>
      <c r="P6980" s="8"/>
      <c r="S6980" s="9"/>
      <c r="T6980" s="6"/>
      <c r="V6980" s="10"/>
      <c r="Y6980" s="10"/>
    </row>
    <row r="6981" spans="12:25" x14ac:dyDescent="0.2">
      <c r="L6981" s="5"/>
      <c r="M6981" s="11"/>
      <c r="N6981" s="7"/>
      <c r="O6981" s="8"/>
      <c r="P6981" s="8"/>
      <c r="S6981" s="9"/>
      <c r="T6981" s="6"/>
      <c r="V6981" s="10"/>
      <c r="Y6981" s="10"/>
    </row>
    <row r="6982" spans="12:25" x14ac:dyDescent="0.2">
      <c r="L6982" s="5"/>
      <c r="M6982" s="11"/>
      <c r="N6982" s="7"/>
      <c r="O6982" s="8"/>
      <c r="P6982" s="8"/>
      <c r="S6982" s="9"/>
      <c r="T6982" s="6"/>
      <c r="V6982" s="10"/>
      <c r="Y6982" s="10"/>
    </row>
    <row r="6983" spans="12:25" x14ac:dyDescent="0.2">
      <c r="L6983" s="5"/>
      <c r="M6983" s="11"/>
      <c r="N6983" s="7"/>
      <c r="O6983" s="8"/>
      <c r="P6983" s="8"/>
      <c r="S6983" s="9"/>
      <c r="T6983" s="6"/>
      <c r="V6983" s="10"/>
      <c r="Y6983" s="10"/>
    </row>
    <row r="6984" spans="12:25" x14ac:dyDescent="0.2">
      <c r="L6984" s="5"/>
      <c r="M6984" s="11"/>
      <c r="N6984" s="7"/>
      <c r="O6984" s="8"/>
      <c r="P6984" s="8"/>
      <c r="S6984" s="9"/>
      <c r="T6984" s="6"/>
      <c r="V6984" s="10"/>
      <c r="Y6984" s="10"/>
    </row>
    <row r="6985" spans="12:25" x14ac:dyDescent="0.2">
      <c r="L6985" s="5"/>
      <c r="M6985" s="11"/>
      <c r="N6985" s="7"/>
      <c r="O6985" s="8"/>
      <c r="P6985" s="8"/>
      <c r="S6985" s="9"/>
      <c r="T6985" s="6"/>
      <c r="V6985" s="10"/>
      <c r="Y6985" s="10"/>
    </row>
    <row r="6986" spans="12:25" x14ac:dyDescent="0.2">
      <c r="L6986" s="5"/>
      <c r="M6986" s="11"/>
      <c r="N6986" s="7"/>
      <c r="O6986" s="8"/>
      <c r="P6986" s="8"/>
      <c r="S6986" s="9"/>
      <c r="T6986" s="6"/>
      <c r="V6986" s="10"/>
      <c r="Y6986" s="10"/>
    </row>
    <row r="6987" spans="12:25" x14ac:dyDescent="0.2">
      <c r="L6987" s="5"/>
      <c r="M6987" s="11"/>
      <c r="N6987" s="7"/>
      <c r="O6987" s="8"/>
      <c r="P6987" s="8"/>
      <c r="S6987" s="9"/>
      <c r="T6987" s="6"/>
      <c r="V6987" s="10"/>
      <c r="Y6987" s="10"/>
    </row>
    <row r="6988" spans="12:25" x14ac:dyDescent="0.2">
      <c r="L6988" s="5"/>
      <c r="M6988" s="11"/>
      <c r="N6988" s="7"/>
      <c r="O6988" s="8"/>
      <c r="P6988" s="8"/>
      <c r="S6988" s="9"/>
      <c r="T6988" s="6"/>
      <c r="V6988" s="10"/>
      <c r="Y6988" s="10"/>
    </row>
    <row r="6989" spans="12:25" x14ac:dyDescent="0.2">
      <c r="L6989" s="5"/>
      <c r="M6989" s="11"/>
      <c r="N6989" s="7"/>
      <c r="O6989" s="8"/>
      <c r="P6989" s="8"/>
      <c r="S6989" s="9"/>
      <c r="T6989" s="6"/>
      <c r="V6989" s="10"/>
      <c r="Y6989" s="10"/>
    </row>
    <row r="6990" spans="12:25" x14ac:dyDescent="0.2">
      <c r="L6990" s="5"/>
      <c r="M6990" s="11"/>
      <c r="N6990" s="7"/>
      <c r="O6990" s="8"/>
      <c r="P6990" s="8"/>
      <c r="S6990" s="9"/>
      <c r="T6990" s="6"/>
      <c r="V6990" s="10"/>
      <c r="Y6990" s="10"/>
    </row>
    <row r="6991" spans="12:25" x14ac:dyDescent="0.2">
      <c r="L6991" s="5"/>
      <c r="M6991" s="11"/>
      <c r="N6991" s="7"/>
      <c r="O6991" s="8"/>
      <c r="P6991" s="8"/>
      <c r="S6991" s="9"/>
      <c r="T6991" s="6"/>
      <c r="V6991" s="10"/>
      <c r="Y6991" s="10"/>
    </row>
    <row r="6992" spans="12:25" x14ac:dyDescent="0.2">
      <c r="L6992" s="5"/>
      <c r="M6992" s="11"/>
      <c r="N6992" s="7"/>
      <c r="O6992" s="8"/>
      <c r="P6992" s="8"/>
      <c r="S6992" s="9"/>
      <c r="T6992" s="6"/>
      <c r="V6992" s="10"/>
      <c r="Y6992" s="10"/>
    </row>
    <row r="6993" spans="12:25" x14ac:dyDescent="0.2">
      <c r="L6993" s="5"/>
      <c r="M6993" s="11"/>
      <c r="N6993" s="7"/>
      <c r="O6993" s="8"/>
      <c r="P6993" s="8"/>
      <c r="S6993" s="9"/>
      <c r="T6993" s="6"/>
      <c r="V6993" s="10"/>
      <c r="Y6993" s="10"/>
    </row>
    <row r="6994" spans="12:25" x14ac:dyDescent="0.2">
      <c r="L6994" s="5"/>
      <c r="M6994" s="11"/>
      <c r="N6994" s="7"/>
      <c r="O6994" s="8"/>
      <c r="P6994" s="8"/>
      <c r="S6994" s="9"/>
      <c r="T6994" s="6"/>
      <c r="V6994" s="10"/>
      <c r="Y6994" s="10"/>
    </row>
    <row r="6995" spans="12:25" x14ac:dyDescent="0.2">
      <c r="L6995" s="5"/>
      <c r="M6995" s="11"/>
      <c r="N6995" s="7"/>
      <c r="O6995" s="8"/>
      <c r="P6995" s="8"/>
      <c r="S6995" s="9"/>
      <c r="T6995" s="6"/>
      <c r="V6995" s="10"/>
      <c r="Y6995" s="10"/>
    </row>
    <row r="6996" spans="12:25" x14ac:dyDescent="0.2">
      <c r="L6996" s="5"/>
      <c r="M6996" s="11"/>
      <c r="N6996" s="7"/>
      <c r="O6996" s="8"/>
      <c r="P6996" s="8"/>
      <c r="S6996" s="9"/>
      <c r="T6996" s="6"/>
      <c r="V6996" s="10"/>
      <c r="Y6996" s="10"/>
    </row>
    <row r="6997" spans="12:25" x14ac:dyDescent="0.2">
      <c r="L6997" s="5"/>
      <c r="M6997" s="11"/>
      <c r="N6997" s="7"/>
      <c r="O6997" s="8"/>
      <c r="P6997" s="8"/>
      <c r="S6997" s="9"/>
      <c r="T6997" s="6"/>
      <c r="V6997" s="10"/>
      <c r="Y6997" s="10"/>
    </row>
    <row r="6998" spans="12:25" x14ac:dyDescent="0.2">
      <c r="L6998" s="5"/>
      <c r="M6998" s="11"/>
      <c r="N6998" s="7"/>
      <c r="O6998" s="8"/>
      <c r="P6998" s="8"/>
      <c r="S6998" s="9"/>
      <c r="T6998" s="6"/>
      <c r="V6998" s="10"/>
      <c r="Y6998" s="10"/>
    </row>
    <row r="6999" spans="12:25" x14ac:dyDescent="0.2">
      <c r="L6999" s="5"/>
      <c r="M6999" s="11"/>
      <c r="N6999" s="7"/>
      <c r="O6999" s="8"/>
      <c r="P6999" s="8"/>
      <c r="S6999" s="9"/>
      <c r="T6999" s="6"/>
      <c r="V6999" s="10"/>
      <c r="Y6999" s="10"/>
    </row>
    <row r="7000" spans="12:25" x14ac:dyDescent="0.2">
      <c r="L7000" s="5"/>
      <c r="M7000" s="11"/>
      <c r="N7000" s="7"/>
      <c r="O7000" s="8"/>
      <c r="P7000" s="8"/>
      <c r="S7000" s="9"/>
      <c r="T7000" s="6"/>
      <c r="V7000" s="10"/>
      <c r="Y7000" s="10"/>
    </row>
    <row r="7001" spans="12:25" x14ac:dyDescent="0.2">
      <c r="L7001" s="5"/>
      <c r="M7001" s="11"/>
      <c r="N7001" s="7"/>
      <c r="O7001" s="8"/>
      <c r="P7001" s="8"/>
      <c r="S7001" s="9"/>
      <c r="T7001" s="6"/>
      <c r="V7001" s="10"/>
      <c r="Y7001" s="10"/>
    </row>
    <row r="7002" spans="12:25" x14ac:dyDescent="0.2">
      <c r="L7002" s="5"/>
      <c r="M7002" s="11"/>
      <c r="N7002" s="7"/>
      <c r="O7002" s="8"/>
      <c r="P7002" s="8"/>
      <c r="S7002" s="9"/>
      <c r="T7002" s="6"/>
      <c r="V7002" s="10"/>
      <c r="Y7002" s="10"/>
    </row>
    <row r="7003" spans="12:25" x14ac:dyDescent="0.2">
      <c r="L7003" s="5"/>
      <c r="M7003" s="11"/>
      <c r="N7003" s="7"/>
      <c r="O7003" s="8"/>
      <c r="P7003" s="8"/>
      <c r="S7003" s="9"/>
      <c r="T7003" s="6"/>
      <c r="V7003" s="10"/>
      <c r="Y7003" s="10"/>
    </row>
    <row r="7004" spans="12:25" x14ac:dyDescent="0.2">
      <c r="L7004" s="5"/>
      <c r="M7004" s="11"/>
      <c r="N7004" s="7"/>
      <c r="O7004" s="8"/>
      <c r="P7004" s="8"/>
      <c r="S7004" s="9"/>
      <c r="T7004" s="6"/>
      <c r="V7004" s="10"/>
      <c r="Y7004" s="10"/>
    </row>
    <row r="7005" spans="12:25" x14ac:dyDescent="0.2">
      <c r="L7005" s="5"/>
      <c r="M7005" s="11"/>
      <c r="N7005" s="7"/>
      <c r="O7005" s="8"/>
      <c r="P7005" s="8"/>
      <c r="S7005" s="9"/>
      <c r="T7005" s="6"/>
      <c r="V7005" s="10"/>
      <c r="Y7005" s="10"/>
    </row>
    <row r="7006" spans="12:25" x14ac:dyDescent="0.2">
      <c r="L7006" s="5"/>
      <c r="M7006" s="11"/>
      <c r="N7006" s="7"/>
      <c r="O7006" s="8"/>
      <c r="P7006" s="8"/>
      <c r="S7006" s="9"/>
      <c r="T7006" s="6"/>
      <c r="V7006" s="10"/>
      <c r="Y7006" s="10"/>
    </row>
    <row r="7007" spans="12:25" x14ac:dyDescent="0.2">
      <c r="L7007" s="5"/>
      <c r="M7007" s="11"/>
      <c r="N7007" s="7"/>
      <c r="O7007" s="8"/>
      <c r="P7007" s="8"/>
      <c r="S7007" s="9"/>
      <c r="T7007" s="6"/>
      <c r="V7007" s="10"/>
      <c r="Y7007" s="10"/>
    </row>
    <row r="7008" spans="12:25" x14ac:dyDescent="0.2">
      <c r="L7008" s="5"/>
      <c r="M7008" s="11"/>
      <c r="N7008" s="7"/>
      <c r="O7008" s="8"/>
      <c r="P7008" s="8"/>
      <c r="S7008" s="9"/>
      <c r="T7008" s="6"/>
      <c r="V7008" s="10"/>
      <c r="Y7008" s="10"/>
    </row>
    <row r="7009" spans="12:25" x14ac:dyDescent="0.2">
      <c r="L7009" s="5"/>
      <c r="M7009" s="11"/>
      <c r="N7009" s="7"/>
      <c r="O7009" s="8"/>
      <c r="P7009" s="8"/>
      <c r="S7009" s="9"/>
      <c r="T7009" s="6"/>
      <c r="V7009" s="10"/>
      <c r="Y7009" s="10"/>
    </row>
    <row r="7010" spans="12:25" x14ac:dyDescent="0.2">
      <c r="L7010" s="5"/>
      <c r="M7010" s="11"/>
      <c r="N7010" s="7"/>
      <c r="O7010" s="8"/>
      <c r="P7010" s="8"/>
      <c r="S7010" s="9"/>
      <c r="T7010" s="6"/>
      <c r="V7010" s="10"/>
      <c r="Y7010" s="10"/>
    </row>
    <row r="7011" spans="12:25" x14ac:dyDescent="0.2">
      <c r="L7011" s="5"/>
      <c r="M7011" s="11"/>
      <c r="N7011" s="7"/>
      <c r="O7011" s="8"/>
      <c r="P7011" s="8"/>
      <c r="S7011" s="9"/>
      <c r="T7011" s="6"/>
      <c r="V7011" s="10"/>
      <c r="Y7011" s="10"/>
    </row>
    <row r="7012" spans="12:25" x14ac:dyDescent="0.2">
      <c r="L7012" s="5"/>
      <c r="M7012" s="11"/>
      <c r="N7012" s="7"/>
      <c r="O7012" s="8"/>
      <c r="P7012" s="8"/>
      <c r="S7012" s="9"/>
      <c r="T7012" s="6"/>
      <c r="V7012" s="10"/>
      <c r="Y7012" s="10"/>
    </row>
    <row r="7013" spans="12:25" x14ac:dyDescent="0.2">
      <c r="L7013" s="5"/>
      <c r="M7013" s="11"/>
      <c r="N7013" s="7"/>
      <c r="O7013" s="8"/>
      <c r="P7013" s="8"/>
      <c r="S7013" s="9"/>
      <c r="T7013" s="6"/>
      <c r="V7013" s="10"/>
      <c r="Y7013" s="10"/>
    </row>
    <row r="7014" spans="12:25" x14ac:dyDescent="0.2">
      <c r="L7014" s="5"/>
      <c r="M7014" s="11"/>
      <c r="N7014" s="7"/>
      <c r="O7014" s="8"/>
      <c r="P7014" s="8"/>
      <c r="S7014" s="9"/>
      <c r="T7014" s="6"/>
      <c r="V7014" s="10"/>
      <c r="Y7014" s="10"/>
    </row>
    <row r="7015" spans="12:25" x14ac:dyDescent="0.2">
      <c r="L7015" s="5"/>
      <c r="M7015" s="11"/>
      <c r="N7015" s="7"/>
      <c r="O7015" s="8"/>
      <c r="P7015" s="8"/>
      <c r="S7015" s="9"/>
      <c r="T7015" s="6"/>
      <c r="V7015" s="10"/>
      <c r="Y7015" s="10"/>
    </row>
    <row r="7016" spans="12:25" x14ac:dyDescent="0.2">
      <c r="L7016" s="5"/>
      <c r="M7016" s="11"/>
      <c r="N7016" s="7"/>
      <c r="O7016" s="8"/>
      <c r="P7016" s="8"/>
      <c r="S7016" s="9"/>
      <c r="T7016" s="6"/>
      <c r="V7016" s="10"/>
      <c r="Y7016" s="10"/>
    </row>
    <row r="7017" spans="12:25" x14ac:dyDescent="0.2">
      <c r="L7017" s="5"/>
      <c r="M7017" s="11"/>
      <c r="N7017" s="7"/>
      <c r="O7017" s="8"/>
      <c r="P7017" s="8"/>
      <c r="S7017" s="9"/>
      <c r="T7017" s="6"/>
      <c r="V7017" s="10"/>
      <c r="Y7017" s="10"/>
    </row>
    <row r="7018" spans="12:25" x14ac:dyDescent="0.2">
      <c r="L7018" s="5"/>
      <c r="M7018" s="11"/>
      <c r="N7018" s="7"/>
      <c r="O7018" s="8"/>
      <c r="P7018" s="8"/>
      <c r="S7018" s="9"/>
      <c r="T7018" s="6"/>
      <c r="V7018" s="10"/>
      <c r="Y7018" s="10"/>
    </row>
    <row r="7019" spans="12:25" x14ac:dyDescent="0.2">
      <c r="L7019" s="5"/>
      <c r="M7019" s="11"/>
      <c r="N7019" s="7"/>
      <c r="O7019" s="8"/>
      <c r="P7019" s="8"/>
      <c r="S7019" s="9"/>
      <c r="T7019" s="6"/>
      <c r="V7019" s="10"/>
      <c r="Y7019" s="10"/>
    </row>
    <row r="7020" spans="12:25" x14ac:dyDescent="0.2">
      <c r="L7020" s="5"/>
      <c r="M7020" s="11"/>
      <c r="N7020" s="7"/>
      <c r="O7020" s="8"/>
      <c r="P7020" s="8"/>
      <c r="S7020" s="9"/>
      <c r="T7020" s="6"/>
      <c r="V7020" s="10"/>
      <c r="Y7020" s="10"/>
    </row>
    <row r="7021" spans="12:25" x14ac:dyDescent="0.2">
      <c r="L7021" s="5"/>
      <c r="M7021" s="11"/>
      <c r="N7021" s="7"/>
      <c r="O7021" s="8"/>
      <c r="P7021" s="8"/>
      <c r="S7021" s="9"/>
      <c r="T7021" s="6"/>
      <c r="V7021" s="10"/>
      <c r="Y7021" s="10"/>
    </row>
    <row r="7022" spans="12:25" x14ac:dyDescent="0.2">
      <c r="L7022" s="5"/>
      <c r="M7022" s="11"/>
      <c r="N7022" s="7"/>
      <c r="O7022" s="8"/>
      <c r="P7022" s="8"/>
      <c r="S7022" s="9"/>
      <c r="T7022" s="6"/>
      <c r="V7022" s="10"/>
      <c r="Y7022" s="10"/>
    </row>
    <row r="7023" spans="12:25" x14ac:dyDescent="0.2">
      <c r="L7023" s="5"/>
      <c r="M7023" s="11"/>
      <c r="N7023" s="7"/>
      <c r="O7023" s="8"/>
      <c r="P7023" s="8"/>
      <c r="S7023" s="9"/>
      <c r="T7023" s="6"/>
      <c r="V7023" s="10"/>
      <c r="Y7023" s="10"/>
    </row>
    <row r="7024" spans="12:25" x14ac:dyDescent="0.2">
      <c r="L7024" s="5"/>
      <c r="M7024" s="11"/>
      <c r="N7024" s="7"/>
      <c r="O7024" s="8"/>
      <c r="P7024" s="8"/>
      <c r="S7024" s="9"/>
      <c r="T7024" s="6"/>
      <c r="V7024" s="10"/>
      <c r="Y7024" s="10"/>
    </row>
    <row r="7025" spans="12:25" x14ac:dyDescent="0.2">
      <c r="L7025" s="5"/>
      <c r="M7025" s="11"/>
      <c r="N7025" s="7"/>
      <c r="O7025" s="8"/>
      <c r="P7025" s="8"/>
      <c r="S7025" s="9"/>
      <c r="T7025" s="6"/>
      <c r="V7025" s="10"/>
      <c r="Y7025" s="10"/>
    </row>
    <row r="7026" spans="12:25" x14ac:dyDescent="0.2">
      <c r="L7026" s="5"/>
      <c r="M7026" s="11"/>
      <c r="N7026" s="7"/>
      <c r="O7026" s="8"/>
      <c r="P7026" s="8"/>
      <c r="S7026" s="9"/>
      <c r="T7026" s="6"/>
      <c r="V7026" s="10"/>
      <c r="Y7026" s="10"/>
    </row>
    <row r="7027" spans="12:25" x14ac:dyDescent="0.2">
      <c r="L7027" s="5"/>
      <c r="M7027" s="11"/>
      <c r="N7027" s="7"/>
      <c r="O7027" s="8"/>
      <c r="P7027" s="8"/>
      <c r="S7027" s="9"/>
      <c r="T7027" s="6"/>
      <c r="V7027" s="10"/>
      <c r="Y7027" s="10"/>
    </row>
    <row r="7028" spans="12:25" x14ac:dyDescent="0.2">
      <c r="L7028" s="5"/>
      <c r="M7028" s="11"/>
      <c r="N7028" s="7"/>
      <c r="O7028" s="8"/>
      <c r="P7028" s="8"/>
      <c r="S7028" s="9"/>
      <c r="T7028" s="6"/>
      <c r="V7028" s="10"/>
      <c r="Y7028" s="10"/>
    </row>
    <row r="7029" spans="12:25" x14ac:dyDescent="0.2">
      <c r="L7029" s="5"/>
      <c r="M7029" s="11"/>
      <c r="N7029" s="7"/>
      <c r="O7029" s="8"/>
      <c r="P7029" s="8"/>
      <c r="S7029" s="9"/>
      <c r="T7029" s="6"/>
      <c r="V7029" s="10"/>
      <c r="Y7029" s="10"/>
    </row>
    <row r="7030" spans="12:25" x14ac:dyDescent="0.2">
      <c r="L7030" s="5"/>
      <c r="M7030" s="11"/>
      <c r="N7030" s="7"/>
      <c r="O7030" s="8"/>
      <c r="P7030" s="8"/>
      <c r="S7030" s="9"/>
      <c r="T7030" s="6"/>
      <c r="V7030" s="10"/>
      <c r="Y7030" s="10"/>
    </row>
    <row r="7031" spans="12:25" x14ac:dyDescent="0.2">
      <c r="L7031" s="5"/>
      <c r="M7031" s="11"/>
      <c r="N7031" s="7"/>
      <c r="O7031" s="8"/>
      <c r="P7031" s="8"/>
      <c r="S7031" s="9"/>
      <c r="T7031" s="6"/>
      <c r="V7031" s="10"/>
      <c r="Y7031" s="10"/>
    </row>
    <row r="7032" spans="12:25" x14ac:dyDescent="0.2">
      <c r="L7032" s="5"/>
      <c r="M7032" s="11"/>
      <c r="N7032" s="7"/>
      <c r="O7032" s="8"/>
      <c r="P7032" s="8"/>
      <c r="S7032" s="9"/>
      <c r="T7032" s="6"/>
      <c r="V7032" s="10"/>
      <c r="Y7032" s="10"/>
    </row>
    <row r="7033" spans="12:25" x14ac:dyDescent="0.2">
      <c r="L7033" s="5"/>
      <c r="M7033" s="11"/>
      <c r="N7033" s="7"/>
      <c r="O7033" s="8"/>
      <c r="P7033" s="8"/>
      <c r="S7033" s="9"/>
      <c r="T7033" s="6"/>
      <c r="V7033" s="10"/>
      <c r="Y7033" s="10"/>
    </row>
    <row r="7034" spans="12:25" x14ac:dyDescent="0.2">
      <c r="L7034" s="5"/>
      <c r="M7034" s="11"/>
      <c r="N7034" s="7"/>
      <c r="O7034" s="8"/>
      <c r="P7034" s="8"/>
      <c r="S7034" s="9"/>
      <c r="T7034" s="6"/>
      <c r="V7034" s="10"/>
      <c r="Y7034" s="10"/>
    </row>
    <row r="7035" spans="12:25" x14ac:dyDescent="0.2">
      <c r="L7035" s="5"/>
      <c r="M7035" s="11"/>
      <c r="N7035" s="7"/>
      <c r="O7035" s="8"/>
      <c r="P7035" s="8"/>
      <c r="S7035" s="9"/>
      <c r="T7035" s="6"/>
      <c r="V7035" s="10"/>
      <c r="Y7035" s="10"/>
    </row>
    <row r="7036" spans="12:25" x14ac:dyDescent="0.2">
      <c r="L7036" s="5"/>
      <c r="M7036" s="11"/>
      <c r="N7036" s="7"/>
      <c r="O7036" s="8"/>
      <c r="P7036" s="8"/>
      <c r="S7036" s="9"/>
      <c r="T7036" s="6"/>
      <c r="V7036" s="10"/>
      <c r="Y7036" s="10"/>
    </row>
    <row r="7037" spans="12:25" x14ac:dyDescent="0.2">
      <c r="L7037" s="5"/>
      <c r="M7037" s="11"/>
      <c r="N7037" s="7"/>
      <c r="O7037" s="8"/>
      <c r="P7037" s="8"/>
      <c r="S7037" s="9"/>
      <c r="T7037" s="6"/>
      <c r="V7037" s="10"/>
      <c r="Y7037" s="10"/>
    </row>
    <row r="7038" spans="12:25" x14ac:dyDescent="0.2">
      <c r="L7038" s="5"/>
      <c r="M7038" s="11"/>
      <c r="N7038" s="7"/>
      <c r="O7038" s="8"/>
      <c r="P7038" s="8"/>
      <c r="S7038" s="9"/>
      <c r="T7038" s="6"/>
      <c r="V7038" s="10"/>
      <c r="Y7038" s="10"/>
    </row>
    <row r="7039" spans="12:25" x14ac:dyDescent="0.2">
      <c r="L7039" s="5"/>
      <c r="M7039" s="11"/>
      <c r="N7039" s="7"/>
      <c r="O7039" s="8"/>
      <c r="P7039" s="8"/>
      <c r="S7039" s="9"/>
      <c r="T7039" s="6"/>
      <c r="V7039" s="10"/>
      <c r="Y7039" s="10"/>
    </row>
    <row r="7040" spans="12:25" x14ac:dyDescent="0.2">
      <c r="L7040" s="5"/>
      <c r="M7040" s="11"/>
      <c r="N7040" s="7"/>
      <c r="O7040" s="8"/>
      <c r="P7040" s="8"/>
      <c r="S7040" s="9"/>
      <c r="T7040" s="6"/>
      <c r="V7040" s="10"/>
      <c r="Y7040" s="10"/>
    </row>
    <row r="7041" spans="12:25" x14ac:dyDescent="0.2">
      <c r="L7041" s="5"/>
      <c r="M7041" s="11"/>
      <c r="N7041" s="7"/>
      <c r="O7041" s="8"/>
      <c r="P7041" s="8"/>
      <c r="S7041" s="9"/>
      <c r="T7041" s="6"/>
      <c r="V7041" s="10"/>
      <c r="Y7041" s="10"/>
    </row>
    <row r="7042" spans="12:25" x14ac:dyDescent="0.2">
      <c r="L7042" s="5"/>
      <c r="M7042" s="11"/>
      <c r="N7042" s="7"/>
      <c r="O7042" s="8"/>
      <c r="P7042" s="8"/>
      <c r="S7042" s="9"/>
      <c r="T7042" s="6"/>
      <c r="V7042" s="10"/>
      <c r="Y7042" s="10"/>
    </row>
    <row r="7043" spans="12:25" x14ac:dyDescent="0.2">
      <c r="L7043" s="5"/>
      <c r="M7043" s="11"/>
      <c r="N7043" s="7"/>
      <c r="O7043" s="8"/>
      <c r="P7043" s="8"/>
      <c r="S7043" s="9"/>
      <c r="T7043" s="6"/>
      <c r="V7043" s="10"/>
      <c r="Y7043" s="10"/>
    </row>
    <row r="7044" spans="12:25" x14ac:dyDescent="0.2">
      <c r="L7044" s="5"/>
      <c r="M7044" s="11"/>
      <c r="N7044" s="7"/>
      <c r="O7044" s="8"/>
      <c r="P7044" s="8"/>
      <c r="S7044" s="9"/>
      <c r="T7044" s="6"/>
      <c r="V7044" s="10"/>
      <c r="Y7044" s="10"/>
    </row>
    <row r="7045" spans="12:25" x14ac:dyDescent="0.2">
      <c r="L7045" s="5"/>
      <c r="M7045" s="11"/>
      <c r="N7045" s="7"/>
      <c r="O7045" s="8"/>
      <c r="P7045" s="8"/>
      <c r="S7045" s="9"/>
      <c r="T7045" s="6"/>
      <c r="V7045" s="10"/>
      <c r="Y7045" s="10"/>
    </row>
    <row r="7046" spans="12:25" x14ac:dyDescent="0.2">
      <c r="L7046" s="5"/>
      <c r="M7046" s="11"/>
      <c r="N7046" s="7"/>
      <c r="O7046" s="8"/>
      <c r="P7046" s="8"/>
      <c r="S7046" s="9"/>
      <c r="T7046" s="6"/>
      <c r="V7046" s="10"/>
      <c r="Y7046" s="10"/>
    </row>
    <row r="7047" spans="12:25" x14ac:dyDescent="0.2">
      <c r="L7047" s="5"/>
      <c r="M7047" s="11"/>
      <c r="N7047" s="7"/>
      <c r="O7047" s="8"/>
      <c r="P7047" s="8"/>
      <c r="S7047" s="9"/>
      <c r="T7047" s="6"/>
      <c r="V7047" s="10"/>
      <c r="Y7047" s="10"/>
    </row>
    <row r="7048" spans="12:25" x14ac:dyDescent="0.2">
      <c r="L7048" s="5"/>
      <c r="M7048" s="11"/>
      <c r="N7048" s="7"/>
      <c r="O7048" s="8"/>
      <c r="P7048" s="8"/>
      <c r="S7048" s="9"/>
      <c r="T7048" s="6"/>
      <c r="V7048" s="10"/>
      <c r="Y7048" s="10"/>
    </row>
    <row r="7049" spans="12:25" x14ac:dyDescent="0.2">
      <c r="L7049" s="5"/>
      <c r="M7049" s="11"/>
      <c r="N7049" s="7"/>
      <c r="O7049" s="8"/>
      <c r="P7049" s="8"/>
      <c r="S7049" s="9"/>
      <c r="T7049" s="6"/>
      <c r="V7049" s="10"/>
      <c r="Y7049" s="10"/>
    </row>
    <row r="7050" spans="12:25" x14ac:dyDescent="0.2">
      <c r="L7050" s="5"/>
      <c r="M7050" s="11"/>
      <c r="N7050" s="7"/>
      <c r="O7050" s="8"/>
      <c r="P7050" s="8"/>
      <c r="S7050" s="9"/>
      <c r="T7050" s="6"/>
      <c r="V7050" s="10"/>
      <c r="Y7050" s="10"/>
    </row>
    <row r="7051" spans="12:25" x14ac:dyDescent="0.2">
      <c r="L7051" s="5"/>
      <c r="M7051" s="11"/>
      <c r="N7051" s="7"/>
      <c r="O7051" s="8"/>
      <c r="P7051" s="8"/>
      <c r="S7051" s="9"/>
      <c r="T7051" s="6"/>
      <c r="V7051" s="10"/>
      <c r="Y7051" s="10"/>
    </row>
    <row r="7052" spans="12:25" x14ac:dyDescent="0.2">
      <c r="L7052" s="5"/>
      <c r="M7052" s="11"/>
      <c r="N7052" s="7"/>
      <c r="O7052" s="8"/>
      <c r="P7052" s="8"/>
      <c r="S7052" s="9"/>
      <c r="T7052" s="6"/>
      <c r="V7052" s="10"/>
      <c r="Y7052" s="10"/>
    </row>
    <row r="7053" spans="12:25" x14ac:dyDescent="0.2">
      <c r="L7053" s="5"/>
      <c r="M7053" s="11"/>
      <c r="N7053" s="7"/>
      <c r="O7053" s="8"/>
      <c r="P7053" s="8"/>
      <c r="S7053" s="9"/>
      <c r="T7053" s="6"/>
      <c r="V7053" s="10"/>
      <c r="Y7053" s="10"/>
    </row>
    <row r="7054" spans="12:25" x14ac:dyDescent="0.2">
      <c r="L7054" s="5"/>
      <c r="M7054" s="11"/>
      <c r="N7054" s="7"/>
      <c r="O7054" s="8"/>
      <c r="P7054" s="8"/>
      <c r="S7054" s="9"/>
      <c r="T7054" s="6"/>
      <c r="V7054" s="10"/>
      <c r="Y7054" s="10"/>
    </row>
    <row r="7055" spans="12:25" x14ac:dyDescent="0.2">
      <c r="L7055" s="5"/>
      <c r="M7055" s="11"/>
      <c r="N7055" s="7"/>
      <c r="O7055" s="8"/>
      <c r="P7055" s="8"/>
      <c r="S7055" s="9"/>
      <c r="T7055" s="6"/>
      <c r="V7055" s="10"/>
      <c r="Y7055" s="10"/>
    </row>
    <row r="7056" spans="12:25" x14ac:dyDescent="0.2">
      <c r="L7056" s="5"/>
      <c r="M7056" s="11"/>
      <c r="N7056" s="7"/>
      <c r="O7056" s="8"/>
      <c r="P7056" s="8"/>
      <c r="S7056" s="9"/>
      <c r="T7056" s="6"/>
      <c r="V7056" s="10"/>
      <c r="Y7056" s="10"/>
    </row>
    <row r="7057" spans="12:25" x14ac:dyDescent="0.2">
      <c r="L7057" s="5"/>
      <c r="M7057" s="11"/>
      <c r="N7057" s="7"/>
      <c r="O7057" s="8"/>
      <c r="P7057" s="8"/>
      <c r="S7057" s="9"/>
      <c r="T7057" s="6"/>
      <c r="V7057" s="10"/>
      <c r="Y7057" s="10"/>
    </row>
    <row r="7058" spans="12:25" x14ac:dyDescent="0.2">
      <c r="L7058" s="5"/>
      <c r="M7058" s="11"/>
      <c r="N7058" s="7"/>
      <c r="O7058" s="8"/>
      <c r="P7058" s="8"/>
      <c r="S7058" s="9"/>
      <c r="T7058" s="6"/>
      <c r="V7058" s="10"/>
      <c r="Y7058" s="10"/>
    </row>
    <row r="7059" spans="12:25" x14ac:dyDescent="0.2">
      <c r="L7059" s="5"/>
      <c r="M7059" s="11"/>
      <c r="N7059" s="7"/>
      <c r="O7059" s="8"/>
      <c r="P7059" s="8"/>
      <c r="S7059" s="9"/>
      <c r="T7059" s="6"/>
      <c r="V7059" s="10"/>
      <c r="Y7059" s="10"/>
    </row>
    <row r="7060" spans="12:25" x14ac:dyDescent="0.2">
      <c r="L7060" s="5"/>
      <c r="M7060" s="11"/>
      <c r="N7060" s="7"/>
      <c r="O7060" s="8"/>
      <c r="P7060" s="8"/>
      <c r="S7060" s="9"/>
      <c r="T7060" s="6"/>
      <c r="V7060" s="10"/>
      <c r="Y7060" s="10"/>
    </row>
    <row r="7061" spans="12:25" x14ac:dyDescent="0.2">
      <c r="L7061" s="5"/>
      <c r="M7061" s="11"/>
      <c r="N7061" s="7"/>
      <c r="O7061" s="8"/>
      <c r="P7061" s="8"/>
      <c r="S7061" s="9"/>
      <c r="T7061" s="6"/>
      <c r="V7061" s="10"/>
      <c r="Y7061" s="10"/>
    </row>
    <row r="7062" spans="12:25" x14ac:dyDescent="0.2">
      <c r="L7062" s="5"/>
      <c r="M7062" s="11"/>
      <c r="N7062" s="7"/>
      <c r="O7062" s="8"/>
      <c r="P7062" s="8"/>
      <c r="S7062" s="9"/>
      <c r="T7062" s="6"/>
      <c r="V7062" s="10"/>
      <c r="Y7062" s="10"/>
    </row>
    <row r="7063" spans="12:25" x14ac:dyDescent="0.2">
      <c r="L7063" s="5"/>
      <c r="M7063" s="11"/>
      <c r="N7063" s="7"/>
      <c r="O7063" s="8"/>
      <c r="P7063" s="8"/>
      <c r="S7063" s="9"/>
      <c r="T7063" s="6"/>
      <c r="V7063" s="10"/>
      <c r="Y7063" s="10"/>
    </row>
    <row r="7064" spans="12:25" x14ac:dyDescent="0.2">
      <c r="L7064" s="5"/>
      <c r="M7064" s="11"/>
      <c r="N7064" s="7"/>
      <c r="O7064" s="8"/>
      <c r="P7064" s="8"/>
      <c r="S7064" s="9"/>
      <c r="T7064" s="6"/>
      <c r="V7064" s="10"/>
      <c r="Y7064" s="10"/>
    </row>
    <row r="7065" spans="12:25" x14ac:dyDescent="0.2">
      <c r="L7065" s="5"/>
      <c r="M7065" s="11"/>
      <c r="N7065" s="7"/>
      <c r="O7065" s="8"/>
      <c r="P7065" s="8"/>
      <c r="S7065" s="9"/>
      <c r="T7065" s="6"/>
      <c r="V7065" s="10"/>
      <c r="Y7065" s="10"/>
    </row>
    <row r="7066" spans="12:25" x14ac:dyDescent="0.2">
      <c r="L7066" s="5"/>
      <c r="M7066" s="11"/>
      <c r="N7066" s="7"/>
      <c r="O7066" s="8"/>
      <c r="P7066" s="8"/>
      <c r="S7066" s="9"/>
      <c r="T7066" s="6"/>
      <c r="V7066" s="10"/>
      <c r="Y7066" s="10"/>
    </row>
    <row r="7067" spans="12:25" x14ac:dyDescent="0.2">
      <c r="L7067" s="5"/>
      <c r="M7067" s="11"/>
      <c r="N7067" s="7"/>
      <c r="O7067" s="8"/>
      <c r="P7067" s="8"/>
      <c r="S7067" s="9"/>
      <c r="T7067" s="6"/>
      <c r="V7067" s="10"/>
      <c r="Y7067" s="10"/>
    </row>
    <row r="7068" spans="12:25" x14ac:dyDescent="0.2">
      <c r="L7068" s="5"/>
      <c r="M7068" s="11"/>
      <c r="N7068" s="7"/>
      <c r="O7068" s="8"/>
      <c r="P7068" s="8"/>
      <c r="S7068" s="9"/>
      <c r="T7068" s="6"/>
      <c r="V7068" s="10"/>
      <c r="Y7068" s="10"/>
    </row>
    <row r="7069" spans="12:25" x14ac:dyDescent="0.2">
      <c r="L7069" s="5"/>
      <c r="M7069" s="11"/>
      <c r="N7069" s="7"/>
      <c r="O7069" s="8"/>
      <c r="P7069" s="8"/>
      <c r="S7069" s="9"/>
      <c r="T7069" s="6"/>
      <c r="V7069" s="10"/>
      <c r="Y7069" s="10"/>
    </row>
    <row r="7070" spans="12:25" x14ac:dyDescent="0.2">
      <c r="L7070" s="5"/>
      <c r="M7070" s="11"/>
      <c r="N7070" s="7"/>
      <c r="O7070" s="8"/>
      <c r="P7070" s="8"/>
      <c r="S7070" s="9"/>
      <c r="T7070" s="6"/>
      <c r="V7070" s="10"/>
      <c r="Y7070" s="10"/>
    </row>
    <row r="7071" spans="12:25" x14ac:dyDescent="0.2">
      <c r="L7071" s="5"/>
      <c r="M7071" s="11"/>
      <c r="N7071" s="7"/>
      <c r="O7071" s="8"/>
      <c r="P7071" s="8"/>
      <c r="S7071" s="9"/>
      <c r="T7071" s="6"/>
      <c r="V7071" s="10"/>
      <c r="Y7071" s="10"/>
    </row>
    <row r="7072" spans="12:25" x14ac:dyDescent="0.2">
      <c r="L7072" s="5"/>
      <c r="M7072" s="11"/>
      <c r="N7072" s="7"/>
      <c r="O7072" s="8"/>
      <c r="P7072" s="8"/>
      <c r="S7072" s="9"/>
      <c r="T7072" s="6"/>
      <c r="V7072" s="10"/>
      <c r="Y7072" s="10"/>
    </row>
    <row r="7073" spans="12:25" x14ac:dyDescent="0.2">
      <c r="L7073" s="5"/>
      <c r="M7073" s="11"/>
      <c r="N7073" s="7"/>
      <c r="O7073" s="8"/>
      <c r="P7073" s="8"/>
      <c r="S7073" s="9"/>
      <c r="T7073" s="6"/>
      <c r="V7073" s="10"/>
      <c r="Y7073" s="10"/>
    </row>
    <row r="7074" spans="12:25" x14ac:dyDescent="0.2">
      <c r="L7074" s="5"/>
      <c r="M7074" s="11"/>
      <c r="N7074" s="7"/>
      <c r="O7074" s="8"/>
      <c r="P7074" s="8"/>
      <c r="S7074" s="9"/>
      <c r="T7074" s="6"/>
      <c r="V7074" s="10"/>
      <c r="Y7074" s="10"/>
    </row>
    <row r="7075" spans="12:25" x14ac:dyDescent="0.2">
      <c r="L7075" s="5"/>
      <c r="M7075" s="11"/>
      <c r="N7075" s="7"/>
      <c r="O7075" s="8"/>
      <c r="P7075" s="8"/>
      <c r="S7075" s="9"/>
      <c r="T7075" s="6"/>
      <c r="V7075" s="10"/>
      <c r="Y7075" s="10"/>
    </row>
    <row r="7076" spans="12:25" x14ac:dyDescent="0.2">
      <c r="L7076" s="5"/>
      <c r="M7076" s="11"/>
      <c r="N7076" s="7"/>
      <c r="O7076" s="8"/>
      <c r="P7076" s="8"/>
      <c r="S7076" s="9"/>
      <c r="T7076" s="6"/>
      <c r="V7076" s="10"/>
      <c r="Y7076" s="10"/>
    </row>
    <row r="7077" spans="12:25" x14ac:dyDescent="0.2">
      <c r="L7077" s="5"/>
      <c r="M7077" s="11"/>
      <c r="N7077" s="7"/>
      <c r="O7077" s="8"/>
      <c r="P7077" s="8"/>
      <c r="S7077" s="9"/>
      <c r="T7077" s="6"/>
      <c r="V7077" s="10"/>
      <c r="Y7077" s="10"/>
    </row>
    <row r="7078" spans="12:25" x14ac:dyDescent="0.2">
      <c r="L7078" s="5"/>
      <c r="M7078" s="11"/>
      <c r="N7078" s="7"/>
      <c r="O7078" s="8"/>
      <c r="P7078" s="8"/>
      <c r="S7078" s="9"/>
      <c r="T7078" s="6"/>
      <c r="V7078" s="10"/>
      <c r="Y7078" s="10"/>
    </row>
    <row r="7079" spans="12:25" x14ac:dyDescent="0.2">
      <c r="L7079" s="5"/>
      <c r="M7079" s="11"/>
      <c r="N7079" s="7"/>
      <c r="O7079" s="8"/>
      <c r="P7079" s="8"/>
      <c r="S7079" s="9"/>
      <c r="T7079" s="6"/>
      <c r="V7079" s="10"/>
      <c r="Y7079" s="10"/>
    </row>
    <row r="7080" spans="12:25" x14ac:dyDescent="0.2">
      <c r="L7080" s="5"/>
      <c r="M7080" s="11"/>
      <c r="N7080" s="7"/>
      <c r="O7080" s="8"/>
      <c r="P7080" s="8"/>
      <c r="S7080" s="9"/>
      <c r="T7080" s="6"/>
      <c r="V7080" s="10"/>
      <c r="Y7080" s="10"/>
    </row>
    <row r="7081" spans="12:25" x14ac:dyDescent="0.2">
      <c r="L7081" s="5"/>
      <c r="M7081" s="11"/>
      <c r="N7081" s="7"/>
      <c r="O7081" s="8"/>
      <c r="P7081" s="8"/>
      <c r="S7081" s="9"/>
      <c r="T7081" s="6"/>
      <c r="V7081" s="10"/>
      <c r="Y7081" s="10"/>
    </row>
    <row r="7082" spans="12:25" x14ac:dyDescent="0.2">
      <c r="L7082" s="5"/>
      <c r="M7082" s="11"/>
      <c r="N7082" s="7"/>
      <c r="O7082" s="8"/>
      <c r="P7082" s="8"/>
      <c r="S7082" s="9"/>
      <c r="T7082" s="6"/>
      <c r="V7082" s="10"/>
      <c r="Y7082" s="10"/>
    </row>
    <row r="7083" spans="12:25" x14ac:dyDescent="0.2">
      <c r="L7083" s="5"/>
      <c r="M7083" s="11"/>
      <c r="N7083" s="7"/>
      <c r="O7083" s="8"/>
      <c r="P7083" s="8"/>
      <c r="S7083" s="9"/>
      <c r="T7083" s="6"/>
      <c r="V7083" s="10"/>
      <c r="Y7083" s="10"/>
    </row>
    <row r="7084" spans="12:25" x14ac:dyDescent="0.2">
      <c r="L7084" s="5"/>
      <c r="M7084" s="11"/>
      <c r="N7084" s="7"/>
      <c r="O7084" s="8"/>
      <c r="P7084" s="8"/>
      <c r="S7084" s="9"/>
      <c r="T7084" s="6"/>
      <c r="V7084" s="10"/>
      <c r="Y7084" s="10"/>
    </row>
    <row r="7085" spans="12:25" x14ac:dyDescent="0.2">
      <c r="L7085" s="5"/>
      <c r="M7085" s="11"/>
      <c r="N7085" s="7"/>
      <c r="O7085" s="8"/>
      <c r="P7085" s="8"/>
      <c r="S7085" s="9"/>
      <c r="T7085" s="6"/>
      <c r="V7085" s="10"/>
      <c r="Y7085" s="10"/>
    </row>
    <row r="7086" spans="12:25" x14ac:dyDescent="0.2">
      <c r="L7086" s="5"/>
      <c r="M7086" s="11"/>
      <c r="N7086" s="7"/>
      <c r="O7086" s="8"/>
      <c r="P7086" s="8"/>
      <c r="S7086" s="9"/>
      <c r="T7086" s="6"/>
      <c r="V7086" s="10"/>
      <c r="Y7086" s="10"/>
    </row>
    <row r="7087" spans="12:25" x14ac:dyDescent="0.2">
      <c r="L7087" s="5"/>
      <c r="M7087" s="11"/>
      <c r="N7087" s="7"/>
      <c r="O7087" s="8"/>
      <c r="P7087" s="8"/>
      <c r="S7087" s="9"/>
      <c r="T7087" s="6"/>
      <c r="V7087" s="10"/>
      <c r="Y7087" s="10"/>
    </row>
    <row r="7088" spans="12:25" x14ac:dyDescent="0.2">
      <c r="L7088" s="5"/>
      <c r="M7088" s="11"/>
      <c r="N7088" s="7"/>
      <c r="O7088" s="8"/>
      <c r="P7088" s="8"/>
      <c r="S7088" s="9"/>
      <c r="T7088" s="6"/>
      <c r="V7088" s="10"/>
      <c r="Y7088" s="10"/>
    </row>
    <row r="7089" spans="12:25" x14ac:dyDescent="0.2">
      <c r="L7089" s="5"/>
      <c r="M7089" s="11"/>
      <c r="N7089" s="7"/>
      <c r="O7089" s="8"/>
      <c r="P7089" s="8"/>
      <c r="S7089" s="9"/>
      <c r="T7089" s="6"/>
      <c r="V7089" s="10"/>
      <c r="Y7089" s="10"/>
    </row>
    <row r="7090" spans="12:25" x14ac:dyDescent="0.2">
      <c r="L7090" s="5"/>
      <c r="M7090" s="11"/>
      <c r="N7090" s="7"/>
      <c r="O7090" s="8"/>
      <c r="P7090" s="8"/>
      <c r="S7090" s="9"/>
      <c r="T7090" s="6"/>
      <c r="V7090" s="10"/>
      <c r="Y7090" s="10"/>
    </row>
    <row r="7091" spans="12:25" x14ac:dyDescent="0.2">
      <c r="L7091" s="5"/>
      <c r="M7091" s="11"/>
      <c r="N7091" s="7"/>
      <c r="O7091" s="8"/>
      <c r="P7091" s="8"/>
      <c r="S7091" s="9"/>
      <c r="T7091" s="6"/>
      <c r="V7091" s="10"/>
      <c r="Y7091" s="10"/>
    </row>
    <row r="7092" spans="12:25" x14ac:dyDescent="0.2">
      <c r="L7092" s="5"/>
      <c r="M7092" s="11"/>
      <c r="N7092" s="7"/>
      <c r="O7092" s="8"/>
      <c r="P7092" s="8"/>
      <c r="S7092" s="9"/>
      <c r="T7092" s="6"/>
      <c r="V7092" s="10"/>
      <c r="Y7092" s="10"/>
    </row>
    <row r="7093" spans="12:25" x14ac:dyDescent="0.2">
      <c r="L7093" s="5"/>
      <c r="M7093" s="11"/>
      <c r="N7093" s="7"/>
      <c r="O7093" s="8"/>
      <c r="P7093" s="8"/>
      <c r="S7093" s="9"/>
      <c r="T7093" s="6"/>
      <c r="V7093" s="10"/>
      <c r="Y7093" s="10"/>
    </row>
    <row r="7094" spans="12:25" x14ac:dyDescent="0.2">
      <c r="L7094" s="5"/>
      <c r="M7094" s="11"/>
      <c r="N7094" s="7"/>
      <c r="O7094" s="8"/>
      <c r="P7094" s="8"/>
      <c r="S7094" s="9"/>
      <c r="T7094" s="6"/>
      <c r="V7094" s="10"/>
      <c r="Y7094" s="10"/>
    </row>
    <row r="7095" spans="12:25" x14ac:dyDescent="0.2">
      <c r="L7095" s="5"/>
      <c r="M7095" s="11"/>
      <c r="N7095" s="7"/>
      <c r="O7095" s="8"/>
      <c r="P7095" s="8"/>
      <c r="S7095" s="9"/>
      <c r="T7095" s="6"/>
      <c r="V7095" s="10"/>
      <c r="Y7095" s="10"/>
    </row>
    <row r="7096" spans="12:25" x14ac:dyDescent="0.2">
      <c r="L7096" s="5"/>
      <c r="M7096" s="11"/>
      <c r="N7096" s="7"/>
      <c r="O7096" s="8"/>
      <c r="P7096" s="8"/>
      <c r="S7096" s="9"/>
      <c r="T7096" s="6"/>
      <c r="V7096" s="10"/>
      <c r="Y7096" s="10"/>
    </row>
    <row r="7097" spans="12:25" x14ac:dyDescent="0.2">
      <c r="L7097" s="5"/>
      <c r="M7097" s="11"/>
      <c r="N7097" s="7"/>
      <c r="O7097" s="8"/>
      <c r="P7097" s="8"/>
      <c r="S7097" s="9"/>
      <c r="T7097" s="6"/>
      <c r="V7097" s="10"/>
      <c r="Y7097" s="10"/>
    </row>
    <row r="7098" spans="12:25" x14ac:dyDescent="0.2">
      <c r="L7098" s="5"/>
      <c r="M7098" s="11"/>
      <c r="N7098" s="7"/>
      <c r="O7098" s="8"/>
      <c r="P7098" s="8"/>
      <c r="S7098" s="9"/>
      <c r="T7098" s="6"/>
      <c r="V7098" s="10"/>
      <c r="Y7098" s="10"/>
    </row>
    <row r="7099" spans="12:25" x14ac:dyDescent="0.2">
      <c r="L7099" s="5"/>
      <c r="M7099" s="11"/>
      <c r="N7099" s="7"/>
      <c r="O7099" s="8"/>
      <c r="P7099" s="8"/>
      <c r="S7099" s="9"/>
      <c r="T7099" s="6"/>
      <c r="V7099" s="10"/>
      <c r="Y7099" s="10"/>
    </row>
    <row r="7100" spans="12:25" x14ac:dyDescent="0.2">
      <c r="L7100" s="5"/>
      <c r="M7100" s="11"/>
      <c r="N7100" s="7"/>
      <c r="O7100" s="8"/>
      <c r="P7100" s="8"/>
      <c r="S7100" s="9"/>
      <c r="T7100" s="6"/>
      <c r="V7100" s="10"/>
      <c r="Y7100" s="10"/>
    </row>
    <row r="7101" spans="12:25" x14ac:dyDescent="0.2">
      <c r="L7101" s="5"/>
      <c r="M7101" s="11"/>
      <c r="N7101" s="7"/>
      <c r="O7101" s="8"/>
      <c r="P7101" s="8"/>
      <c r="S7101" s="9"/>
      <c r="T7101" s="6"/>
      <c r="V7101" s="10"/>
      <c r="Y7101" s="10"/>
    </row>
    <row r="7102" spans="12:25" x14ac:dyDescent="0.2">
      <c r="L7102" s="5"/>
      <c r="M7102" s="11"/>
      <c r="N7102" s="7"/>
      <c r="O7102" s="8"/>
      <c r="P7102" s="8"/>
      <c r="S7102" s="9"/>
      <c r="T7102" s="6"/>
      <c r="V7102" s="10"/>
      <c r="Y7102" s="10"/>
    </row>
    <row r="7103" spans="12:25" x14ac:dyDescent="0.2">
      <c r="L7103" s="5"/>
      <c r="M7103" s="11"/>
      <c r="N7103" s="7"/>
      <c r="O7103" s="8"/>
      <c r="P7103" s="8"/>
      <c r="S7103" s="9"/>
      <c r="T7103" s="6"/>
      <c r="V7103" s="10"/>
      <c r="Y7103" s="10"/>
    </row>
    <row r="7104" spans="12:25" x14ac:dyDescent="0.2">
      <c r="L7104" s="5"/>
      <c r="M7104" s="11"/>
      <c r="N7104" s="7"/>
      <c r="O7104" s="8"/>
      <c r="P7104" s="8"/>
      <c r="S7104" s="9"/>
      <c r="T7104" s="6"/>
      <c r="V7104" s="10"/>
      <c r="Y7104" s="10"/>
    </row>
    <row r="7105" spans="12:25" x14ac:dyDescent="0.2">
      <c r="L7105" s="5"/>
      <c r="M7105" s="11"/>
      <c r="N7105" s="7"/>
      <c r="O7105" s="8"/>
      <c r="P7105" s="8"/>
      <c r="S7105" s="9"/>
      <c r="T7105" s="6"/>
      <c r="V7105" s="10"/>
      <c r="Y7105" s="10"/>
    </row>
    <row r="7106" spans="12:25" x14ac:dyDescent="0.2">
      <c r="L7106" s="5"/>
      <c r="M7106" s="11"/>
      <c r="N7106" s="7"/>
      <c r="O7106" s="8"/>
      <c r="P7106" s="8"/>
      <c r="S7106" s="9"/>
      <c r="T7106" s="6"/>
      <c r="V7106" s="10"/>
      <c r="Y7106" s="10"/>
    </row>
    <row r="7107" spans="12:25" x14ac:dyDescent="0.2">
      <c r="L7107" s="5"/>
      <c r="M7107" s="11"/>
      <c r="N7107" s="7"/>
      <c r="O7107" s="8"/>
      <c r="P7107" s="8"/>
      <c r="S7107" s="9"/>
      <c r="T7107" s="6"/>
      <c r="V7107" s="10"/>
      <c r="Y7107" s="10"/>
    </row>
    <row r="7108" spans="12:25" x14ac:dyDescent="0.2">
      <c r="L7108" s="5"/>
      <c r="M7108" s="11"/>
      <c r="N7108" s="7"/>
      <c r="O7108" s="8"/>
      <c r="P7108" s="8"/>
      <c r="S7108" s="9"/>
      <c r="T7108" s="6"/>
      <c r="V7108" s="10"/>
      <c r="Y7108" s="10"/>
    </row>
    <row r="7109" spans="12:25" x14ac:dyDescent="0.2">
      <c r="L7109" s="5"/>
      <c r="M7109" s="11"/>
      <c r="N7109" s="7"/>
      <c r="O7109" s="8"/>
      <c r="P7109" s="8"/>
      <c r="S7109" s="9"/>
      <c r="T7109" s="6"/>
      <c r="V7109" s="10"/>
      <c r="Y7109" s="10"/>
    </row>
    <row r="7110" spans="12:25" x14ac:dyDescent="0.2">
      <c r="L7110" s="5"/>
      <c r="M7110" s="11"/>
      <c r="N7110" s="7"/>
      <c r="O7110" s="8"/>
      <c r="P7110" s="8"/>
      <c r="S7110" s="9"/>
      <c r="T7110" s="6"/>
      <c r="V7110" s="10"/>
      <c r="Y7110" s="10"/>
    </row>
    <row r="7111" spans="12:25" x14ac:dyDescent="0.2">
      <c r="L7111" s="5"/>
      <c r="M7111" s="11"/>
      <c r="N7111" s="7"/>
      <c r="O7111" s="8"/>
      <c r="P7111" s="8"/>
      <c r="S7111" s="9"/>
      <c r="T7111" s="6"/>
      <c r="V7111" s="10"/>
      <c r="Y7111" s="10"/>
    </row>
    <row r="7112" spans="12:25" x14ac:dyDescent="0.2">
      <c r="L7112" s="5"/>
      <c r="M7112" s="11"/>
      <c r="N7112" s="7"/>
      <c r="O7112" s="8"/>
      <c r="P7112" s="8"/>
      <c r="S7112" s="9"/>
      <c r="T7112" s="6"/>
      <c r="V7112" s="10"/>
      <c r="Y7112" s="10"/>
    </row>
    <row r="7113" spans="12:25" x14ac:dyDescent="0.2">
      <c r="L7113" s="5"/>
      <c r="M7113" s="11"/>
      <c r="N7113" s="7"/>
      <c r="O7113" s="8"/>
      <c r="P7113" s="8"/>
      <c r="S7113" s="9"/>
      <c r="T7113" s="6"/>
      <c r="V7113" s="10"/>
      <c r="Y7113" s="10"/>
    </row>
    <row r="7114" spans="12:25" x14ac:dyDescent="0.2">
      <c r="L7114" s="5"/>
      <c r="M7114" s="11"/>
      <c r="N7114" s="7"/>
      <c r="O7114" s="8"/>
      <c r="P7114" s="8"/>
      <c r="S7114" s="9"/>
      <c r="T7114" s="6"/>
      <c r="V7114" s="10"/>
      <c r="Y7114" s="10"/>
    </row>
    <row r="7115" spans="12:25" x14ac:dyDescent="0.2">
      <c r="L7115" s="5"/>
      <c r="M7115" s="11"/>
      <c r="N7115" s="7"/>
      <c r="O7115" s="8"/>
      <c r="P7115" s="8"/>
      <c r="S7115" s="9"/>
      <c r="T7115" s="6"/>
      <c r="V7115" s="10"/>
      <c r="Y7115" s="10"/>
    </row>
    <row r="7116" spans="12:25" x14ac:dyDescent="0.2">
      <c r="L7116" s="5"/>
      <c r="M7116" s="11"/>
      <c r="N7116" s="7"/>
      <c r="O7116" s="8"/>
      <c r="P7116" s="8"/>
      <c r="S7116" s="9"/>
      <c r="T7116" s="6"/>
      <c r="V7116" s="10"/>
      <c r="Y7116" s="10"/>
    </row>
    <row r="7117" spans="12:25" x14ac:dyDescent="0.2">
      <c r="L7117" s="5"/>
      <c r="M7117" s="11"/>
      <c r="N7117" s="7"/>
      <c r="O7117" s="8"/>
      <c r="P7117" s="8"/>
      <c r="S7117" s="9"/>
      <c r="T7117" s="6"/>
      <c r="V7117" s="10"/>
      <c r="Y7117" s="10"/>
    </row>
    <row r="7118" spans="12:25" x14ac:dyDescent="0.2">
      <c r="L7118" s="5"/>
      <c r="M7118" s="11"/>
      <c r="N7118" s="7"/>
      <c r="O7118" s="8"/>
      <c r="P7118" s="8"/>
      <c r="S7118" s="9"/>
      <c r="T7118" s="6"/>
      <c r="V7118" s="10"/>
      <c r="Y7118" s="10"/>
    </row>
    <row r="7119" spans="12:25" x14ac:dyDescent="0.2">
      <c r="L7119" s="5"/>
      <c r="M7119" s="11"/>
      <c r="N7119" s="7"/>
      <c r="O7119" s="8"/>
      <c r="P7119" s="8"/>
      <c r="S7119" s="9"/>
      <c r="T7119" s="6"/>
      <c r="V7119" s="10"/>
      <c r="Y7119" s="10"/>
    </row>
    <row r="7120" spans="12:25" x14ac:dyDescent="0.2">
      <c r="L7120" s="5"/>
      <c r="M7120" s="11"/>
      <c r="N7120" s="7"/>
      <c r="O7120" s="8"/>
      <c r="P7120" s="8"/>
      <c r="S7120" s="9"/>
      <c r="T7120" s="6"/>
      <c r="V7120" s="10"/>
      <c r="Y7120" s="10"/>
    </row>
    <row r="7121" spans="12:25" x14ac:dyDescent="0.2">
      <c r="L7121" s="5"/>
      <c r="M7121" s="11"/>
      <c r="N7121" s="7"/>
      <c r="O7121" s="8"/>
      <c r="P7121" s="8"/>
      <c r="S7121" s="9"/>
      <c r="T7121" s="6"/>
      <c r="V7121" s="10"/>
      <c r="Y7121" s="10"/>
    </row>
    <row r="7122" spans="12:25" x14ac:dyDescent="0.2">
      <c r="L7122" s="5"/>
      <c r="M7122" s="11"/>
      <c r="N7122" s="7"/>
      <c r="O7122" s="8"/>
      <c r="P7122" s="8"/>
      <c r="S7122" s="9"/>
      <c r="T7122" s="6"/>
      <c r="V7122" s="10"/>
      <c r="Y7122" s="10"/>
    </row>
    <row r="7123" spans="12:25" x14ac:dyDescent="0.2">
      <c r="L7123" s="5"/>
      <c r="M7123" s="11"/>
      <c r="N7123" s="7"/>
      <c r="O7123" s="8"/>
      <c r="P7123" s="8"/>
      <c r="S7123" s="9"/>
      <c r="T7123" s="6"/>
      <c r="V7123" s="10"/>
      <c r="Y7123" s="10"/>
    </row>
    <row r="7124" spans="12:25" x14ac:dyDescent="0.2">
      <c r="L7124" s="5"/>
      <c r="M7124" s="11"/>
      <c r="N7124" s="7"/>
      <c r="O7124" s="8"/>
      <c r="P7124" s="8"/>
      <c r="S7124" s="9"/>
      <c r="T7124" s="6"/>
      <c r="V7124" s="10"/>
      <c r="Y7124" s="10"/>
    </row>
    <row r="7125" spans="12:25" x14ac:dyDescent="0.2">
      <c r="L7125" s="5"/>
      <c r="M7125" s="11"/>
      <c r="N7125" s="7"/>
      <c r="O7125" s="8"/>
      <c r="P7125" s="8"/>
      <c r="S7125" s="9"/>
      <c r="T7125" s="6"/>
      <c r="V7125" s="10"/>
      <c r="Y7125" s="10"/>
    </row>
    <row r="7126" spans="12:25" x14ac:dyDescent="0.2">
      <c r="L7126" s="5"/>
      <c r="M7126" s="11"/>
      <c r="N7126" s="7"/>
      <c r="O7126" s="8"/>
      <c r="P7126" s="8"/>
      <c r="S7126" s="9"/>
      <c r="T7126" s="6"/>
      <c r="V7126" s="10"/>
      <c r="Y7126" s="10"/>
    </row>
    <row r="7127" spans="12:25" x14ac:dyDescent="0.2">
      <c r="L7127" s="5"/>
      <c r="M7127" s="11"/>
      <c r="N7127" s="7"/>
      <c r="O7127" s="8"/>
      <c r="P7127" s="8"/>
      <c r="S7127" s="9"/>
      <c r="T7127" s="6"/>
      <c r="V7127" s="10"/>
      <c r="Y7127" s="10"/>
    </row>
    <row r="7128" spans="12:25" x14ac:dyDescent="0.2">
      <c r="L7128" s="5"/>
      <c r="M7128" s="11"/>
      <c r="N7128" s="7"/>
      <c r="O7128" s="8"/>
      <c r="P7128" s="8"/>
      <c r="S7128" s="9"/>
      <c r="T7128" s="6"/>
      <c r="V7128" s="10"/>
      <c r="Y7128" s="10"/>
    </row>
    <row r="7129" spans="12:25" x14ac:dyDescent="0.2">
      <c r="L7129" s="5"/>
      <c r="M7129" s="11"/>
      <c r="N7129" s="7"/>
      <c r="O7129" s="8"/>
      <c r="P7129" s="8"/>
      <c r="S7129" s="9"/>
      <c r="T7129" s="6"/>
      <c r="V7129" s="10"/>
      <c r="Y7129" s="10"/>
    </row>
    <row r="7130" spans="12:25" x14ac:dyDescent="0.2">
      <c r="L7130" s="5"/>
      <c r="M7130" s="11"/>
      <c r="N7130" s="7"/>
      <c r="O7130" s="8"/>
      <c r="P7130" s="8"/>
      <c r="S7130" s="9"/>
      <c r="T7130" s="6"/>
      <c r="V7130" s="10"/>
      <c r="Y7130" s="10"/>
    </row>
    <row r="7131" spans="12:25" x14ac:dyDescent="0.2">
      <c r="L7131" s="5"/>
      <c r="M7131" s="11"/>
      <c r="N7131" s="7"/>
      <c r="O7131" s="8"/>
      <c r="P7131" s="8"/>
      <c r="S7131" s="9"/>
      <c r="T7131" s="6"/>
      <c r="V7131" s="10"/>
      <c r="Y7131" s="10"/>
    </row>
    <row r="7132" spans="12:25" x14ac:dyDescent="0.2">
      <c r="L7132" s="5"/>
      <c r="M7132" s="11"/>
      <c r="N7132" s="7"/>
      <c r="O7132" s="8"/>
      <c r="P7132" s="8"/>
      <c r="S7132" s="9"/>
      <c r="T7132" s="6"/>
      <c r="V7132" s="10"/>
      <c r="Y7132" s="10"/>
    </row>
    <row r="7133" spans="12:25" x14ac:dyDescent="0.2">
      <c r="L7133" s="5"/>
      <c r="M7133" s="11"/>
      <c r="N7133" s="7"/>
      <c r="O7133" s="8"/>
      <c r="P7133" s="8"/>
      <c r="S7133" s="9"/>
      <c r="T7133" s="6"/>
      <c r="V7133" s="10"/>
      <c r="Y7133" s="10"/>
    </row>
    <row r="7134" spans="12:25" x14ac:dyDescent="0.2">
      <c r="L7134" s="5"/>
      <c r="M7134" s="11"/>
      <c r="N7134" s="7"/>
      <c r="O7134" s="8"/>
      <c r="P7134" s="8"/>
      <c r="S7134" s="9"/>
      <c r="T7134" s="6"/>
      <c r="V7134" s="10"/>
      <c r="Y7134" s="10"/>
    </row>
    <row r="7135" spans="12:25" x14ac:dyDescent="0.2">
      <c r="L7135" s="5"/>
      <c r="M7135" s="11"/>
      <c r="N7135" s="7"/>
      <c r="O7135" s="8"/>
      <c r="P7135" s="8"/>
      <c r="S7135" s="9"/>
      <c r="T7135" s="6"/>
      <c r="V7135" s="10"/>
      <c r="Y7135" s="10"/>
    </row>
    <row r="7136" spans="12:25" x14ac:dyDescent="0.2">
      <c r="L7136" s="5"/>
      <c r="M7136" s="11"/>
      <c r="N7136" s="7"/>
      <c r="O7136" s="8"/>
      <c r="P7136" s="8"/>
      <c r="S7136" s="9"/>
      <c r="T7136" s="6"/>
      <c r="V7136" s="10"/>
      <c r="Y7136" s="10"/>
    </row>
    <row r="7137" spans="12:25" x14ac:dyDescent="0.2">
      <c r="L7137" s="5"/>
      <c r="M7137" s="11"/>
      <c r="N7137" s="7"/>
      <c r="O7137" s="8"/>
      <c r="P7137" s="8"/>
      <c r="S7137" s="9"/>
      <c r="T7137" s="6"/>
      <c r="V7137" s="10"/>
      <c r="Y7137" s="10"/>
    </row>
    <row r="7138" spans="12:25" x14ac:dyDescent="0.2">
      <c r="L7138" s="5"/>
      <c r="M7138" s="11"/>
      <c r="N7138" s="7"/>
      <c r="O7138" s="8"/>
      <c r="P7138" s="8"/>
      <c r="S7138" s="9"/>
      <c r="T7138" s="6"/>
      <c r="V7138" s="10"/>
      <c r="Y7138" s="10"/>
    </row>
    <row r="7139" spans="12:25" x14ac:dyDescent="0.2">
      <c r="L7139" s="5"/>
      <c r="M7139" s="11"/>
      <c r="N7139" s="7"/>
      <c r="O7139" s="8"/>
      <c r="P7139" s="8"/>
      <c r="S7139" s="9"/>
      <c r="T7139" s="6"/>
      <c r="V7139" s="10"/>
      <c r="Y7139" s="10"/>
    </row>
    <row r="7140" spans="12:25" x14ac:dyDescent="0.2">
      <c r="L7140" s="5"/>
      <c r="M7140" s="11"/>
      <c r="N7140" s="7"/>
      <c r="O7140" s="8"/>
      <c r="P7140" s="8"/>
      <c r="S7140" s="9"/>
      <c r="T7140" s="6"/>
      <c r="V7140" s="10"/>
      <c r="Y7140" s="10"/>
    </row>
    <row r="7141" spans="12:25" x14ac:dyDescent="0.2">
      <c r="L7141" s="5"/>
      <c r="M7141" s="11"/>
      <c r="N7141" s="7"/>
      <c r="O7141" s="8"/>
      <c r="P7141" s="8"/>
      <c r="S7141" s="9"/>
      <c r="T7141" s="6"/>
      <c r="V7141" s="10"/>
      <c r="Y7141" s="10"/>
    </row>
    <row r="7142" spans="12:25" x14ac:dyDescent="0.2">
      <c r="L7142" s="5"/>
      <c r="M7142" s="11"/>
      <c r="N7142" s="7"/>
      <c r="O7142" s="8"/>
      <c r="P7142" s="8"/>
      <c r="S7142" s="9"/>
      <c r="T7142" s="6"/>
      <c r="V7142" s="10"/>
      <c r="Y7142" s="10"/>
    </row>
    <row r="7143" spans="12:25" x14ac:dyDescent="0.2">
      <c r="L7143" s="5"/>
      <c r="M7143" s="11"/>
      <c r="N7143" s="7"/>
      <c r="O7143" s="8"/>
      <c r="P7143" s="8"/>
      <c r="S7143" s="9"/>
      <c r="T7143" s="6"/>
      <c r="V7143" s="10"/>
      <c r="Y7143" s="10"/>
    </row>
    <row r="7144" spans="12:25" x14ac:dyDescent="0.2">
      <c r="L7144" s="5"/>
      <c r="M7144" s="11"/>
      <c r="N7144" s="7"/>
      <c r="O7144" s="8"/>
      <c r="P7144" s="8"/>
      <c r="S7144" s="9"/>
      <c r="T7144" s="6"/>
      <c r="V7144" s="10"/>
      <c r="Y7144" s="10"/>
    </row>
    <row r="7145" spans="12:25" x14ac:dyDescent="0.2">
      <c r="L7145" s="5"/>
      <c r="M7145" s="11"/>
      <c r="N7145" s="7"/>
      <c r="O7145" s="8"/>
      <c r="P7145" s="8"/>
      <c r="S7145" s="9"/>
      <c r="T7145" s="6"/>
      <c r="V7145" s="10"/>
      <c r="Y7145" s="10"/>
    </row>
    <row r="7146" spans="12:25" x14ac:dyDescent="0.2">
      <c r="L7146" s="5"/>
      <c r="M7146" s="11"/>
      <c r="N7146" s="7"/>
      <c r="O7146" s="8"/>
      <c r="P7146" s="8"/>
      <c r="S7146" s="9"/>
      <c r="T7146" s="6"/>
      <c r="V7146" s="10"/>
      <c r="Y7146" s="10"/>
    </row>
    <row r="7147" spans="12:25" x14ac:dyDescent="0.2">
      <c r="L7147" s="5"/>
      <c r="M7147" s="11"/>
      <c r="N7147" s="7"/>
      <c r="O7147" s="8"/>
      <c r="P7147" s="8"/>
      <c r="S7147" s="9"/>
      <c r="T7147" s="6"/>
      <c r="V7147" s="10"/>
      <c r="Y7147" s="10"/>
    </row>
    <row r="7148" spans="12:25" x14ac:dyDescent="0.2">
      <c r="L7148" s="5"/>
      <c r="M7148" s="11"/>
      <c r="N7148" s="7"/>
      <c r="O7148" s="8"/>
      <c r="P7148" s="8"/>
      <c r="S7148" s="9"/>
      <c r="T7148" s="6"/>
      <c r="V7148" s="10"/>
      <c r="Y7148" s="10"/>
    </row>
    <row r="7149" spans="12:25" x14ac:dyDescent="0.2">
      <c r="L7149" s="5"/>
      <c r="M7149" s="11"/>
      <c r="N7149" s="7"/>
      <c r="O7149" s="8"/>
      <c r="P7149" s="8"/>
      <c r="S7149" s="9"/>
      <c r="T7149" s="6"/>
      <c r="V7149" s="10"/>
      <c r="Y7149" s="10"/>
    </row>
    <row r="7150" spans="12:25" x14ac:dyDescent="0.2">
      <c r="L7150" s="5"/>
      <c r="M7150" s="11"/>
      <c r="N7150" s="7"/>
      <c r="O7150" s="8"/>
      <c r="P7150" s="8"/>
      <c r="S7150" s="9"/>
      <c r="T7150" s="6"/>
      <c r="V7150" s="10"/>
      <c r="Y7150" s="10"/>
    </row>
    <row r="7151" spans="12:25" x14ac:dyDescent="0.2">
      <c r="L7151" s="5"/>
      <c r="M7151" s="11"/>
      <c r="N7151" s="7"/>
      <c r="O7151" s="8"/>
      <c r="P7151" s="8"/>
      <c r="S7151" s="9"/>
      <c r="T7151" s="6"/>
      <c r="V7151" s="10"/>
      <c r="Y7151" s="10"/>
    </row>
    <row r="7152" spans="12:25" x14ac:dyDescent="0.2">
      <c r="L7152" s="5"/>
      <c r="M7152" s="11"/>
      <c r="N7152" s="7"/>
      <c r="O7152" s="8"/>
      <c r="P7152" s="8"/>
      <c r="S7152" s="9"/>
      <c r="T7152" s="6"/>
      <c r="V7152" s="10"/>
      <c r="Y7152" s="10"/>
    </row>
    <row r="7153" spans="12:25" x14ac:dyDescent="0.2">
      <c r="L7153" s="5"/>
      <c r="M7153" s="11"/>
      <c r="N7153" s="7"/>
      <c r="O7153" s="8"/>
      <c r="P7153" s="8"/>
      <c r="S7153" s="9"/>
      <c r="T7153" s="6"/>
      <c r="V7153" s="10"/>
      <c r="Y7153" s="10"/>
    </row>
    <row r="7154" spans="12:25" x14ac:dyDescent="0.2">
      <c r="L7154" s="5"/>
      <c r="M7154" s="11"/>
      <c r="N7154" s="7"/>
      <c r="O7154" s="8"/>
      <c r="P7154" s="8"/>
      <c r="S7154" s="9"/>
      <c r="T7154" s="6"/>
      <c r="V7154" s="10"/>
      <c r="Y7154" s="10"/>
    </row>
    <row r="7155" spans="12:25" x14ac:dyDescent="0.2">
      <c r="L7155" s="5"/>
      <c r="M7155" s="11"/>
      <c r="N7155" s="7"/>
      <c r="O7155" s="8"/>
      <c r="P7155" s="8"/>
      <c r="S7155" s="9"/>
      <c r="T7155" s="6"/>
      <c r="V7155" s="10"/>
      <c r="Y7155" s="10"/>
    </row>
    <row r="7156" spans="12:25" x14ac:dyDescent="0.2">
      <c r="L7156" s="5"/>
      <c r="M7156" s="11"/>
      <c r="N7156" s="7"/>
      <c r="O7156" s="8"/>
      <c r="P7156" s="8"/>
      <c r="S7156" s="9"/>
      <c r="T7156" s="6"/>
      <c r="V7156" s="10"/>
      <c r="Y7156" s="10"/>
    </row>
    <row r="7157" spans="12:25" x14ac:dyDescent="0.2">
      <c r="L7157" s="5"/>
      <c r="M7157" s="11"/>
      <c r="N7157" s="7"/>
      <c r="O7157" s="8"/>
      <c r="P7157" s="8"/>
      <c r="S7157" s="9"/>
      <c r="T7157" s="6"/>
      <c r="V7157" s="10"/>
      <c r="Y7157" s="10"/>
    </row>
    <row r="7158" spans="12:25" x14ac:dyDescent="0.2">
      <c r="L7158" s="5"/>
      <c r="M7158" s="11"/>
      <c r="N7158" s="7"/>
      <c r="O7158" s="8"/>
      <c r="P7158" s="8"/>
      <c r="S7158" s="9"/>
      <c r="T7158" s="6"/>
      <c r="V7158" s="10"/>
      <c r="Y7158" s="10"/>
    </row>
    <row r="7159" spans="12:25" x14ac:dyDescent="0.2">
      <c r="L7159" s="5"/>
      <c r="M7159" s="11"/>
      <c r="N7159" s="7"/>
      <c r="O7159" s="8"/>
      <c r="P7159" s="8"/>
      <c r="S7159" s="9"/>
      <c r="T7159" s="6"/>
      <c r="V7159" s="10"/>
      <c r="Y7159" s="10"/>
    </row>
    <row r="7160" spans="12:25" x14ac:dyDescent="0.2">
      <c r="L7160" s="5"/>
      <c r="M7160" s="11"/>
      <c r="N7160" s="7"/>
      <c r="O7160" s="8"/>
      <c r="P7160" s="8"/>
      <c r="S7160" s="9"/>
      <c r="T7160" s="6"/>
      <c r="V7160" s="10"/>
      <c r="Y7160" s="10"/>
    </row>
    <row r="7161" spans="12:25" x14ac:dyDescent="0.2">
      <c r="L7161" s="5"/>
      <c r="M7161" s="11"/>
      <c r="N7161" s="7"/>
      <c r="O7161" s="8"/>
      <c r="P7161" s="8"/>
      <c r="S7161" s="9"/>
      <c r="T7161" s="6"/>
      <c r="V7161" s="10"/>
      <c r="Y7161" s="10"/>
    </row>
    <row r="7162" spans="12:25" x14ac:dyDescent="0.2">
      <c r="L7162" s="5"/>
      <c r="M7162" s="11"/>
      <c r="N7162" s="7"/>
      <c r="O7162" s="8"/>
      <c r="P7162" s="8"/>
      <c r="S7162" s="9"/>
      <c r="T7162" s="6"/>
      <c r="V7162" s="10"/>
      <c r="Y7162" s="10"/>
    </row>
    <row r="7163" spans="12:25" x14ac:dyDescent="0.2">
      <c r="L7163" s="5"/>
      <c r="M7163" s="11"/>
      <c r="N7163" s="7"/>
      <c r="O7163" s="8"/>
      <c r="P7163" s="8"/>
      <c r="S7163" s="9"/>
      <c r="T7163" s="6"/>
      <c r="V7163" s="10"/>
      <c r="Y7163" s="10"/>
    </row>
    <row r="7164" spans="12:25" x14ac:dyDescent="0.2">
      <c r="L7164" s="5"/>
      <c r="M7164" s="11"/>
      <c r="N7164" s="7"/>
      <c r="O7164" s="8"/>
      <c r="P7164" s="8"/>
      <c r="S7164" s="9"/>
      <c r="T7164" s="6"/>
      <c r="V7164" s="10"/>
      <c r="Y7164" s="10"/>
    </row>
    <row r="7165" spans="12:25" x14ac:dyDescent="0.2">
      <c r="L7165" s="5"/>
      <c r="M7165" s="11"/>
      <c r="N7165" s="7"/>
      <c r="O7165" s="8"/>
      <c r="P7165" s="8"/>
      <c r="S7165" s="9"/>
      <c r="T7165" s="6"/>
      <c r="V7165" s="10"/>
      <c r="Y7165" s="10"/>
    </row>
    <row r="7166" spans="12:25" x14ac:dyDescent="0.2">
      <c r="L7166" s="5"/>
      <c r="M7166" s="11"/>
      <c r="N7166" s="7"/>
      <c r="O7166" s="8"/>
      <c r="P7166" s="8"/>
      <c r="S7166" s="9"/>
      <c r="T7166" s="6"/>
      <c r="V7166" s="10"/>
      <c r="Y7166" s="10"/>
    </row>
    <row r="7167" spans="12:25" x14ac:dyDescent="0.2">
      <c r="L7167" s="5"/>
      <c r="M7167" s="11"/>
      <c r="N7167" s="7"/>
      <c r="O7167" s="8"/>
      <c r="P7167" s="8"/>
      <c r="S7167" s="9"/>
      <c r="T7167" s="6"/>
      <c r="V7167" s="10"/>
      <c r="Y7167" s="10"/>
    </row>
    <row r="7168" spans="12:25" x14ac:dyDescent="0.2">
      <c r="L7168" s="5"/>
      <c r="M7168" s="11"/>
      <c r="N7168" s="7"/>
      <c r="O7168" s="8"/>
      <c r="P7168" s="8"/>
      <c r="S7168" s="9"/>
      <c r="T7168" s="6"/>
      <c r="V7168" s="10"/>
      <c r="Y7168" s="10"/>
    </row>
    <row r="7169" spans="12:25" x14ac:dyDescent="0.2">
      <c r="L7169" s="5"/>
      <c r="M7169" s="11"/>
      <c r="N7169" s="7"/>
      <c r="O7169" s="8"/>
      <c r="P7169" s="8"/>
      <c r="S7169" s="9"/>
      <c r="T7169" s="6"/>
      <c r="V7169" s="10"/>
      <c r="Y7169" s="10"/>
    </row>
    <row r="7170" spans="12:25" x14ac:dyDescent="0.2">
      <c r="L7170" s="5"/>
      <c r="M7170" s="11"/>
      <c r="N7170" s="7"/>
      <c r="O7170" s="8"/>
      <c r="P7170" s="8"/>
      <c r="S7170" s="9"/>
      <c r="T7170" s="6"/>
      <c r="V7170" s="10"/>
      <c r="Y7170" s="10"/>
    </row>
    <row r="7171" spans="12:25" x14ac:dyDescent="0.2">
      <c r="L7171" s="5"/>
      <c r="M7171" s="11"/>
      <c r="N7171" s="7"/>
      <c r="O7171" s="8"/>
      <c r="P7171" s="8"/>
      <c r="S7171" s="9"/>
      <c r="T7171" s="6"/>
      <c r="V7171" s="10"/>
      <c r="Y7171" s="10"/>
    </row>
    <row r="7172" spans="12:25" x14ac:dyDescent="0.2">
      <c r="L7172" s="5"/>
      <c r="M7172" s="11"/>
      <c r="N7172" s="7"/>
      <c r="O7172" s="8"/>
      <c r="P7172" s="8"/>
      <c r="S7172" s="9"/>
      <c r="T7172" s="6"/>
      <c r="V7172" s="10"/>
      <c r="Y7172" s="10"/>
    </row>
    <row r="7173" spans="12:25" x14ac:dyDescent="0.2">
      <c r="L7173" s="5"/>
      <c r="M7173" s="11"/>
      <c r="N7173" s="7"/>
      <c r="O7173" s="8"/>
      <c r="P7173" s="8"/>
      <c r="S7173" s="9"/>
      <c r="T7173" s="6"/>
      <c r="V7173" s="10"/>
      <c r="Y7173" s="10"/>
    </row>
    <row r="7174" spans="12:25" x14ac:dyDescent="0.2">
      <c r="L7174" s="5"/>
      <c r="M7174" s="11"/>
      <c r="N7174" s="7"/>
      <c r="O7174" s="8"/>
      <c r="P7174" s="8"/>
      <c r="S7174" s="9"/>
      <c r="T7174" s="6"/>
      <c r="V7174" s="10"/>
      <c r="Y7174" s="10"/>
    </row>
    <row r="7175" spans="12:25" x14ac:dyDescent="0.2">
      <c r="L7175" s="5"/>
      <c r="M7175" s="11"/>
      <c r="N7175" s="7"/>
      <c r="O7175" s="8"/>
      <c r="P7175" s="8"/>
      <c r="S7175" s="9"/>
      <c r="T7175" s="6"/>
      <c r="V7175" s="10"/>
      <c r="Y7175" s="10"/>
    </row>
    <row r="7176" spans="12:25" x14ac:dyDescent="0.2">
      <c r="L7176" s="5"/>
      <c r="M7176" s="11"/>
      <c r="N7176" s="7"/>
      <c r="O7176" s="8"/>
      <c r="P7176" s="8"/>
      <c r="S7176" s="9"/>
      <c r="T7176" s="6"/>
      <c r="V7176" s="10"/>
      <c r="Y7176" s="10"/>
    </row>
    <row r="7177" spans="12:25" x14ac:dyDescent="0.2">
      <c r="L7177" s="5"/>
      <c r="M7177" s="11"/>
      <c r="N7177" s="7"/>
      <c r="O7177" s="8"/>
      <c r="P7177" s="8"/>
      <c r="S7177" s="9"/>
      <c r="T7177" s="6"/>
      <c r="V7177" s="10"/>
      <c r="Y7177" s="10"/>
    </row>
    <row r="7178" spans="12:25" x14ac:dyDescent="0.2">
      <c r="L7178" s="5"/>
      <c r="M7178" s="11"/>
      <c r="N7178" s="7"/>
      <c r="O7178" s="8"/>
      <c r="P7178" s="8"/>
      <c r="S7178" s="9"/>
      <c r="T7178" s="6"/>
      <c r="V7178" s="10"/>
      <c r="Y7178" s="10"/>
    </row>
    <row r="7179" spans="12:25" x14ac:dyDescent="0.2">
      <c r="L7179" s="5"/>
      <c r="M7179" s="11"/>
      <c r="N7179" s="7"/>
      <c r="O7179" s="8"/>
      <c r="P7179" s="8"/>
      <c r="S7179" s="9"/>
      <c r="T7179" s="6"/>
      <c r="V7179" s="10"/>
      <c r="Y7179" s="10"/>
    </row>
    <row r="7180" spans="12:25" x14ac:dyDescent="0.2">
      <c r="L7180" s="5"/>
      <c r="M7180" s="11"/>
      <c r="N7180" s="7"/>
      <c r="O7180" s="8"/>
      <c r="P7180" s="8"/>
      <c r="S7180" s="9"/>
      <c r="T7180" s="6"/>
      <c r="V7180" s="10"/>
      <c r="Y7180" s="10"/>
    </row>
    <row r="7181" spans="12:25" x14ac:dyDescent="0.2">
      <c r="L7181" s="5"/>
      <c r="M7181" s="11"/>
      <c r="N7181" s="7"/>
      <c r="O7181" s="8"/>
      <c r="P7181" s="8"/>
      <c r="S7181" s="9"/>
      <c r="T7181" s="6"/>
      <c r="V7181" s="10"/>
      <c r="Y7181" s="10"/>
    </row>
    <row r="7182" spans="12:25" x14ac:dyDescent="0.2">
      <c r="L7182" s="5"/>
      <c r="M7182" s="11"/>
      <c r="N7182" s="7"/>
      <c r="O7182" s="8"/>
      <c r="P7182" s="8"/>
      <c r="S7182" s="9"/>
      <c r="T7182" s="6"/>
      <c r="V7182" s="10"/>
      <c r="Y7182" s="10"/>
    </row>
    <row r="7183" spans="12:25" x14ac:dyDescent="0.2">
      <c r="L7183" s="5"/>
      <c r="M7183" s="11"/>
      <c r="N7183" s="7"/>
      <c r="O7183" s="8"/>
      <c r="P7183" s="8"/>
      <c r="S7183" s="9"/>
      <c r="T7183" s="6"/>
      <c r="V7183" s="10"/>
      <c r="Y7183" s="10"/>
    </row>
    <row r="7184" spans="12:25" x14ac:dyDescent="0.2">
      <c r="L7184" s="5"/>
      <c r="M7184" s="11"/>
      <c r="N7184" s="7"/>
      <c r="O7184" s="8"/>
      <c r="P7184" s="8"/>
      <c r="S7184" s="9"/>
      <c r="T7184" s="6"/>
      <c r="V7184" s="10"/>
      <c r="Y7184" s="10"/>
    </row>
    <row r="7185" spans="12:25" x14ac:dyDescent="0.2">
      <c r="L7185" s="5"/>
      <c r="M7185" s="11"/>
      <c r="N7185" s="7"/>
      <c r="O7185" s="8"/>
      <c r="P7185" s="8"/>
      <c r="S7185" s="9"/>
      <c r="T7185" s="6"/>
      <c r="V7185" s="10"/>
      <c r="Y7185" s="10"/>
    </row>
    <row r="7186" spans="12:25" x14ac:dyDescent="0.2">
      <c r="L7186" s="5"/>
      <c r="M7186" s="11"/>
      <c r="N7186" s="7"/>
      <c r="O7186" s="8"/>
      <c r="P7186" s="8"/>
      <c r="S7186" s="9"/>
      <c r="T7186" s="6"/>
      <c r="V7186" s="10"/>
      <c r="Y7186" s="10"/>
    </row>
    <row r="7187" spans="12:25" x14ac:dyDescent="0.2">
      <c r="L7187" s="5"/>
      <c r="M7187" s="11"/>
      <c r="N7187" s="7"/>
      <c r="O7187" s="8"/>
      <c r="P7187" s="8"/>
      <c r="S7187" s="9"/>
      <c r="T7187" s="6"/>
      <c r="V7187" s="10"/>
      <c r="Y7187" s="10"/>
    </row>
    <row r="7188" spans="12:25" x14ac:dyDescent="0.2">
      <c r="L7188" s="5"/>
      <c r="M7188" s="11"/>
      <c r="N7188" s="7"/>
      <c r="O7188" s="8"/>
      <c r="P7188" s="8"/>
      <c r="S7188" s="9"/>
      <c r="T7188" s="6"/>
      <c r="V7188" s="10"/>
      <c r="Y7188" s="10"/>
    </row>
    <row r="7189" spans="12:25" x14ac:dyDescent="0.2">
      <c r="L7189" s="5"/>
      <c r="M7189" s="11"/>
      <c r="N7189" s="7"/>
      <c r="O7189" s="8"/>
      <c r="P7189" s="8"/>
      <c r="S7189" s="9"/>
      <c r="T7189" s="6"/>
      <c r="V7189" s="10"/>
      <c r="Y7189" s="10"/>
    </row>
    <row r="7190" spans="12:25" x14ac:dyDescent="0.2">
      <c r="L7190" s="5"/>
      <c r="M7190" s="11"/>
      <c r="N7190" s="7"/>
      <c r="O7190" s="8"/>
      <c r="P7190" s="8"/>
      <c r="S7190" s="9"/>
      <c r="T7190" s="6"/>
      <c r="V7190" s="10"/>
      <c r="Y7190" s="10"/>
    </row>
    <row r="7191" spans="12:25" x14ac:dyDescent="0.2">
      <c r="L7191" s="5"/>
      <c r="M7191" s="11"/>
      <c r="N7191" s="7"/>
      <c r="O7191" s="8"/>
      <c r="P7191" s="8"/>
      <c r="S7191" s="9"/>
      <c r="T7191" s="6"/>
      <c r="V7191" s="10"/>
      <c r="Y7191" s="10"/>
    </row>
    <row r="7192" spans="12:25" x14ac:dyDescent="0.2">
      <c r="L7192" s="5"/>
      <c r="M7192" s="11"/>
      <c r="N7192" s="7"/>
      <c r="O7192" s="8"/>
      <c r="P7192" s="8"/>
      <c r="S7192" s="9"/>
      <c r="T7192" s="6"/>
      <c r="V7192" s="10"/>
      <c r="Y7192" s="10"/>
    </row>
    <row r="7193" spans="12:25" x14ac:dyDescent="0.2">
      <c r="L7193" s="5"/>
      <c r="M7193" s="11"/>
      <c r="N7193" s="7"/>
      <c r="O7193" s="8"/>
      <c r="P7193" s="8"/>
      <c r="S7193" s="9"/>
      <c r="T7193" s="6"/>
      <c r="V7193" s="10"/>
      <c r="Y7193" s="10"/>
    </row>
    <row r="7194" spans="12:25" x14ac:dyDescent="0.2">
      <c r="L7194" s="5"/>
      <c r="M7194" s="11"/>
      <c r="N7194" s="7"/>
      <c r="O7194" s="8"/>
      <c r="P7194" s="8"/>
      <c r="S7194" s="9"/>
      <c r="T7194" s="6"/>
      <c r="V7194" s="10"/>
      <c r="Y7194" s="10"/>
    </row>
    <row r="7195" spans="12:25" x14ac:dyDescent="0.2">
      <c r="L7195" s="5"/>
      <c r="M7195" s="11"/>
      <c r="N7195" s="7"/>
      <c r="O7195" s="8"/>
      <c r="P7195" s="8"/>
      <c r="S7195" s="9"/>
      <c r="T7195" s="6"/>
      <c r="V7195" s="10"/>
      <c r="Y7195" s="10"/>
    </row>
    <row r="7196" spans="12:25" x14ac:dyDescent="0.2">
      <c r="L7196" s="5"/>
      <c r="M7196" s="11"/>
      <c r="N7196" s="7"/>
      <c r="O7196" s="8"/>
      <c r="P7196" s="8"/>
      <c r="S7196" s="9"/>
      <c r="T7196" s="6"/>
      <c r="V7196" s="10"/>
      <c r="Y7196" s="10"/>
    </row>
    <row r="7197" spans="12:25" x14ac:dyDescent="0.2">
      <c r="L7197" s="5"/>
      <c r="M7197" s="11"/>
      <c r="N7197" s="7"/>
      <c r="O7197" s="8"/>
      <c r="P7197" s="8"/>
      <c r="S7197" s="9"/>
      <c r="T7197" s="6"/>
      <c r="V7197" s="10"/>
      <c r="Y7197" s="10"/>
    </row>
    <row r="7198" spans="12:25" x14ac:dyDescent="0.2">
      <c r="L7198" s="5"/>
      <c r="M7198" s="11"/>
      <c r="N7198" s="7"/>
      <c r="O7198" s="8"/>
      <c r="P7198" s="8"/>
      <c r="S7198" s="9"/>
      <c r="T7198" s="6"/>
      <c r="V7198" s="10"/>
      <c r="Y7198" s="10"/>
    </row>
    <row r="7199" spans="12:25" x14ac:dyDescent="0.2">
      <c r="L7199" s="5"/>
      <c r="M7199" s="11"/>
      <c r="N7199" s="7"/>
      <c r="O7199" s="8"/>
      <c r="P7199" s="8"/>
      <c r="S7199" s="9"/>
      <c r="T7199" s="6"/>
      <c r="V7199" s="10"/>
      <c r="Y7199" s="10"/>
    </row>
    <row r="7200" spans="12:25" x14ac:dyDescent="0.2">
      <c r="L7200" s="5"/>
      <c r="M7200" s="11"/>
      <c r="N7200" s="7"/>
      <c r="O7200" s="8"/>
      <c r="P7200" s="8"/>
      <c r="S7200" s="9"/>
      <c r="T7200" s="6"/>
      <c r="V7200" s="10"/>
      <c r="Y7200" s="10"/>
    </row>
    <row r="7201" spans="12:25" x14ac:dyDescent="0.2">
      <c r="L7201" s="5"/>
      <c r="M7201" s="11"/>
      <c r="N7201" s="7"/>
      <c r="O7201" s="8"/>
      <c r="P7201" s="8"/>
      <c r="S7201" s="9"/>
      <c r="T7201" s="6"/>
      <c r="V7201" s="10"/>
      <c r="Y7201" s="10"/>
    </row>
    <row r="7202" spans="12:25" x14ac:dyDescent="0.2">
      <c r="L7202" s="5"/>
      <c r="M7202" s="11"/>
      <c r="N7202" s="7"/>
      <c r="O7202" s="8"/>
      <c r="P7202" s="8"/>
      <c r="S7202" s="9"/>
      <c r="T7202" s="6"/>
      <c r="V7202" s="10"/>
      <c r="Y7202" s="10"/>
    </row>
    <row r="7203" spans="12:25" x14ac:dyDescent="0.2">
      <c r="L7203" s="5"/>
      <c r="M7203" s="11"/>
      <c r="N7203" s="7"/>
      <c r="O7203" s="8"/>
      <c r="P7203" s="8"/>
      <c r="S7203" s="9"/>
      <c r="T7203" s="6"/>
      <c r="V7203" s="10"/>
      <c r="Y7203" s="10"/>
    </row>
    <row r="7204" spans="12:25" x14ac:dyDescent="0.2">
      <c r="L7204" s="5"/>
      <c r="M7204" s="11"/>
      <c r="N7204" s="7"/>
      <c r="O7204" s="8"/>
      <c r="P7204" s="8"/>
      <c r="S7204" s="9"/>
      <c r="T7204" s="6"/>
      <c r="V7204" s="10"/>
      <c r="Y7204" s="10"/>
    </row>
    <row r="7205" spans="12:25" x14ac:dyDescent="0.2">
      <c r="L7205" s="5"/>
      <c r="M7205" s="11"/>
      <c r="N7205" s="7"/>
      <c r="O7205" s="8"/>
      <c r="P7205" s="8"/>
      <c r="S7205" s="9"/>
      <c r="T7205" s="6"/>
      <c r="V7205" s="10"/>
      <c r="Y7205" s="10"/>
    </row>
    <row r="7206" spans="12:25" x14ac:dyDescent="0.2">
      <c r="L7206" s="5"/>
      <c r="M7206" s="11"/>
      <c r="N7206" s="7"/>
      <c r="O7206" s="8"/>
      <c r="P7206" s="8"/>
      <c r="S7206" s="9"/>
      <c r="T7206" s="6"/>
      <c r="V7206" s="10"/>
      <c r="Y7206" s="10"/>
    </row>
    <row r="7207" spans="12:25" x14ac:dyDescent="0.2">
      <c r="L7207" s="5"/>
      <c r="M7207" s="11"/>
      <c r="N7207" s="7"/>
      <c r="O7207" s="8"/>
      <c r="P7207" s="8"/>
      <c r="S7207" s="9"/>
      <c r="T7207" s="6"/>
      <c r="V7207" s="10"/>
      <c r="Y7207" s="10"/>
    </row>
    <row r="7208" spans="12:25" x14ac:dyDescent="0.2">
      <c r="L7208" s="5"/>
      <c r="M7208" s="11"/>
      <c r="N7208" s="7"/>
      <c r="O7208" s="8"/>
      <c r="P7208" s="8"/>
      <c r="S7208" s="9"/>
      <c r="T7208" s="6"/>
      <c r="V7208" s="10"/>
      <c r="Y7208" s="10"/>
    </row>
    <row r="7209" spans="12:25" x14ac:dyDescent="0.2">
      <c r="L7209" s="5"/>
      <c r="M7209" s="11"/>
      <c r="N7209" s="7"/>
      <c r="O7209" s="8"/>
      <c r="P7209" s="8"/>
      <c r="S7209" s="9"/>
      <c r="T7209" s="6"/>
      <c r="V7209" s="10"/>
      <c r="Y7209" s="10"/>
    </row>
    <row r="7210" spans="12:25" x14ac:dyDescent="0.2">
      <c r="L7210" s="5"/>
      <c r="M7210" s="11"/>
      <c r="N7210" s="7"/>
      <c r="O7210" s="8"/>
      <c r="P7210" s="8"/>
      <c r="S7210" s="9"/>
      <c r="T7210" s="6"/>
      <c r="V7210" s="10"/>
      <c r="Y7210" s="10"/>
    </row>
    <row r="7211" spans="12:25" x14ac:dyDescent="0.2">
      <c r="L7211" s="5"/>
      <c r="M7211" s="11"/>
      <c r="N7211" s="7"/>
      <c r="O7211" s="8"/>
      <c r="P7211" s="8"/>
      <c r="S7211" s="9"/>
      <c r="T7211" s="6"/>
      <c r="V7211" s="10"/>
      <c r="Y7211" s="10"/>
    </row>
    <row r="7212" spans="12:25" x14ac:dyDescent="0.2">
      <c r="L7212" s="5"/>
      <c r="M7212" s="11"/>
      <c r="N7212" s="7"/>
      <c r="O7212" s="8"/>
      <c r="P7212" s="8"/>
      <c r="S7212" s="9"/>
      <c r="T7212" s="6"/>
      <c r="V7212" s="10"/>
      <c r="Y7212" s="10"/>
    </row>
    <row r="7213" spans="12:25" x14ac:dyDescent="0.2">
      <c r="L7213" s="5"/>
      <c r="M7213" s="11"/>
      <c r="N7213" s="7"/>
      <c r="O7213" s="8"/>
      <c r="P7213" s="8"/>
      <c r="S7213" s="9"/>
      <c r="T7213" s="6"/>
      <c r="V7213" s="10"/>
      <c r="Y7213" s="10"/>
    </row>
    <row r="7214" spans="12:25" x14ac:dyDescent="0.2">
      <c r="L7214" s="5"/>
      <c r="M7214" s="11"/>
      <c r="N7214" s="7"/>
      <c r="O7214" s="8"/>
      <c r="P7214" s="8"/>
      <c r="S7214" s="9"/>
      <c r="T7214" s="6"/>
      <c r="V7214" s="10"/>
      <c r="Y7214" s="10"/>
    </row>
    <row r="7215" spans="12:25" x14ac:dyDescent="0.2">
      <c r="L7215" s="5"/>
      <c r="M7215" s="11"/>
      <c r="N7215" s="7"/>
      <c r="O7215" s="8"/>
      <c r="P7215" s="8"/>
      <c r="S7215" s="9"/>
      <c r="T7215" s="6"/>
      <c r="V7215" s="10"/>
      <c r="Y7215" s="10"/>
    </row>
    <row r="7216" spans="12:25" x14ac:dyDescent="0.2">
      <c r="L7216" s="5"/>
      <c r="M7216" s="11"/>
      <c r="N7216" s="7"/>
      <c r="O7216" s="8"/>
      <c r="P7216" s="8"/>
      <c r="S7216" s="9"/>
      <c r="T7216" s="6"/>
      <c r="V7216" s="10"/>
      <c r="Y7216" s="10"/>
    </row>
    <row r="7217" spans="12:25" x14ac:dyDescent="0.2">
      <c r="L7217" s="5"/>
      <c r="M7217" s="11"/>
      <c r="N7217" s="7"/>
      <c r="O7217" s="8"/>
      <c r="P7217" s="8"/>
      <c r="S7217" s="9"/>
      <c r="T7217" s="6"/>
      <c r="V7217" s="10"/>
      <c r="Y7217" s="10"/>
    </row>
    <row r="7218" spans="12:25" x14ac:dyDescent="0.2">
      <c r="L7218" s="5"/>
      <c r="M7218" s="11"/>
      <c r="N7218" s="7"/>
      <c r="O7218" s="8"/>
      <c r="P7218" s="8"/>
      <c r="S7218" s="9"/>
      <c r="T7218" s="6"/>
      <c r="V7218" s="10"/>
      <c r="Y7218" s="10"/>
    </row>
    <row r="7219" spans="12:25" x14ac:dyDescent="0.2">
      <c r="L7219" s="5"/>
      <c r="M7219" s="11"/>
      <c r="N7219" s="7"/>
      <c r="O7219" s="8"/>
      <c r="P7219" s="8"/>
      <c r="S7219" s="9"/>
      <c r="T7219" s="6"/>
      <c r="V7219" s="10"/>
      <c r="Y7219" s="10"/>
    </row>
    <row r="7220" spans="12:25" x14ac:dyDescent="0.2">
      <c r="L7220" s="5"/>
      <c r="M7220" s="11"/>
      <c r="N7220" s="7"/>
      <c r="O7220" s="8"/>
      <c r="P7220" s="8"/>
      <c r="S7220" s="9"/>
      <c r="T7220" s="6"/>
      <c r="V7220" s="10"/>
      <c r="Y7220" s="10"/>
    </row>
    <row r="7221" spans="12:25" x14ac:dyDescent="0.2">
      <c r="L7221" s="5"/>
      <c r="M7221" s="11"/>
      <c r="N7221" s="7"/>
      <c r="O7221" s="8"/>
      <c r="P7221" s="8"/>
      <c r="S7221" s="9"/>
      <c r="T7221" s="6"/>
      <c r="V7221" s="10"/>
      <c r="Y7221" s="10"/>
    </row>
    <row r="7222" spans="12:25" x14ac:dyDescent="0.2">
      <c r="L7222" s="5"/>
      <c r="M7222" s="11"/>
      <c r="N7222" s="7"/>
      <c r="O7222" s="8"/>
      <c r="P7222" s="8"/>
      <c r="S7222" s="9"/>
      <c r="T7222" s="6"/>
      <c r="V7222" s="10"/>
      <c r="Y7222" s="10"/>
    </row>
    <row r="7223" spans="12:25" x14ac:dyDescent="0.2">
      <c r="L7223" s="5"/>
      <c r="M7223" s="11"/>
      <c r="N7223" s="7"/>
      <c r="O7223" s="8"/>
      <c r="P7223" s="8"/>
      <c r="S7223" s="9"/>
      <c r="T7223" s="6"/>
      <c r="V7223" s="10"/>
      <c r="Y7223" s="10"/>
    </row>
    <row r="7224" spans="12:25" x14ac:dyDescent="0.2">
      <c r="L7224" s="5"/>
      <c r="M7224" s="11"/>
      <c r="N7224" s="7"/>
      <c r="O7224" s="8"/>
      <c r="P7224" s="8"/>
      <c r="S7224" s="9"/>
      <c r="T7224" s="6"/>
      <c r="V7224" s="10"/>
      <c r="Y7224" s="10"/>
    </row>
    <row r="7225" spans="12:25" x14ac:dyDescent="0.2">
      <c r="L7225" s="5"/>
      <c r="M7225" s="11"/>
      <c r="N7225" s="7"/>
      <c r="O7225" s="8"/>
      <c r="P7225" s="8"/>
      <c r="S7225" s="9"/>
      <c r="T7225" s="6"/>
      <c r="V7225" s="10"/>
      <c r="Y7225" s="10"/>
    </row>
    <row r="7226" spans="12:25" x14ac:dyDescent="0.2">
      <c r="L7226" s="5"/>
      <c r="M7226" s="11"/>
      <c r="N7226" s="7"/>
      <c r="O7226" s="8"/>
      <c r="P7226" s="8"/>
      <c r="S7226" s="9"/>
      <c r="T7226" s="6"/>
      <c r="V7226" s="10"/>
      <c r="Y7226" s="10"/>
    </row>
    <row r="7227" spans="12:25" x14ac:dyDescent="0.2">
      <c r="L7227" s="5"/>
      <c r="M7227" s="11"/>
      <c r="N7227" s="7"/>
      <c r="O7227" s="8"/>
      <c r="P7227" s="8"/>
      <c r="S7227" s="9"/>
      <c r="T7227" s="6"/>
      <c r="V7227" s="10"/>
      <c r="Y7227" s="10"/>
    </row>
    <row r="7228" spans="12:25" x14ac:dyDescent="0.2">
      <c r="L7228" s="5"/>
      <c r="M7228" s="11"/>
      <c r="N7228" s="7"/>
      <c r="O7228" s="8"/>
      <c r="P7228" s="8"/>
      <c r="S7228" s="9"/>
      <c r="T7228" s="6"/>
      <c r="V7228" s="10"/>
      <c r="Y7228" s="10"/>
    </row>
    <row r="7229" spans="12:25" x14ac:dyDescent="0.2">
      <c r="L7229" s="5"/>
      <c r="M7229" s="11"/>
      <c r="N7229" s="7"/>
      <c r="O7229" s="8"/>
      <c r="P7229" s="8"/>
      <c r="S7229" s="9"/>
      <c r="T7229" s="6"/>
      <c r="V7229" s="10"/>
      <c r="Y7229" s="10"/>
    </row>
    <row r="7230" spans="12:25" x14ac:dyDescent="0.2">
      <c r="L7230" s="5"/>
      <c r="M7230" s="11"/>
      <c r="N7230" s="7"/>
      <c r="O7230" s="8"/>
      <c r="P7230" s="8"/>
      <c r="S7230" s="9"/>
      <c r="T7230" s="6"/>
      <c r="V7230" s="10"/>
      <c r="Y7230" s="10"/>
    </row>
    <row r="7231" spans="12:25" x14ac:dyDescent="0.2">
      <c r="L7231" s="5"/>
      <c r="M7231" s="11"/>
      <c r="N7231" s="7"/>
      <c r="O7231" s="8"/>
      <c r="P7231" s="8"/>
      <c r="S7231" s="9"/>
      <c r="T7231" s="6"/>
      <c r="V7231" s="10"/>
      <c r="Y7231" s="10"/>
    </row>
    <row r="7232" spans="12:25" x14ac:dyDescent="0.2">
      <c r="L7232" s="5"/>
      <c r="M7232" s="11"/>
      <c r="N7232" s="7"/>
      <c r="O7232" s="8"/>
      <c r="P7232" s="8"/>
      <c r="S7232" s="9"/>
      <c r="T7232" s="6"/>
      <c r="V7232" s="10"/>
      <c r="Y7232" s="10"/>
    </row>
    <row r="7233" spans="12:25" x14ac:dyDescent="0.2">
      <c r="L7233" s="5"/>
      <c r="M7233" s="11"/>
      <c r="N7233" s="7"/>
      <c r="O7233" s="8"/>
      <c r="P7233" s="8"/>
      <c r="S7233" s="9"/>
      <c r="T7233" s="6"/>
      <c r="V7233" s="10"/>
      <c r="Y7233" s="10"/>
    </row>
    <row r="7234" spans="12:25" x14ac:dyDescent="0.2">
      <c r="L7234" s="5"/>
      <c r="M7234" s="11"/>
      <c r="N7234" s="7"/>
      <c r="O7234" s="8"/>
      <c r="P7234" s="8"/>
      <c r="S7234" s="9"/>
      <c r="T7234" s="6"/>
      <c r="V7234" s="10"/>
      <c r="Y7234" s="10"/>
    </row>
    <row r="7235" spans="12:25" x14ac:dyDescent="0.2">
      <c r="L7235" s="5"/>
      <c r="M7235" s="11"/>
      <c r="N7235" s="7"/>
      <c r="O7235" s="8"/>
      <c r="P7235" s="8"/>
      <c r="S7235" s="9"/>
      <c r="T7235" s="6"/>
      <c r="V7235" s="10"/>
      <c r="Y7235" s="10"/>
    </row>
    <row r="7236" spans="12:25" x14ac:dyDescent="0.2">
      <c r="L7236" s="5"/>
      <c r="M7236" s="11"/>
      <c r="N7236" s="7"/>
      <c r="O7236" s="8"/>
      <c r="P7236" s="8"/>
      <c r="S7236" s="9"/>
      <c r="T7236" s="6"/>
      <c r="V7236" s="10"/>
      <c r="Y7236" s="10"/>
    </row>
    <row r="7237" spans="12:25" x14ac:dyDescent="0.2">
      <c r="L7237" s="5"/>
      <c r="M7237" s="11"/>
      <c r="N7237" s="7"/>
      <c r="O7237" s="8"/>
      <c r="P7237" s="8"/>
      <c r="S7237" s="9"/>
      <c r="T7237" s="6"/>
      <c r="V7237" s="10"/>
      <c r="Y7237" s="10"/>
    </row>
    <row r="7238" spans="12:25" x14ac:dyDescent="0.2">
      <c r="L7238" s="5"/>
      <c r="M7238" s="11"/>
      <c r="N7238" s="7"/>
      <c r="O7238" s="8"/>
      <c r="P7238" s="8"/>
      <c r="S7238" s="9"/>
      <c r="T7238" s="6"/>
      <c r="V7238" s="10"/>
      <c r="Y7238" s="10"/>
    </row>
    <row r="7239" spans="12:25" x14ac:dyDescent="0.2">
      <c r="L7239" s="5"/>
      <c r="M7239" s="11"/>
      <c r="N7239" s="7"/>
      <c r="O7239" s="8"/>
      <c r="P7239" s="8"/>
      <c r="S7239" s="9"/>
      <c r="T7239" s="6"/>
      <c r="V7239" s="10"/>
      <c r="Y7239" s="10"/>
    </row>
    <row r="7240" spans="12:25" x14ac:dyDescent="0.2">
      <c r="L7240" s="5"/>
      <c r="M7240" s="11"/>
      <c r="N7240" s="7"/>
      <c r="O7240" s="8"/>
      <c r="P7240" s="8"/>
      <c r="S7240" s="9"/>
      <c r="T7240" s="6"/>
      <c r="V7240" s="10"/>
      <c r="Y7240" s="10"/>
    </row>
    <row r="7241" spans="12:25" x14ac:dyDescent="0.2">
      <c r="L7241" s="5"/>
      <c r="M7241" s="11"/>
      <c r="N7241" s="7"/>
      <c r="O7241" s="8"/>
      <c r="P7241" s="8"/>
      <c r="S7241" s="9"/>
      <c r="T7241" s="6"/>
      <c r="V7241" s="10"/>
      <c r="Y7241" s="10"/>
    </row>
    <row r="7242" spans="12:25" x14ac:dyDescent="0.2">
      <c r="L7242" s="5"/>
      <c r="M7242" s="11"/>
      <c r="N7242" s="7"/>
      <c r="O7242" s="8"/>
      <c r="P7242" s="8"/>
      <c r="S7242" s="9"/>
      <c r="T7242" s="6"/>
      <c r="V7242" s="10"/>
      <c r="Y7242" s="10"/>
    </row>
    <row r="7243" spans="12:25" x14ac:dyDescent="0.2">
      <c r="L7243" s="5"/>
      <c r="M7243" s="11"/>
      <c r="N7243" s="7"/>
      <c r="O7243" s="8"/>
      <c r="P7243" s="8"/>
      <c r="S7243" s="9"/>
      <c r="T7243" s="6"/>
      <c r="V7243" s="10"/>
      <c r="Y7243" s="10"/>
    </row>
    <row r="7244" spans="12:25" x14ac:dyDescent="0.2">
      <c r="L7244" s="5"/>
      <c r="M7244" s="11"/>
      <c r="N7244" s="7"/>
      <c r="O7244" s="8"/>
      <c r="P7244" s="8"/>
      <c r="S7244" s="9"/>
      <c r="T7244" s="6"/>
      <c r="V7244" s="10"/>
      <c r="Y7244" s="10"/>
    </row>
    <row r="7245" spans="12:25" x14ac:dyDescent="0.2">
      <c r="L7245" s="5"/>
      <c r="M7245" s="11"/>
      <c r="N7245" s="7"/>
      <c r="O7245" s="8"/>
      <c r="P7245" s="8"/>
      <c r="S7245" s="9"/>
      <c r="T7245" s="6"/>
      <c r="V7245" s="10"/>
      <c r="Y7245" s="10"/>
    </row>
    <row r="7246" spans="12:25" x14ac:dyDescent="0.2">
      <c r="L7246" s="5"/>
      <c r="M7246" s="11"/>
      <c r="N7246" s="7"/>
      <c r="O7246" s="8"/>
      <c r="P7246" s="8"/>
      <c r="S7246" s="9"/>
      <c r="T7246" s="6"/>
      <c r="V7246" s="10"/>
      <c r="Y7246" s="10"/>
    </row>
    <row r="7247" spans="12:25" x14ac:dyDescent="0.2">
      <c r="L7247" s="5"/>
      <c r="M7247" s="11"/>
      <c r="N7247" s="7"/>
      <c r="O7247" s="8"/>
      <c r="P7247" s="8"/>
      <c r="S7247" s="9"/>
      <c r="T7247" s="6"/>
      <c r="V7247" s="10"/>
      <c r="Y7247" s="10"/>
    </row>
    <row r="7248" spans="12:25" x14ac:dyDescent="0.2">
      <c r="L7248" s="5"/>
      <c r="M7248" s="11"/>
      <c r="N7248" s="7"/>
      <c r="O7248" s="8"/>
      <c r="P7248" s="8"/>
      <c r="S7248" s="9"/>
      <c r="T7248" s="6"/>
      <c r="V7248" s="10"/>
      <c r="Y7248" s="10"/>
    </row>
    <row r="7249" spans="12:25" x14ac:dyDescent="0.2">
      <c r="L7249" s="5"/>
      <c r="M7249" s="11"/>
      <c r="N7249" s="7"/>
      <c r="O7249" s="8"/>
      <c r="P7249" s="8"/>
      <c r="S7249" s="9"/>
      <c r="T7249" s="6"/>
      <c r="V7249" s="10"/>
      <c r="Y7249" s="10"/>
    </row>
    <row r="7250" spans="12:25" x14ac:dyDescent="0.2">
      <c r="L7250" s="5"/>
      <c r="M7250" s="11"/>
      <c r="N7250" s="7"/>
      <c r="O7250" s="8"/>
      <c r="P7250" s="8"/>
      <c r="S7250" s="9"/>
      <c r="T7250" s="6"/>
      <c r="V7250" s="10"/>
      <c r="Y7250" s="10"/>
    </row>
    <row r="7251" spans="12:25" x14ac:dyDescent="0.2">
      <c r="L7251" s="5"/>
      <c r="M7251" s="11"/>
      <c r="N7251" s="7"/>
      <c r="O7251" s="8"/>
      <c r="P7251" s="8"/>
      <c r="S7251" s="9"/>
      <c r="T7251" s="6"/>
      <c r="V7251" s="10"/>
      <c r="Y7251" s="10"/>
    </row>
    <row r="7252" spans="12:25" x14ac:dyDescent="0.2">
      <c r="L7252" s="5"/>
      <c r="M7252" s="11"/>
      <c r="N7252" s="7"/>
      <c r="O7252" s="8"/>
      <c r="P7252" s="8"/>
      <c r="S7252" s="9"/>
      <c r="T7252" s="6"/>
      <c r="V7252" s="10"/>
      <c r="Y7252" s="10"/>
    </row>
    <row r="7253" spans="12:25" x14ac:dyDescent="0.2">
      <c r="L7253" s="5"/>
      <c r="M7253" s="11"/>
      <c r="N7253" s="7"/>
      <c r="O7253" s="8"/>
      <c r="P7253" s="8"/>
      <c r="S7253" s="9"/>
      <c r="T7253" s="6"/>
      <c r="V7253" s="10"/>
      <c r="Y7253" s="10"/>
    </row>
    <row r="7254" spans="12:25" x14ac:dyDescent="0.2">
      <c r="L7254" s="5"/>
      <c r="M7254" s="11"/>
      <c r="N7254" s="7"/>
      <c r="O7254" s="8"/>
      <c r="P7254" s="8"/>
      <c r="S7254" s="9"/>
      <c r="T7254" s="6"/>
      <c r="V7254" s="10"/>
      <c r="Y7254" s="10"/>
    </row>
    <row r="7255" spans="12:25" x14ac:dyDescent="0.2">
      <c r="L7255" s="5"/>
      <c r="M7255" s="11"/>
      <c r="N7255" s="7"/>
      <c r="O7255" s="8"/>
      <c r="P7255" s="8"/>
      <c r="S7255" s="9"/>
      <c r="T7255" s="6"/>
      <c r="V7255" s="10"/>
      <c r="Y7255" s="10"/>
    </row>
    <row r="7256" spans="12:25" x14ac:dyDescent="0.2">
      <c r="L7256" s="5"/>
      <c r="M7256" s="11"/>
      <c r="N7256" s="7"/>
      <c r="O7256" s="8"/>
      <c r="P7256" s="8"/>
      <c r="S7256" s="9"/>
      <c r="T7256" s="6"/>
      <c r="V7256" s="10"/>
      <c r="Y7256" s="10"/>
    </row>
    <row r="7257" spans="12:25" x14ac:dyDescent="0.2">
      <c r="L7257" s="5"/>
      <c r="M7257" s="11"/>
      <c r="N7257" s="7"/>
      <c r="O7257" s="8"/>
      <c r="P7257" s="8"/>
      <c r="S7257" s="9"/>
      <c r="T7257" s="6"/>
      <c r="V7257" s="10"/>
      <c r="Y7257" s="10"/>
    </row>
    <row r="7258" spans="12:25" x14ac:dyDescent="0.2">
      <c r="L7258" s="5"/>
      <c r="M7258" s="11"/>
      <c r="N7258" s="7"/>
      <c r="O7258" s="8"/>
      <c r="P7258" s="8"/>
      <c r="S7258" s="9"/>
      <c r="T7258" s="6"/>
      <c r="V7258" s="10"/>
      <c r="Y7258" s="10"/>
    </row>
    <row r="7259" spans="12:25" x14ac:dyDescent="0.2">
      <c r="L7259" s="5"/>
      <c r="M7259" s="11"/>
      <c r="N7259" s="7"/>
      <c r="O7259" s="8"/>
      <c r="P7259" s="8"/>
      <c r="S7259" s="9"/>
      <c r="T7259" s="6"/>
      <c r="V7259" s="10"/>
      <c r="Y7259" s="10"/>
    </row>
    <row r="7260" spans="12:25" x14ac:dyDescent="0.2">
      <c r="L7260" s="5"/>
      <c r="M7260" s="11"/>
      <c r="N7260" s="7"/>
      <c r="O7260" s="8"/>
      <c r="P7260" s="8"/>
      <c r="S7260" s="9"/>
      <c r="T7260" s="6"/>
      <c r="V7260" s="10"/>
      <c r="Y7260" s="10"/>
    </row>
    <row r="7261" spans="12:25" x14ac:dyDescent="0.2">
      <c r="L7261" s="5"/>
      <c r="M7261" s="11"/>
      <c r="N7261" s="7"/>
      <c r="O7261" s="8"/>
      <c r="P7261" s="8"/>
      <c r="S7261" s="9"/>
      <c r="T7261" s="6"/>
      <c r="V7261" s="10"/>
      <c r="Y7261" s="10"/>
    </row>
    <row r="7262" spans="12:25" x14ac:dyDescent="0.2">
      <c r="L7262" s="5"/>
      <c r="M7262" s="11"/>
      <c r="N7262" s="7"/>
      <c r="O7262" s="8"/>
      <c r="P7262" s="8"/>
      <c r="S7262" s="9"/>
      <c r="T7262" s="6"/>
      <c r="V7262" s="10"/>
      <c r="Y7262" s="10"/>
    </row>
    <row r="7263" spans="12:25" x14ac:dyDescent="0.2">
      <c r="L7263" s="5"/>
      <c r="M7263" s="11"/>
      <c r="N7263" s="7"/>
      <c r="O7263" s="8"/>
      <c r="P7263" s="8"/>
      <c r="S7263" s="9"/>
      <c r="T7263" s="6"/>
      <c r="V7263" s="10"/>
      <c r="Y7263" s="10"/>
    </row>
    <row r="7264" spans="12:25" x14ac:dyDescent="0.2">
      <c r="L7264" s="5"/>
      <c r="M7264" s="11"/>
      <c r="N7264" s="7"/>
      <c r="O7264" s="8"/>
      <c r="P7264" s="8"/>
      <c r="S7264" s="9"/>
      <c r="T7264" s="6"/>
      <c r="V7264" s="10"/>
      <c r="Y7264" s="10"/>
    </row>
    <row r="7265" spans="12:25" x14ac:dyDescent="0.2">
      <c r="L7265" s="5"/>
      <c r="M7265" s="11"/>
      <c r="N7265" s="7"/>
      <c r="O7265" s="8"/>
      <c r="P7265" s="8"/>
      <c r="S7265" s="9"/>
      <c r="T7265" s="6"/>
      <c r="V7265" s="10"/>
      <c r="Y7265" s="10"/>
    </row>
    <row r="7266" spans="12:25" x14ac:dyDescent="0.2">
      <c r="L7266" s="5"/>
      <c r="M7266" s="11"/>
      <c r="N7266" s="7"/>
      <c r="O7266" s="8"/>
      <c r="P7266" s="8"/>
      <c r="S7266" s="9"/>
      <c r="T7266" s="6"/>
      <c r="V7266" s="10"/>
      <c r="Y7266" s="10"/>
    </row>
    <row r="7267" spans="12:25" x14ac:dyDescent="0.2">
      <c r="L7267" s="5"/>
      <c r="M7267" s="11"/>
      <c r="N7267" s="7"/>
      <c r="O7267" s="8"/>
      <c r="P7267" s="8"/>
      <c r="S7267" s="9"/>
      <c r="T7267" s="6"/>
      <c r="V7267" s="10"/>
      <c r="Y7267" s="10"/>
    </row>
    <row r="7268" spans="12:25" x14ac:dyDescent="0.2">
      <c r="L7268" s="5"/>
      <c r="M7268" s="11"/>
      <c r="N7268" s="7"/>
      <c r="O7268" s="8"/>
      <c r="P7268" s="8"/>
      <c r="S7268" s="9"/>
      <c r="T7268" s="6"/>
      <c r="V7268" s="10"/>
      <c r="Y7268" s="10"/>
    </row>
    <row r="7269" spans="12:25" x14ac:dyDescent="0.2">
      <c r="L7269" s="5"/>
      <c r="M7269" s="11"/>
      <c r="N7269" s="7"/>
      <c r="O7269" s="8"/>
      <c r="P7269" s="8"/>
      <c r="S7269" s="9"/>
      <c r="T7269" s="6"/>
      <c r="V7269" s="10"/>
      <c r="Y7269" s="10"/>
    </row>
    <row r="7270" spans="12:25" x14ac:dyDescent="0.2">
      <c r="L7270" s="5"/>
      <c r="M7270" s="11"/>
      <c r="N7270" s="7"/>
      <c r="O7270" s="8"/>
      <c r="P7270" s="8"/>
      <c r="S7270" s="9"/>
      <c r="T7270" s="6"/>
      <c r="V7270" s="10"/>
      <c r="Y7270" s="10"/>
    </row>
    <row r="7271" spans="12:25" x14ac:dyDescent="0.2">
      <c r="L7271" s="5"/>
      <c r="M7271" s="11"/>
      <c r="N7271" s="7"/>
      <c r="O7271" s="8"/>
      <c r="P7271" s="8"/>
      <c r="S7271" s="9"/>
      <c r="T7271" s="6"/>
      <c r="V7271" s="10"/>
      <c r="Y7271" s="10"/>
    </row>
    <row r="7272" spans="12:25" x14ac:dyDescent="0.2">
      <c r="L7272" s="5"/>
      <c r="M7272" s="11"/>
      <c r="N7272" s="7"/>
      <c r="O7272" s="8"/>
      <c r="P7272" s="8"/>
      <c r="S7272" s="9"/>
      <c r="T7272" s="6"/>
      <c r="V7272" s="10"/>
      <c r="Y7272" s="10"/>
    </row>
    <row r="7273" spans="12:25" x14ac:dyDescent="0.2">
      <c r="L7273" s="5"/>
      <c r="M7273" s="11"/>
      <c r="N7273" s="7"/>
      <c r="O7273" s="8"/>
      <c r="P7273" s="8"/>
      <c r="S7273" s="9"/>
      <c r="T7273" s="6"/>
      <c r="V7273" s="10"/>
      <c r="Y7273" s="10"/>
    </row>
    <row r="7274" spans="12:25" x14ac:dyDescent="0.2">
      <c r="L7274" s="5"/>
      <c r="M7274" s="11"/>
      <c r="N7274" s="7"/>
      <c r="O7274" s="8"/>
      <c r="P7274" s="8"/>
      <c r="S7274" s="9"/>
      <c r="T7274" s="6"/>
      <c r="V7274" s="10"/>
      <c r="Y7274" s="10"/>
    </row>
    <row r="7275" spans="12:25" x14ac:dyDescent="0.2">
      <c r="L7275" s="5"/>
      <c r="M7275" s="11"/>
      <c r="N7275" s="7"/>
      <c r="O7275" s="8"/>
      <c r="P7275" s="8"/>
      <c r="S7275" s="9"/>
      <c r="T7275" s="6"/>
      <c r="V7275" s="10"/>
      <c r="Y7275" s="10"/>
    </row>
    <row r="7276" spans="12:25" x14ac:dyDescent="0.2">
      <c r="L7276" s="5"/>
      <c r="M7276" s="11"/>
      <c r="N7276" s="7"/>
      <c r="O7276" s="8"/>
      <c r="P7276" s="8"/>
      <c r="S7276" s="9"/>
      <c r="T7276" s="6"/>
      <c r="V7276" s="10"/>
      <c r="Y7276" s="10"/>
    </row>
    <row r="7277" spans="12:25" x14ac:dyDescent="0.2">
      <c r="L7277" s="5"/>
      <c r="M7277" s="11"/>
      <c r="N7277" s="7"/>
      <c r="O7277" s="8"/>
      <c r="P7277" s="8"/>
      <c r="S7277" s="9"/>
      <c r="T7277" s="6"/>
      <c r="V7277" s="10"/>
      <c r="Y7277" s="10"/>
    </row>
    <row r="7278" spans="12:25" x14ac:dyDescent="0.2">
      <c r="L7278" s="5"/>
      <c r="M7278" s="11"/>
      <c r="N7278" s="7"/>
      <c r="O7278" s="8"/>
      <c r="P7278" s="8"/>
      <c r="S7278" s="9"/>
      <c r="T7278" s="6"/>
      <c r="V7278" s="10"/>
      <c r="Y7278" s="10"/>
    </row>
    <row r="7279" spans="12:25" x14ac:dyDescent="0.2">
      <c r="L7279" s="5"/>
      <c r="M7279" s="11"/>
      <c r="N7279" s="7"/>
      <c r="O7279" s="8"/>
      <c r="P7279" s="8"/>
      <c r="S7279" s="9"/>
      <c r="T7279" s="6"/>
      <c r="V7279" s="10"/>
      <c r="Y7279" s="10"/>
    </row>
    <row r="7280" spans="12:25" x14ac:dyDescent="0.2">
      <c r="L7280" s="5"/>
      <c r="M7280" s="11"/>
      <c r="N7280" s="7"/>
      <c r="O7280" s="8"/>
      <c r="P7280" s="8"/>
      <c r="S7280" s="9"/>
      <c r="T7280" s="6"/>
      <c r="V7280" s="10"/>
      <c r="Y7280" s="10"/>
    </row>
    <row r="7281" spans="12:25" x14ac:dyDescent="0.2">
      <c r="L7281" s="5"/>
      <c r="M7281" s="11"/>
      <c r="N7281" s="7"/>
      <c r="O7281" s="8"/>
      <c r="P7281" s="8"/>
      <c r="S7281" s="9"/>
      <c r="T7281" s="6"/>
      <c r="V7281" s="10"/>
      <c r="Y7281" s="10"/>
    </row>
    <row r="7282" spans="12:25" x14ac:dyDescent="0.2">
      <c r="L7282" s="5"/>
      <c r="M7282" s="11"/>
      <c r="N7282" s="7"/>
      <c r="O7282" s="8"/>
      <c r="P7282" s="8"/>
      <c r="S7282" s="9"/>
      <c r="T7282" s="6"/>
      <c r="V7282" s="10"/>
      <c r="Y7282" s="10"/>
    </row>
    <row r="7283" spans="12:25" x14ac:dyDescent="0.2">
      <c r="L7283" s="5"/>
      <c r="M7283" s="11"/>
      <c r="N7283" s="7"/>
      <c r="O7283" s="8"/>
      <c r="P7283" s="8"/>
      <c r="S7283" s="9"/>
      <c r="T7283" s="6"/>
      <c r="V7283" s="10"/>
      <c r="Y7283" s="10"/>
    </row>
    <row r="7284" spans="12:25" x14ac:dyDescent="0.2">
      <c r="L7284" s="5"/>
      <c r="M7284" s="11"/>
      <c r="N7284" s="7"/>
      <c r="O7284" s="8"/>
      <c r="P7284" s="8"/>
      <c r="S7284" s="9"/>
      <c r="T7284" s="6"/>
      <c r="V7284" s="10"/>
      <c r="Y7284" s="10"/>
    </row>
    <row r="7285" spans="12:25" x14ac:dyDescent="0.2">
      <c r="L7285" s="5"/>
      <c r="M7285" s="11"/>
      <c r="N7285" s="7"/>
      <c r="O7285" s="8"/>
      <c r="P7285" s="8"/>
      <c r="S7285" s="9"/>
      <c r="T7285" s="6"/>
      <c r="V7285" s="10"/>
      <c r="Y7285" s="10"/>
    </row>
    <row r="7286" spans="12:25" x14ac:dyDescent="0.2">
      <c r="L7286" s="5"/>
      <c r="M7286" s="11"/>
      <c r="N7286" s="7"/>
      <c r="O7286" s="8"/>
      <c r="P7286" s="8"/>
      <c r="S7286" s="9"/>
      <c r="T7286" s="6"/>
      <c r="V7286" s="10"/>
      <c r="Y7286" s="10"/>
    </row>
    <row r="7287" spans="12:25" x14ac:dyDescent="0.2">
      <c r="L7287" s="5"/>
      <c r="M7287" s="11"/>
      <c r="N7287" s="7"/>
      <c r="O7287" s="8"/>
      <c r="P7287" s="8"/>
      <c r="S7287" s="9"/>
      <c r="T7287" s="6"/>
      <c r="V7287" s="10"/>
      <c r="Y7287" s="10"/>
    </row>
    <row r="7288" spans="12:25" x14ac:dyDescent="0.2">
      <c r="L7288" s="5"/>
      <c r="M7288" s="11"/>
      <c r="N7288" s="7"/>
      <c r="O7288" s="8"/>
      <c r="P7288" s="8"/>
      <c r="S7288" s="9"/>
      <c r="T7288" s="6"/>
      <c r="V7288" s="10"/>
      <c r="Y7288" s="10"/>
    </row>
    <row r="7289" spans="12:25" x14ac:dyDescent="0.2">
      <c r="L7289" s="5"/>
      <c r="M7289" s="11"/>
      <c r="N7289" s="7"/>
      <c r="O7289" s="8"/>
      <c r="P7289" s="8"/>
      <c r="S7289" s="9"/>
      <c r="T7289" s="6"/>
      <c r="V7289" s="10"/>
      <c r="Y7289" s="10"/>
    </row>
    <row r="7290" spans="12:25" x14ac:dyDescent="0.2">
      <c r="L7290" s="5"/>
      <c r="M7290" s="11"/>
      <c r="N7290" s="7"/>
      <c r="O7290" s="8"/>
      <c r="P7290" s="8"/>
      <c r="S7290" s="9"/>
      <c r="T7290" s="6"/>
      <c r="V7290" s="10"/>
      <c r="Y7290" s="10"/>
    </row>
    <row r="7291" spans="12:25" x14ac:dyDescent="0.2">
      <c r="L7291" s="5"/>
      <c r="M7291" s="11"/>
      <c r="N7291" s="7"/>
      <c r="O7291" s="8"/>
      <c r="P7291" s="8"/>
      <c r="S7291" s="9"/>
      <c r="T7291" s="6"/>
      <c r="V7291" s="10"/>
      <c r="Y7291" s="10"/>
    </row>
    <row r="7292" spans="12:25" x14ac:dyDescent="0.2">
      <c r="L7292" s="5"/>
      <c r="M7292" s="11"/>
      <c r="N7292" s="7"/>
      <c r="O7292" s="8"/>
      <c r="P7292" s="8"/>
      <c r="S7292" s="9"/>
      <c r="T7292" s="6"/>
      <c r="V7292" s="10"/>
      <c r="Y7292" s="10"/>
    </row>
    <row r="7293" spans="12:25" x14ac:dyDescent="0.2">
      <c r="L7293" s="5"/>
      <c r="M7293" s="11"/>
      <c r="N7293" s="7"/>
      <c r="O7293" s="8"/>
      <c r="P7293" s="8"/>
      <c r="S7293" s="9"/>
      <c r="T7293" s="6"/>
      <c r="V7293" s="10"/>
      <c r="Y7293" s="10"/>
    </row>
    <row r="7294" spans="12:25" x14ac:dyDescent="0.2">
      <c r="L7294" s="5"/>
      <c r="M7294" s="11"/>
      <c r="N7294" s="7"/>
      <c r="O7294" s="8"/>
      <c r="P7294" s="8"/>
      <c r="S7294" s="9"/>
      <c r="T7294" s="6"/>
      <c r="V7294" s="10"/>
      <c r="Y7294" s="10"/>
    </row>
    <row r="7295" spans="12:25" x14ac:dyDescent="0.2">
      <c r="L7295" s="5"/>
      <c r="M7295" s="11"/>
      <c r="N7295" s="7"/>
      <c r="O7295" s="8"/>
      <c r="P7295" s="8"/>
      <c r="S7295" s="9"/>
      <c r="T7295" s="6"/>
      <c r="V7295" s="10"/>
      <c r="Y7295" s="10"/>
    </row>
    <row r="7296" spans="12:25" x14ac:dyDescent="0.2">
      <c r="L7296" s="5"/>
      <c r="M7296" s="11"/>
      <c r="N7296" s="7"/>
      <c r="O7296" s="8"/>
      <c r="P7296" s="8"/>
      <c r="S7296" s="9"/>
      <c r="T7296" s="6"/>
      <c r="V7296" s="10"/>
      <c r="Y7296" s="10"/>
    </row>
    <row r="7297" spans="12:25" x14ac:dyDescent="0.2">
      <c r="L7297" s="5"/>
      <c r="M7297" s="11"/>
      <c r="N7297" s="7"/>
      <c r="O7297" s="8"/>
      <c r="P7297" s="8"/>
      <c r="S7297" s="9"/>
      <c r="T7297" s="6"/>
      <c r="V7297" s="10"/>
      <c r="Y7297" s="10"/>
    </row>
    <row r="7298" spans="12:25" x14ac:dyDescent="0.2">
      <c r="L7298" s="5"/>
      <c r="M7298" s="11"/>
      <c r="N7298" s="7"/>
      <c r="O7298" s="8"/>
      <c r="P7298" s="8"/>
      <c r="S7298" s="9"/>
      <c r="T7298" s="6"/>
      <c r="V7298" s="10"/>
      <c r="Y7298" s="10"/>
    </row>
    <row r="7299" spans="12:25" x14ac:dyDescent="0.2">
      <c r="L7299" s="5"/>
      <c r="M7299" s="11"/>
      <c r="N7299" s="7"/>
      <c r="O7299" s="8"/>
      <c r="P7299" s="8"/>
      <c r="S7299" s="9"/>
      <c r="T7299" s="6"/>
      <c r="V7299" s="10"/>
      <c r="Y7299" s="10"/>
    </row>
    <row r="7300" spans="12:25" x14ac:dyDescent="0.2">
      <c r="L7300" s="5"/>
      <c r="M7300" s="11"/>
      <c r="N7300" s="7"/>
      <c r="O7300" s="8"/>
      <c r="P7300" s="8"/>
      <c r="S7300" s="9"/>
      <c r="T7300" s="6"/>
      <c r="V7300" s="10"/>
      <c r="Y7300" s="10"/>
    </row>
    <row r="7301" spans="12:25" x14ac:dyDescent="0.2">
      <c r="L7301" s="5"/>
      <c r="M7301" s="11"/>
      <c r="N7301" s="7"/>
      <c r="O7301" s="8"/>
      <c r="P7301" s="8"/>
      <c r="S7301" s="9"/>
      <c r="T7301" s="6"/>
      <c r="V7301" s="10"/>
      <c r="Y7301" s="10"/>
    </row>
    <row r="7302" spans="12:25" x14ac:dyDescent="0.2">
      <c r="L7302" s="5"/>
      <c r="M7302" s="11"/>
      <c r="N7302" s="7"/>
      <c r="O7302" s="8"/>
      <c r="P7302" s="8"/>
      <c r="S7302" s="9"/>
      <c r="T7302" s="6"/>
      <c r="V7302" s="10"/>
      <c r="Y7302" s="10"/>
    </row>
    <row r="7303" spans="12:25" x14ac:dyDescent="0.2">
      <c r="L7303" s="5"/>
      <c r="M7303" s="11"/>
      <c r="N7303" s="7"/>
      <c r="O7303" s="8"/>
      <c r="P7303" s="8"/>
      <c r="S7303" s="9"/>
      <c r="T7303" s="6"/>
      <c r="V7303" s="10"/>
      <c r="Y7303" s="10"/>
    </row>
    <row r="7304" spans="12:25" x14ac:dyDescent="0.2">
      <c r="L7304" s="5"/>
      <c r="M7304" s="11"/>
      <c r="N7304" s="7"/>
      <c r="O7304" s="8"/>
      <c r="P7304" s="8"/>
      <c r="S7304" s="9"/>
      <c r="T7304" s="6"/>
      <c r="V7304" s="10"/>
      <c r="Y7304" s="10"/>
    </row>
    <row r="7305" spans="12:25" x14ac:dyDescent="0.2">
      <c r="L7305" s="5"/>
      <c r="M7305" s="11"/>
      <c r="N7305" s="7"/>
      <c r="O7305" s="8"/>
      <c r="P7305" s="8"/>
      <c r="S7305" s="9"/>
      <c r="T7305" s="6"/>
      <c r="V7305" s="10"/>
      <c r="Y7305" s="10"/>
    </row>
    <row r="7306" spans="12:25" x14ac:dyDescent="0.2">
      <c r="L7306" s="5"/>
      <c r="M7306" s="11"/>
      <c r="N7306" s="7"/>
      <c r="O7306" s="8"/>
      <c r="P7306" s="8"/>
      <c r="S7306" s="9"/>
      <c r="T7306" s="6"/>
      <c r="V7306" s="10"/>
      <c r="Y7306" s="10"/>
    </row>
    <row r="7307" spans="12:25" x14ac:dyDescent="0.2">
      <c r="L7307" s="5"/>
      <c r="M7307" s="11"/>
      <c r="N7307" s="7"/>
      <c r="O7307" s="8"/>
      <c r="P7307" s="8"/>
      <c r="S7307" s="9"/>
      <c r="T7307" s="6"/>
      <c r="V7307" s="10"/>
      <c r="Y7307" s="10"/>
    </row>
    <row r="7308" spans="12:25" x14ac:dyDescent="0.2">
      <c r="L7308" s="5"/>
      <c r="M7308" s="11"/>
      <c r="N7308" s="7"/>
      <c r="O7308" s="8"/>
      <c r="P7308" s="8"/>
      <c r="S7308" s="9"/>
      <c r="T7308" s="6"/>
      <c r="V7308" s="10"/>
      <c r="Y7308" s="10"/>
    </row>
    <row r="7309" spans="12:25" x14ac:dyDescent="0.2">
      <c r="L7309" s="5"/>
      <c r="M7309" s="11"/>
      <c r="N7309" s="7"/>
      <c r="O7309" s="8"/>
      <c r="P7309" s="8"/>
      <c r="S7309" s="9"/>
      <c r="T7309" s="6"/>
      <c r="V7309" s="10"/>
      <c r="Y7309" s="10"/>
    </row>
    <row r="7310" spans="12:25" x14ac:dyDescent="0.2">
      <c r="L7310" s="5"/>
      <c r="M7310" s="11"/>
      <c r="N7310" s="7"/>
      <c r="O7310" s="8"/>
      <c r="P7310" s="8"/>
      <c r="S7310" s="9"/>
      <c r="T7310" s="6"/>
      <c r="V7310" s="10"/>
      <c r="Y7310" s="10"/>
    </row>
    <row r="7311" spans="12:25" x14ac:dyDescent="0.2">
      <c r="L7311" s="5"/>
      <c r="M7311" s="11"/>
      <c r="N7311" s="7"/>
      <c r="O7311" s="8"/>
      <c r="P7311" s="8"/>
      <c r="S7311" s="9"/>
      <c r="T7311" s="6"/>
      <c r="V7311" s="10"/>
      <c r="Y7311" s="10"/>
    </row>
    <row r="7312" spans="12:25" x14ac:dyDescent="0.2">
      <c r="L7312" s="5"/>
      <c r="M7312" s="11"/>
      <c r="N7312" s="7"/>
      <c r="O7312" s="8"/>
      <c r="P7312" s="8"/>
      <c r="S7312" s="9"/>
      <c r="T7312" s="6"/>
      <c r="V7312" s="10"/>
      <c r="Y7312" s="10"/>
    </row>
    <row r="7313" spans="12:25" x14ac:dyDescent="0.2">
      <c r="L7313" s="5"/>
      <c r="M7313" s="11"/>
      <c r="N7313" s="7"/>
      <c r="O7313" s="8"/>
      <c r="P7313" s="8"/>
      <c r="S7313" s="9"/>
      <c r="T7313" s="6"/>
      <c r="V7313" s="10"/>
      <c r="Y7313" s="10"/>
    </row>
    <row r="7314" spans="12:25" x14ac:dyDescent="0.2">
      <c r="L7314" s="5"/>
      <c r="M7314" s="11"/>
      <c r="N7314" s="7"/>
      <c r="O7314" s="8"/>
      <c r="P7314" s="8"/>
      <c r="S7314" s="9"/>
      <c r="T7314" s="6"/>
      <c r="V7314" s="10"/>
      <c r="Y7314" s="10"/>
    </row>
    <row r="7315" spans="12:25" x14ac:dyDescent="0.2">
      <c r="L7315" s="5"/>
      <c r="M7315" s="11"/>
      <c r="N7315" s="7"/>
      <c r="O7315" s="8"/>
      <c r="P7315" s="8"/>
      <c r="S7315" s="9"/>
      <c r="T7315" s="6"/>
      <c r="V7315" s="10"/>
      <c r="Y7315" s="10"/>
    </row>
    <row r="7316" spans="12:25" x14ac:dyDescent="0.2">
      <c r="L7316" s="5"/>
      <c r="M7316" s="11"/>
      <c r="N7316" s="7"/>
      <c r="O7316" s="8"/>
      <c r="P7316" s="8"/>
      <c r="S7316" s="9"/>
      <c r="T7316" s="6"/>
      <c r="V7316" s="10"/>
      <c r="Y7316" s="10"/>
    </row>
    <row r="7317" spans="12:25" x14ac:dyDescent="0.2">
      <c r="L7317" s="5"/>
      <c r="M7317" s="11"/>
      <c r="N7317" s="7"/>
      <c r="O7317" s="8"/>
      <c r="P7317" s="8"/>
      <c r="S7317" s="9"/>
      <c r="T7317" s="6"/>
      <c r="V7317" s="10"/>
      <c r="Y7317" s="10"/>
    </row>
    <row r="7318" spans="12:25" x14ac:dyDescent="0.2">
      <c r="L7318" s="5"/>
      <c r="M7318" s="11"/>
      <c r="N7318" s="7"/>
      <c r="O7318" s="8"/>
      <c r="P7318" s="8"/>
      <c r="S7318" s="9"/>
      <c r="T7318" s="6"/>
      <c r="V7318" s="10"/>
      <c r="Y7318" s="10"/>
    </row>
    <row r="7319" spans="12:25" x14ac:dyDescent="0.2">
      <c r="L7319" s="5"/>
      <c r="M7319" s="11"/>
      <c r="N7319" s="7"/>
      <c r="O7319" s="8"/>
      <c r="P7319" s="8"/>
      <c r="S7319" s="9"/>
      <c r="T7319" s="6"/>
      <c r="V7319" s="10"/>
      <c r="Y7319" s="10"/>
    </row>
    <row r="7320" spans="12:25" x14ac:dyDescent="0.2">
      <c r="L7320" s="5"/>
      <c r="M7320" s="11"/>
      <c r="N7320" s="7"/>
      <c r="O7320" s="8"/>
      <c r="P7320" s="8"/>
      <c r="S7320" s="9"/>
      <c r="T7320" s="6"/>
      <c r="V7320" s="10"/>
      <c r="Y7320" s="10"/>
    </row>
    <row r="7321" spans="12:25" x14ac:dyDescent="0.2">
      <c r="L7321" s="5"/>
      <c r="M7321" s="11"/>
      <c r="N7321" s="7"/>
      <c r="O7321" s="8"/>
      <c r="P7321" s="8"/>
      <c r="S7321" s="9"/>
      <c r="T7321" s="6"/>
      <c r="V7321" s="10"/>
      <c r="Y7321" s="10"/>
    </row>
    <row r="7322" spans="12:25" x14ac:dyDescent="0.2">
      <c r="L7322" s="5"/>
      <c r="M7322" s="11"/>
      <c r="N7322" s="7"/>
      <c r="O7322" s="8"/>
      <c r="P7322" s="8"/>
      <c r="S7322" s="9"/>
      <c r="T7322" s="6"/>
      <c r="V7322" s="10"/>
      <c r="Y7322" s="10"/>
    </row>
    <row r="7323" spans="12:25" x14ac:dyDescent="0.2">
      <c r="L7323" s="5"/>
      <c r="M7323" s="11"/>
      <c r="N7323" s="7"/>
      <c r="O7323" s="8"/>
      <c r="P7323" s="8"/>
      <c r="S7323" s="9"/>
      <c r="T7323" s="6"/>
      <c r="V7323" s="10"/>
      <c r="Y7323" s="10"/>
    </row>
    <row r="7324" spans="12:25" x14ac:dyDescent="0.2">
      <c r="L7324" s="5"/>
      <c r="M7324" s="11"/>
      <c r="N7324" s="7"/>
      <c r="O7324" s="8"/>
      <c r="P7324" s="8"/>
      <c r="S7324" s="9"/>
      <c r="T7324" s="6"/>
      <c r="V7324" s="10"/>
      <c r="Y7324" s="10"/>
    </row>
    <row r="7325" spans="12:25" x14ac:dyDescent="0.2">
      <c r="L7325" s="5"/>
      <c r="M7325" s="11"/>
      <c r="N7325" s="7"/>
      <c r="O7325" s="8"/>
      <c r="P7325" s="8"/>
      <c r="S7325" s="9"/>
      <c r="T7325" s="6"/>
      <c r="V7325" s="10"/>
      <c r="Y7325" s="10"/>
    </row>
    <row r="7326" spans="12:25" x14ac:dyDescent="0.2">
      <c r="L7326" s="5"/>
      <c r="M7326" s="11"/>
      <c r="N7326" s="7"/>
      <c r="O7326" s="8"/>
      <c r="P7326" s="8"/>
      <c r="S7326" s="9"/>
      <c r="T7326" s="6"/>
      <c r="V7326" s="10"/>
      <c r="Y7326" s="10"/>
    </row>
    <row r="7327" spans="12:25" x14ac:dyDescent="0.2">
      <c r="L7327" s="5"/>
      <c r="M7327" s="11"/>
      <c r="N7327" s="7"/>
      <c r="O7327" s="8"/>
      <c r="P7327" s="8"/>
      <c r="S7327" s="9"/>
      <c r="T7327" s="6"/>
      <c r="V7327" s="10"/>
      <c r="Y7327" s="10"/>
    </row>
    <row r="7328" spans="12:25" x14ac:dyDescent="0.2">
      <c r="L7328" s="5"/>
      <c r="M7328" s="11"/>
      <c r="N7328" s="7"/>
      <c r="O7328" s="8"/>
      <c r="P7328" s="8"/>
      <c r="S7328" s="9"/>
      <c r="T7328" s="6"/>
      <c r="V7328" s="10"/>
      <c r="Y7328" s="10"/>
    </row>
    <row r="7329" spans="12:25" x14ac:dyDescent="0.2">
      <c r="L7329" s="5"/>
      <c r="M7329" s="11"/>
      <c r="N7329" s="7"/>
      <c r="O7329" s="8"/>
      <c r="P7329" s="8"/>
      <c r="S7329" s="9"/>
      <c r="T7329" s="6"/>
      <c r="V7329" s="10"/>
      <c r="Y7329" s="10"/>
    </row>
    <row r="7330" spans="12:25" x14ac:dyDescent="0.2">
      <c r="L7330" s="5"/>
      <c r="M7330" s="11"/>
      <c r="N7330" s="7"/>
      <c r="O7330" s="8"/>
      <c r="P7330" s="8"/>
      <c r="S7330" s="9"/>
      <c r="T7330" s="6"/>
      <c r="V7330" s="10"/>
      <c r="Y7330" s="10"/>
    </row>
    <row r="7331" spans="12:25" x14ac:dyDescent="0.2">
      <c r="L7331" s="5"/>
      <c r="M7331" s="11"/>
      <c r="N7331" s="7"/>
      <c r="O7331" s="8"/>
      <c r="P7331" s="8"/>
      <c r="S7331" s="9"/>
      <c r="T7331" s="6"/>
      <c r="V7331" s="10"/>
      <c r="Y7331" s="10"/>
    </row>
    <row r="7332" spans="12:25" x14ac:dyDescent="0.2">
      <c r="L7332" s="5"/>
      <c r="M7332" s="11"/>
      <c r="N7332" s="7"/>
      <c r="O7332" s="8"/>
      <c r="P7332" s="8"/>
      <c r="S7332" s="9"/>
      <c r="T7332" s="6"/>
      <c r="V7332" s="10"/>
      <c r="Y7332" s="10"/>
    </row>
    <row r="7333" spans="12:25" x14ac:dyDescent="0.2">
      <c r="L7333" s="5"/>
      <c r="M7333" s="11"/>
      <c r="N7333" s="7"/>
      <c r="O7333" s="8"/>
      <c r="P7333" s="8"/>
      <c r="S7333" s="9"/>
      <c r="T7333" s="6"/>
      <c r="V7333" s="10"/>
      <c r="Y7333" s="10"/>
    </row>
    <row r="7334" spans="12:25" x14ac:dyDescent="0.2">
      <c r="L7334" s="5"/>
      <c r="M7334" s="11"/>
      <c r="N7334" s="7"/>
      <c r="O7334" s="8"/>
      <c r="P7334" s="8"/>
      <c r="S7334" s="9"/>
      <c r="T7334" s="6"/>
      <c r="V7334" s="10"/>
      <c r="Y7334" s="10"/>
    </row>
    <row r="7335" spans="12:25" x14ac:dyDescent="0.2">
      <c r="L7335" s="5"/>
      <c r="M7335" s="11"/>
      <c r="N7335" s="7"/>
      <c r="O7335" s="8"/>
      <c r="P7335" s="8"/>
      <c r="S7335" s="9"/>
      <c r="T7335" s="6"/>
      <c r="V7335" s="10"/>
      <c r="Y7335" s="10"/>
    </row>
    <row r="7336" spans="12:25" x14ac:dyDescent="0.2">
      <c r="L7336" s="5"/>
      <c r="M7336" s="11"/>
      <c r="N7336" s="7"/>
      <c r="O7336" s="8"/>
      <c r="P7336" s="8"/>
      <c r="S7336" s="9"/>
      <c r="T7336" s="6"/>
      <c r="V7336" s="10"/>
      <c r="Y7336" s="10"/>
    </row>
    <row r="7337" spans="12:25" x14ac:dyDescent="0.2">
      <c r="L7337" s="5"/>
      <c r="M7337" s="11"/>
      <c r="N7337" s="7"/>
      <c r="O7337" s="8"/>
      <c r="P7337" s="8"/>
      <c r="S7337" s="9"/>
      <c r="T7337" s="6"/>
      <c r="V7337" s="10"/>
      <c r="Y7337" s="10"/>
    </row>
    <row r="7338" spans="12:25" x14ac:dyDescent="0.2">
      <c r="L7338" s="5"/>
      <c r="M7338" s="11"/>
      <c r="N7338" s="7"/>
      <c r="O7338" s="8"/>
      <c r="P7338" s="8"/>
      <c r="S7338" s="9"/>
      <c r="T7338" s="6"/>
      <c r="V7338" s="10"/>
      <c r="Y7338" s="10"/>
    </row>
    <row r="7339" spans="12:25" x14ac:dyDescent="0.2">
      <c r="L7339" s="5"/>
      <c r="M7339" s="11"/>
      <c r="N7339" s="7"/>
      <c r="O7339" s="8"/>
      <c r="P7339" s="8"/>
      <c r="S7339" s="9"/>
      <c r="T7339" s="6"/>
      <c r="V7339" s="10"/>
      <c r="Y7339" s="10"/>
    </row>
    <row r="7340" spans="12:25" x14ac:dyDescent="0.2">
      <c r="L7340" s="5"/>
      <c r="M7340" s="11"/>
      <c r="N7340" s="7"/>
      <c r="O7340" s="8"/>
      <c r="P7340" s="8"/>
      <c r="S7340" s="9"/>
      <c r="T7340" s="6"/>
      <c r="V7340" s="10"/>
      <c r="Y7340" s="10"/>
    </row>
    <row r="7341" spans="12:25" x14ac:dyDescent="0.2">
      <c r="L7341" s="5"/>
      <c r="M7341" s="11"/>
      <c r="N7341" s="7"/>
      <c r="O7341" s="8"/>
      <c r="P7341" s="8"/>
      <c r="S7341" s="9"/>
      <c r="T7341" s="6"/>
      <c r="V7341" s="10"/>
      <c r="Y7341" s="10"/>
    </row>
    <row r="7342" spans="12:25" x14ac:dyDescent="0.2">
      <c r="L7342" s="5"/>
      <c r="M7342" s="11"/>
      <c r="N7342" s="7"/>
      <c r="O7342" s="8"/>
      <c r="P7342" s="8"/>
      <c r="S7342" s="9"/>
      <c r="T7342" s="6"/>
      <c r="V7342" s="10"/>
      <c r="Y7342" s="10"/>
    </row>
    <row r="7343" spans="12:25" x14ac:dyDescent="0.2">
      <c r="L7343" s="5"/>
      <c r="M7343" s="11"/>
      <c r="N7343" s="7"/>
      <c r="O7343" s="8"/>
      <c r="P7343" s="8"/>
      <c r="S7343" s="9"/>
      <c r="T7343" s="6"/>
      <c r="V7343" s="10"/>
      <c r="Y7343" s="10"/>
    </row>
    <row r="7344" spans="12:25" x14ac:dyDescent="0.2">
      <c r="L7344" s="5"/>
      <c r="M7344" s="11"/>
      <c r="N7344" s="7"/>
      <c r="O7344" s="8"/>
      <c r="P7344" s="8"/>
      <c r="S7344" s="9"/>
      <c r="T7344" s="6"/>
      <c r="V7344" s="10"/>
      <c r="Y7344" s="10"/>
    </row>
    <row r="7345" spans="12:25" x14ac:dyDescent="0.2">
      <c r="L7345" s="5"/>
      <c r="M7345" s="11"/>
      <c r="N7345" s="7"/>
      <c r="O7345" s="8"/>
      <c r="P7345" s="8"/>
      <c r="S7345" s="9"/>
      <c r="T7345" s="6"/>
      <c r="V7345" s="10"/>
      <c r="Y7345" s="10"/>
    </row>
    <row r="7346" spans="12:25" x14ac:dyDescent="0.2">
      <c r="L7346" s="5"/>
      <c r="M7346" s="11"/>
      <c r="N7346" s="7"/>
      <c r="O7346" s="8"/>
      <c r="P7346" s="8"/>
      <c r="S7346" s="9"/>
      <c r="T7346" s="6"/>
      <c r="V7346" s="10"/>
      <c r="Y7346" s="10"/>
    </row>
    <row r="7347" spans="12:25" x14ac:dyDescent="0.2">
      <c r="L7347" s="5"/>
      <c r="M7347" s="11"/>
      <c r="N7347" s="7"/>
      <c r="O7347" s="8"/>
      <c r="P7347" s="8"/>
      <c r="S7347" s="9"/>
      <c r="T7347" s="6"/>
      <c r="V7347" s="10"/>
      <c r="Y7347" s="10"/>
    </row>
    <row r="7348" spans="12:25" x14ac:dyDescent="0.2">
      <c r="L7348" s="5"/>
      <c r="M7348" s="11"/>
      <c r="N7348" s="7"/>
      <c r="O7348" s="8"/>
      <c r="P7348" s="8"/>
      <c r="S7348" s="9"/>
      <c r="T7348" s="6"/>
      <c r="V7348" s="10"/>
      <c r="Y7348" s="10"/>
    </row>
    <row r="7349" spans="12:25" x14ac:dyDescent="0.2">
      <c r="L7349" s="5"/>
      <c r="M7349" s="11"/>
      <c r="N7349" s="7"/>
      <c r="O7349" s="8"/>
      <c r="P7349" s="8"/>
      <c r="S7349" s="9"/>
      <c r="T7349" s="6"/>
      <c r="V7349" s="10"/>
      <c r="Y7349" s="10"/>
    </row>
    <row r="7350" spans="12:25" x14ac:dyDescent="0.2">
      <c r="L7350" s="5"/>
      <c r="M7350" s="11"/>
      <c r="N7350" s="7"/>
      <c r="O7350" s="8"/>
      <c r="P7350" s="8"/>
      <c r="S7350" s="9"/>
      <c r="T7350" s="6"/>
      <c r="V7350" s="10"/>
      <c r="Y7350" s="10"/>
    </row>
    <row r="7351" spans="12:25" x14ac:dyDescent="0.2">
      <c r="L7351" s="5"/>
      <c r="M7351" s="11"/>
      <c r="N7351" s="7"/>
      <c r="O7351" s="8"/>
      <c r="P7351" s="8"/>
      <c r="S7351" s="9"/>
      <c r="T7351" s="6"/>
      <c r="V7351" s="10"/>
      <c r="Y7351" s="10"/>
    </row>
    <row r="7352" spans="12:25" x14ac:dyDescent="0.2">
      <c r="L7352" s="5"/>
      <c r="M7352" s="11"/>
      <c r="N7352" s="7"/>
      <c r="O7352" s="8"/>
      <c r="P7352" s="8"/>
      <c r="S7352" s="9"/>
      <c r="T7352" s="6"/>
      <c r="V7352" s="10"/>
      <c r="Y7352" s="10"/>
    </row>
    <row r="7353" spans="12:25" x14ac:dyDescent="0.2">
      <c r="L7353" s="5"/>
      <c r="M7353" s="11"/>
      <c r="N7353" s="7"/>
      <c r="O7353" s="8"/>
      <c r="P7353" s="8"/>
      <c r="S7353" s="9"/>
      <c r="T7353" s="6"/>
      <c r="V7353" s="10"/>
      <c r="Y7353" s="10"/>
    </row>
    <row r="7354" spans="12:25" x14ac:dyDescent="0.2">
      <c r="L7354" s="5"/>
      <c r="M7354" s="11"/>
      <c r="N7354" s="7"/>
      <c r="O7354" s="8"/>
      <c r="P7354" s="8"/>
      <c r="S7354" s="9"/>
      <c r="T7354" s="6"/>
      <c r="V7354" s="10"/>
      <c r="Y7354" s="10"/>
    </row>
    <row r="7355" spans="12:25" x14ac:dyDescent="0.2">
      <c r="L7355" s="5"/>
      <c r="M7355" s="11"/>
      <c r="N7355" s="7"/>
      <c r="O7355" s="8"/>
      <c r="P7355" s="8"/>
      <c r="S7355" s="9"/>
      <c r="T7355" s="6"/>
      <c r="V7355" s="10"/>
      <c r="Y7355" s="10"/>
    </row>
    <row r="7356" spans="12:25" x14ac:dyDescent="0.2">
      <c r="L7356" s="5"/>
      <c r="M7356" s="11"/>
      <c r="N7356" s="7"/>
      <c r="O7356" s="8"/>
      <c r="P7356" s="8"/>
      <c r="S7356" s="9"/>
      <c r="T7356" s="6"/>
      <c r="V7356" s="10"/>
      <c r="Y7356" s="10"/>
    </row>
    <row r="7357" spans="12:25" x14ac:dyDescent="0.2">
      <c r="L7357" s="5"/>
      <c r="M7357" s="11"/>
      <c r="N7357" s="7"/>
      <c r="O7357" s="8"/>
      <c r="P7357" s="8"/>
      <c r="S7357" s="9"/>
      <c r="T7357" s="6"/>
      <c r="V7357" s="10"/>
      <c r="Y7357" s="10"/>
    </row>
    <row r="7358" spans="12:25" x14ac:dyDescent="0.2">
      <c r="L7358" s="5"/>
      <c r="M7358" s="11"/>
      <c r="N7358" s="7"/>
      <c r="O7358" s="8"/>
      <c r="P7358" s="8"/>
      <c r="S7358" s="9"/>
      <c r="T7358" s="6"/>
      <c r="V7358" s="10"/>
      <c r="Y7358" s="10"/>
    </row>
    <row r="7359" spans="12:25" x14ac:dyDescent="0.2">
      <c r="L7359" s="5"/>
      <c r="M7359" s="11"/>
      <c r="N7359" s="7"/>
      <c r="O7359" s="8"/>
      <c r="P7359" s="8"/>
      <c r="S7359" s="9"/>
      <c r="T7359" s="6"/>
      <c r="V7359" s="10"/>
      <c r="Y7359" s="10"/>
    </row>
    <row r="7360" spans="12:25" x14ac:dyDescent="0.2">
      <c r="L7360" s="5"/>
      <c r="M7360" s="11"/>
      <c r="N7360" s="7"/>
      <c r="O7360" s="8"/>
      <c r="P7360" s="8"/>
      <c r="S7360" s="9"/>
      <c r="T7360" s="6"/>
      <c r="V7360" s="10"/>
      <c r="Y7360" s="10"/>
    </row>
    <row r="7361" spans="12:25" x14ac:dyDescent="0.2">
      <c r="L7361" s="5"/>
      <c r="M7361" s="11"/>
      <c r="N7361" s="7"/>
      <c r="O7361" s="8"/>
      <c r="P7361" s="8"/>
      <c r="S7361" s="9"/>
      <c r="T7361" s="6"/>
      <c r="V7361" s="10"/>
      <c r="Y7361" s="10"/>
    </row>
    <row r="7362" spans="12:25" x14ac:dyDescent="0.2">
      <c r="L7362" s="5"/>
      <c r="M7362" s="11"/>
      <c r="N7362" s="7"/>
      <c r="O7362" s="8"/>
      <c r="P7362" s="8"/>
      <c r="S7362" s="9"/>
      <c r="T7362" s="6"/>
      <c r="V7362" s="10"/>
      <c r="Y7362" s="10"/>
    </row>
    <row r="7363" spans="12:25" x14ac:dyDescent="0.2">
      <c r="L7363" s="5"/>
      <c r="M7363" s="11"/>
      <c r="N7363" s="7"/>
      <c r="O7363" s="8"/>
      <c r="P7363" s="8"/>
      <c r="S7363" s="9"/>
      <c r="T7363" s="6"/>
      <c r="V7363" s="10"/>
      <c r="Y7363" s="10"/>
    </row>
    <row r="7364" spans="12:25" x14ac:dyDescent="0.2">
      <c r="L7364" s="5"/>
      <c r="M7364" s="11"/>
      <c r="N7364" s="7"/>
      <c r="O7364" s="8"/>
      <c r="P7364" s="8"/>
      <c r="S7364" s="9"/>
      <c r="T7364" s="6"/>
      <c r="V7364" s="10"/>
      <c r="Y7364" s="10"/>
    </row>
    <row r="7365" spans="12:25" x14ac:dyDescent="0.2">
      <c r="L7365" s="5"/>
      <c r="M7365" s="11"/>
      <c r="N7365" s="7"/>
      <c r="O7365" s="8"/>
      <c r="P7365" s="8"/>
      <c r="S7365" s="9"/>
      <c r="T7365" s="6"/>
      <c r="V7365" s="10"/>
      <c r="Y7365" s="10"/>
    </row>
    <row r="7366" spans="12:25" x14ac:dyDescent="0.2">
      <c r="L7366" s="5"/>
      <c r="M7366" s="11"/>
      <c r="N7366" s="7"/>
      <c r="O7366" s="8"/>
      <c r="P7366" s="8"/>
      <c r="S7366" s="9"/>
      <c r="T7366" s="6"/>
      <c r="V7366" s="10"/>
      <c r="Y7366" s="10"/>
    </row>
    <row r="7367" spans="12:25" x14ac:dyDescent="0.2">
      <c r="L7367" s="5"/>
      <c r="M7367" s="11"/>
      <c r="N7367" s="7"/>
      <c r="O7367" s="8"/>
      <c r="P7367" s="8"/>
      <c r="S7367" s="9"/>
      <c r="T7367" s="6"/>
      <c r="V7367" s="10"/>
      <c r="Y7367" s="10"/>
    </row>
    <row r="7368" spans="12:25" x14ac:dyDescent="0.2">
      <c r="L7368" s="5"/>
      <c r="M7368" s="11"/>
      <c r="N7368" s="7"/>
      <c r="O7368" s="8"/>
      <c r="P7368" s="8"/>
      <c r="S7368" s="9"/>
      <c r="T7368" s="6"/>
      <c r="V7368" s="10"/>
      <c r="Y7368" s="10"/>
    </row>
    <row r="7369" spans="12:25" x14ac:dyDescent="0.2">
      <c r="L7369" s="5"/>
      <c r="M7369" s="11"/>
      <c r="N7369" s="7"/>
      <c r="O7369" s="8"/>
      <c r="P7369" s="8"/>
      <c r="S7369" s="9"/>
      <c r="T7369" s="6"/>
      <c r="V7369" s="10"/>
      <c r="Y7369" s="10"/>
    </row>
    <row r="7370" spans="12:25" x14ac:dyDescent="0.2">
      <c r="L7370" s="5"/>
      <c r="M7370" s="11"/>
      <c r="N7370" s="7"/>
      <c r="O7370" s="8"/>
      <c r="P7370" s="8"/>
      <c r="S7370" s="9"/>
      <c r="T7370" s="6"/>
      <c r="V7370" s="10"/>
      <c r="Y7370" s="10"/>
    </row>
    <row r="7371" spans="12:25" x14ac:dyDescent="0.2">
      <c r="L7371" s="5"/>
      <c r="M7371" s="11"/>
      <c r="N7371" s="7"/>
      <c r="O7371" s="8"/>
      <c r="P7371" s="8"/>
      <c r="S7371" s="9"/>
      <c r="T7371" s="6"/>
      <c r="V7371" s="10"/>
      <c r="Y7371" s="10"/>
    </row>
    <row r="7372" spans="12:25" x14ac:dyDescent="0.2">
      <c r="L7372" s="5"/>
      <c r="M7372" s="11"/>
      <c r="N7372" s="7"/>
      <c r="O7372" s="8"/>
      <c r="P7372" s="8"/>
      <c r="S7372" s="9"/>
      <c r="T7372" s="6"/>
      <c r="V7372" s="10"/>
      <c r="Y7372" s="10"/>
    </row>
    <row r="7373" spans="12:25" x14ac:dyDescent="0.2">
      <c r="L7373" s="5"/>
      <c r="M7373" s="11"/>
      <c r="N7373" s="7"/>
      <c r="O7373" s="8"/>
      <c r="P7373" s="8"/>
      <c r="S7373" s="9"/>
      <c r="T7373" s="6"/>
      <c r="V7373" s="10"/>
      <c r="Y7373" s="10"/>
    </row>
    <row r="7374" spans="12:25" x14ac:dyDescent="0.2">
      <c r="L7374" s="5"/>
      <c r="M7374" s="11"/>
      <c r="N7374" s="7"/>
      <c r="O7374" s="8"/>
      <c r="P7374" s="8"/>
      <c r="S7374" s="9"/>
      <c r="T7374" s="6"/>
      <c r="V7374" s="10"/>
      <c r="Y7374" s="10"/>
    </row>
    <row r="7375" spans="12:25" x14ac:dyDescent="0.2">
      <c r="L7375" s="5"/>
      <c r="M7375" s="11"/>
      <c r="N7375" s="7"/>
      <c r="O7375" s="8"/>
      <c r="P7375" s="8"/>
      <c r="S7375" s="9"/>
      <c r="T7375" s="6"/>
      <c r="V7375" s="10"/>
      <c r="Y7375" s="10"/>
    </row>
    <row r="7376" spans="12:25" x14ac:dyDescent="0.2">
      <c r="L7376" s="5"/>
      <c r="M7376" s="11"/>
      <c r="N7376" s="7"/>
      <c r="O7376" s="8"/>
      <c r="P7376" s="8"/>
      <c r="S7376" s="9"/>
      <c r="T7376" s="6"/>
      <c r="V7376" s="10"/>
      <c r="Y7376" s="10"/>
    </row>
    <row r="7377" spans="12:25" x14ac:dyDescent="0.2">
      <c r="L7377" s="5"/>
      <c r="M7377" s="11"/>
      <c r="N7377" s="7"/>
      <c r="O7377" s="8"/>
      <c r="P7377" s="8"/>
      <c r="S7377" s="9"/>
      <c r="T7377" s="6"/>
      <c r="V7377" s="10"/>
      <c r="Y7377" s="10"/>
    </row>
    <row r="7378" spans="12:25" x14ac:dyDescent="0.2">
      <c r="L7378" s="5"/>
      <c r="M7378" s="11"/>
      <c r="N7378" s="7"/>
      <c r="O7378" s="8"/>
      <c r="P7378" s="8"/>
      <c r="S7378" s="9"/>
      <c r="T7378" s="6"/>
      <c r="V7378" s="10"/>
      <c r="Y7378" s="10"/>
    </row>
    <row r="7379" spans="12:25" x14ac:dyDescent="0.2">
      <c r="L7379" s="5"/>
      <c r="M7379" s="11"/>
      <c r="N7379" s="7"/>
      <c r="O7379" s="8"/>
      <c r="P7379" s="8"/>
      <c r="S7379" s="9"/>
      <c r="T7379" s="6"/>
      <c r="V7379" s="10"/>
      <c r="Y7379" s="10"/>
    </row>
    <row r="7380" spans="12:25" x14ac:dyDescent="0.2">
      <c r="L7380" s="5"/>
      <c r="M7380" s="11"/>
      <c r="N7380" s="7"/>
      <c r="O7380" s="8"/>
      <c r="P7380" s="8"/>
      <c r="S7380" s="9"/>
      <c r="T7380" s="6"/>
      <c r="V7380" s="10"/>
      <c r="Y7380" s="10"/>
    </row>
    <row r="7381" spans="12:25" x14ac:dyDescent="0.2">
      <c r="L7381" s="5"/>
      <c r="M7381" s="11"/>
      <c r="N7381" s="7"/>
      <c r="O7381" s="8"/>
      <c r="P7381" s="8"/>
      <c r="S7381" s="9"/>
      <c r="T7381" s="6"/>
      <c r="V7381" s="10"/>
      <c r="Y7381" s="10"/>
    </row>
    <row r="7382" spans="12:25" x14ac:dyDescent="0.2">
      <c r="L7382" s="5"/>
      <c r="M7382" s="11"/>
      <c r="N7382" s="7"/>
      <c r="O7382" s="8"/>
      <c r="P7382" s="8"/>
      <c r="S7382" s="9"/>
      <c r="T7382" s="6"/>
      <c r="V7382" s="10"/>
      <c r="Y7382" s="10"/>
    </row>
    <row r="7383" spans="12:25" x14ac:dyDescent="0.2">
      <c r="L7383" s="5"/>
      <c r="M7383" s="11"/>
      <c r="N7383" s="7"/>
      <c r="O7383" s="8"/>
      <c r="P7383" s="8"/>
      <c r="S7383" s="9"/>
      <c r="T7383" s="6"/>
      <c r="V7383" s="10"/>
      <c r="Y7383" s="10"/>
    </row>
    <row r="7384" spans="12:25" x14ac:dyDescent="0.2">
      <c r="L7384" s="5"/>
      <c r="M7384" s="7"/>
      <c r="N7384" s="7"/>
      <c r="O7384" s="8"/>
      <c r="P7384" s="8"/>
      <c r="S7384" s="9"/>
      <c r="T7384" s="6"/>
      <c r="V7384" s="10"/>
      <c r="Y7384" s="10"/>
    </row>
    <row r="7385" spans="12:25" x14ac:dyDescent="0.2">
      <c r="L7385" s="5"/>
      <c r="M7385" s="7"/>
      <c r="N7385" s="7"/>
      <c r="O7385" s="8"/>
      <c r="P7385" s="8"/>
      <c r="S7385" s="9"/>
      <c r="T7385" s="6"/>
      <c r="V7385" s="10"/>
      <c r="Y7385" s="10"/>
    </row>
    <row r="7386" spans="12:25" x14ac:dyDescent="0.2">
      <c r="L7386" s="5"/>
      <c r="M7386" s="7"/>
      <c r="N7386" s="7"/>
      <c r="O7386" s="8"/>
      <c r="P7386" s="8"/>
      <c r="S7386" s="9"/>
      <c r="T7386" s="6"/>
      <c r="V7386" s="10"/>
      <c r="Y7386" s="10"/>
    </row>
    <row r="7387" spans="12:25" x14ac:dyDescent="0.2">
      <c r="Y7387" s="10"/>
    </row>
    <row r="7388" spans="12:25" x14ac:dyDescent="0.2">
      <c r="Y7388" s="10"/>
    </row>
    <row r="7389" spans="12:25" x14ac:dyDescent="0.2">
      <c r="Y7389" s="10"/>
    </row>
    <row r="7390" spans="12:25" x14ac:dyDescent="0.2">
      <c r="Y7390" s="10"/>
    </row>
    <row r="7391" spans="12:25" x14ac:dyDescent="0.2">
      <c r="Y7391" s="10"/>
    </row>
  </sheetData>
  <autoFilter ref="A1:Y7388"/>
  <pageMargins left="0.78740157499999996" right="0.78740157499999996" top="0.984251969" bottom="0.984251969" header="0.4921259845" footer="0.4921259845"/>
  <pageSetup paperSize="8" scale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I9"/>
  <sheetViews>
    <sheetView workbookViewId="0">
      <selection activeCell="C23" sqref="C23"/>
    </sheetView>
  </sheetViews>
  <sheetFormatPr baseColWidth="10" defaultRowHeight="15" x14ac:dyDescent="0.25"/>
  <cols>
    <col min="9" max="9" width="12.28515625" bestFit="1" customWidth="1"/>
  </cols>
  <sheetData>
    <row r="5" spans="4:9" x14ac:dyDescent="0.25">
      <c r="H5" s="4">
        <v>1732</v>
      </c>
      <c r="I5" s="4" t="s">
        <v>40</v>
      </c>
    </row>
    <row r="6" spans="4:9" x14ac:dyDescent="0.25">
      <c r="H6" s="4">
        <v>407</v>
      </c>
      <c r="I6" s="4" t="s">
        <v>38</v>
      </c>
    </row>
    <row r="7" spans="4:9" x14ac:dyDescent="0.25">
      <c r="D7" t="s">
        <v>53</v>
      </c>
      <c r="E7">
        <v>98</v>
      </c>
      <c r="H7" s="4">
        <v>13</v>
      </c>
      <c r="I7" s="4" t="s">
        <v>37</v>
      </c>
    </row>
    <row r="8" spans="4:9" x14ac:dyDescent="0.25">
      <c r="H8" s="4">
        <v>1798</v>
      </c>
      <c r="I8" s="4" t="s">
        <v>41</v>
      </c>
    </row>
    <row r="9" spans="4:9" x14ac:dyDescent="0.25">
      <c r="H9" s="4">
        <v>1608</v>
      </c>
      <c r="I9" s="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Données</vt:lpstr>
      <vt:lpstr>Paramètres</vt:lpstr>
      <vt:lpstr>Données!AR</vt:lpstr>
      <vt:lpstr>Données!ARC</vt:lpstr>
      <vt:lpstr>Données!Cde_Ligne</vt:lpstr>
      <vt:lpstr>Données!Dif_Date</vt:lpstr>
      <vt:lpstr>Données!Dt_Dem</vt:lpstr>
      <vt:lpstr>Données!Dt_Liv</vt:lpstr>
      <vt:lpstr>Données!Dt_Récept°</vt:lpstr>
      <vt:lpstr>Données!Dt_Souhaitée</vt:lpstr>
      <vt:lpstr>Données!Ecart_Date</vt:lpstr>
      <vt:lpstr>Données!Ecart_Qté</vt:lpstr>
      <vt:lpstr>Données!N°_Cde</vt:lpstr>
      <vt:lpstr>Données!N°_Fourn</vt:lpstr>
      <vt:lpstr>Données!N°_Ligne</vt:lpstr>
      <vt:lpstr>Données!Nb_Ligne</vt:lpstr>
      <vt:lpstr>Données!Oui_Non</vt:lpstr>
      <vt:lpstr>Données!Qté_Cdée</vt:lpstr>
      <vt:lpstr>Données!Qté_Reçue</vt:lpstr>
      <vt:lpstr>Données!Taux_de_Service</vt:lpstr>
      <vt:lpstr>Données!TX</vt:lpstr>
      <vt:lpstr>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Eric BENOIST</cp:lastModifiedBy>
  <dcterms:created xsi:type="dcterms:W3CDTF">2012-04-29T06:30:41Z</dcterms:created>
  <dcterms:modified xsi:type="dcterms:W3CDTF">2012-04-29T06:51:00Z</dcterms:modified>
</cp:coreProperties>
</file>