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18855" windowHeight="1176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O30" i="1"/>
  <c r="J1" l="1"/>
  <c r="G1"/>
  <c r="G19"/>
  <c r="J19"/>
  <c r="G20"/>
  <c r="J20"/>
  <c r="G21"/>
  <c r="J21"/>
  <c r="G22"/>
  <c r="J22"/>
  <c r="G23"/>
  <c r="J23"/>
  <c r="J18"/>
  <c r="G18"/>
</calcChain>
</file>

<file path=xl/sharedStrings.xml><?xml version="1.0" encoding="utf-8"?>
<sst xmlns="http://schemas.openxmlformats.org/spreadsheetml/2006/main" count="8" uniqueCount="8">
  <si>
    <t>Dates</t>
  </si>
  <si>
    <t>Jeux</t>
  </si>
  <si>
    <t>tirage</t>
  </si>
  <si>
    <t>Valeurs</t>
  </si>
  <si>
    <t>699 301,30 </t>
  </si>
  <si>
    <t>46 620,00</t>
  </si>
  <si>
    <t>8 325,00</t>
  </si>
  <si>
    <t>4,10 </t>
  </si>
</sst>
</file>

<file path=xl/styles.xml><?xml version="1.0" encoding="utf-8"?>
<styleSheet xmlns="http://schemas.openxmlformats.org/spreadsheetml/2006/main">
  <numFmts count="2">
    <numFmt numFmtId="165" formatCode="ddd\-dd\ mmmm\ yyyy;@"/>
    <numFmt numFmtId="171" formatCode="0.00_ ;[Red]\-0.00\ "/>
  </numFmts>
  <fonts count="4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indexed="10"/>
      <name val="Calibri"/>
      <family val="2"/>
    </font>
    <font>
      <sz val="12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right"/>
    </xf>
    <xf numFmtId="2" fontId="0" fillId="0" borderId="0" xfId="0" applyNumberFormat="1" applyAlignment="1">
      <alignment horizontal="right"/>
    </xf>
    <xf numFmtId="2" fontId="0" fillId="0" borderId="0" xfId="0" applyNumberFormat="1"/>
    <xf numFmtId="0" fontId="0" fillId="0" borderId="0" xfId="0" applyAlignment="1">
      <alignment horizontal="right" vertical="center"/>
    </xf>
    <xf numFmtId="171" fontId="3" fillId="0" borderId="1" xfId="0" applyNumberFormat="1" applyFont="1" applyBorder="1"/>
  </cellXfs>
  <cellStyles count="1">
    <cellStyle name="Normal" xfId="0" builtinId="0"/>
  </cellStyles>
  <dxfs count="10">
    <dxf>
      <fill>
        <patternFill>
          <bgColor rgb="FFFFFF99"/>
        </patternFill>
      </fill>
    </dxf>
    <dxf>
      <fill>
        <patternFill>
          <bgColor theme="6" tint="0.59996337778862885"/>
        </patternFill>
      </fill>
    </dxf>
    <dxf>
      <fill>
        <patternFill>
          <bgColor rgb="FFFFFF99"/>
        </patternFill>
      </fill>
    </dxf>
    <dxf>
      <fill>
        <patternFill>
          <bgColor theme="6" tint="0.59996337778862885"/>
        </patternFill>
      </fill>
    </dxf>
    <dxf>
      <fill>
        <patternFill>
          <bgColor rgb="FFFFFFCC"/>
        </patternFill>
      </fill>
    </dxf>
    <dxf>
      <fill>
        <patternFill>
          <bgColor rgb="FFE4D2F2"/>
        </patternFill>
      </fill>
    </dxf>
    <dxf>
      <fill>
        <patternFill>
          <bgColor rgb="FFFFFFCC"/>
        </patternFill>
      </fill>
    </dxf>
    <dxf>
      <fill>
        <patternFill>
          <bgColor rgb="FFE4D2F2"/>
        </patternFill>
      </fill>
    </dxf>
    <dxf>
      <fill>
        <patternFill>
          <bgColor indexed="51"/>
        </patternFill>
      </fill>
    </dxf>
    <dxf>
      <font>
        <condense val="0"/>
        <extend val="0"/>
        <color auto="1"/>
      </font>
      <fill>
        <patternFill>
          <bgColor indexed="1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171450</xdr:colOff>
      <xdr:row>27</xdr:row>
      <xdr:rowOff>76200</xdr:rowOff>
    </xdr:from>
    <xdr:to>
      <xdr:col>11</xdr:col>
      <xdr:colOff>28575</xdr:colOff>
      <xdr:row>32</xdr:row>
      <xdr:rowOff>19050</xdr:rowOff>
    </xdr:to>
    <xdr:sp macro="" textlink="">
      <xdr:nvSpPr>
        <xdr:cNvPr id="2" name="ZoneTexte 1"/>
        <xdr:cNvSpPr txBox="1"/>
      </xdr:nvSpPr>
      <xdr:spPr>
        <a:xfrm>
          <a:off x="1314450" y="5219700"/>
          <a:ext cx="3114675" cy="904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ma 2ème question,</a:t>
          </a:r>
        </a:p>
        <a:p>
          <a:endParaRPr lang="fr-FR" sz="1100"/>
        </a:p>
        <a:p>
          <a:r>
            <a:rPr lang="fr-FR" sz="1100"/>
            <a:t>comment reporter automatiquement les valeurs si il y a gain sur la ligne</a:t>
          </a:r>
        </a:p>
      </xdr:txBody>
    </xdr:sp>
    <xdr:clientData/>
  </xdr:twoCellAnchor>
  <xdr:twoCellAnchor>
    <xdr:from>
      <xdr:col>6</xdr:col>
      <xdr:colOff>204789</xdr:colOff>
      <xdr:row>20</xdr:row>
      <xdr:rowOff>161927</xdr:rowOff>
    </xdr:from>
    <xdr:to>
      <xdr:col>12</xdr:col>
      <xdr:colOff>1</xdr:colOff>
      <xdr:row>27</xdr:row>
      <xdr:rowOff>76200</xdr:rowOff>
    </xdr:to>
    <xdr:cxnSp macro="">
      <xdr:nvCxnSpPr>
        <xdr:cNvPr id="4" name="Connecteur droit avec flèche 3"/>
        <xdr:cNvCxnSpPr>
          <a:stCxn id="2" idx="0"/>
        </xdr:cNvCxnSpPr>
      </xdr:nvCxnSpPr>
      <xdr:spPr>
        <a:xfrm rot="5400000" flipH="1" flipV="1">
          <a:off x="3136108" y="3707608"/>
          <a:ext cx="1247773" cy="1776412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204788</xdr:colOff>
      <xdr:row>20</xdr:row>
      <xdr:rowOff>104780</xdr:rowOff>
    </xdr:from>
    <xdr:to>
      <xdr:col>14</xdr:col>
      <xdr:colOff>152400</xdr:colOff>
      <xdr:row>27</xdr:row>
      <xdr:rowOff>76201</xdr:rowOff>
    </xdr:to>
    <xdr:cxnSp macro="">
      <xdr:nvCxnSpPr>
        <xdr:cNvPr id="5" name="Connecteur droit avec flèche 4"/>
        <xdr:cNvCxnSpPr>
          <a:stCxn id="2" idx="0"/>
        </xdr:cNvCxnSpPr>
      </xdr:nvCxnSpPr>
      <xdr:spPr>
        <a:xfrm rot="5400000" flipH="1" flipV="1">
          <a:off x="3836196" y="2950372"/>
          <a:ext cx="1304921" cy="3233737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171451</xdr:colOff>
      <xdr:row>15</xdr:row>
      <xdr:rowOff>66675</xdr:rowOff>
    </xdr:from>
    <xdr:to>
      <xdr:col>11</xdr:col>
      <xdr:colOff>85726</xdr:colOff>
      <xdr:row>17</xdr:row>
      <xdr:rowOff>47624</xdr:rowOff>
    </xdr:to>
    <xdr:sp macro="" textlink="">
      <xdr:nvSpPr>
        <xdr:cNvPr id="10" name="Parenthèse fermante 9"/>
        <xdr:cNvSpPr/>
      </xdr:nvSpPr>
      <xdr:spPr>
        <a:xfrm rot="16200000">
          <a:off x="3481389" y="2281237"/>
          <a:ext cx="361949" cy="1647825"/>
        </a:xfrm>
        <a:prstGeom prst="rightBracket">
          <a:avLst>
            <a:gd name="adj" fmla="val 197807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219076</xdr:colOff>
      <xdr:row>22</xdr:row>
      <xdr:rowOff>85729</xdr:rowOff>
    </xdr:from>
    <xdr:to>
      <xdr:col>12</xdr:col>
      <xdr:colOff>161925</xdr:colOff>
      <xdr:row>24</xdr:row>
      <xdr:rowOff>66678</xdr:rowOff>
    </xdr:to>
    <xdr:sp macro="" textlink="">
      <xdr:nvSpPr>
        <xdr:cNvPr id="11" name="Parenthèse fermante 10"/>
        <xdr:cNvSpPr/>
      </xdr:nvSpPr>
      <xdr:spPr>
        <a:xfrm rot="5400000">
          <a:off x="4238626" y="4067179"/>
          <a:ext cx="361949" cy="781049"/>
        </a:xfrm>
        <a:prstGeom prst="rightBracket">
          <a:avLst>
            <a:gd name="adj" fmla="val 197807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30"/>
  <sheetViews>
    <sheetView tabSelected="1" zoomScaleNormal="100" workbookViewId="0">
      <selection activeCell="Q23" sqref="Q23"/>
    </sheetView>
  </sheetViews>
  <sheetFormatPr baseColWidth="10" defaultRowHeight="15"/>
  <cols>
    <col min="1" max="1" width="11.42578125" style="1"/>
    <col min="2" max="6" width="5.7109375" style="2" customWidth="1"/>
    <col min="7" max="7" width="5.7109375" style="3" customWidth="1"/>
    <col min="8" max="9" width="5.7109375" style="2" customWidth="1"/>
    <col min="10" max="10" width="5.7109375" style="3" customWidth="1"/>
    <col min="11" max="11" width="3.140625" customWidth="1"/>
    <col min="12" max="13" width="3.7109375" style="2" customWidth="1"/>
    <col min="14" max="14" width="15.85546875" style="7" customWidth="1"/>
    <col min="15" max="15" width="10.140625" customWidth="1"/>
    <col min="16" max="16" width="3.28515625" customWidth="1"/>
  </cols>
  <sheetData>
    <row r="1" spans="1:15">
      <c r="G1" s="4">
        <f>SUMPRODUCT((COUNTIF(B1:F1,$B$3:$F$3)))</f>
        <v>0</v>
      </c>
      <c r="J1" s="4">
        <f>SUMPRODUCT((COUNTIF(H1:I1,$H$3:$I$3)))</f>
        <v>0</v>
      </c>
    </row>
    <row r="2" spans="1:15">
      <c r="A2" s="1" t="s">
        <v>0</v>
      </c>
      <c r="B2" s="6">
        <v>41108</v>
      </c>
      <c r="C2" s="6"/>
      <c r="D2" s="6"/>
      <c r="E2" s="6"/>
      <c r="F2" s="6"/>
      <c r="G2" s="6"/>
      <c r="H2" s="6"/>
      <c r="I2" s="6"/>
      <c r="J2" s="6"/>
    </row>
    <row r="3" spans="1:15">
      <c r="A3" s="1" t="s">
        <v>2</v>
      </c>
      <c r="B3" s="2">
        <v>5</v>
      </c>
      <c r="C3" s="2">
        <v>12</v>
      </c>
      <c r="D3" s="2">
        <v>19</v>
      </c>
      <c r="E3" s="2">
        <v>23</v>
      </c>
      <c r="F3" s="2">
        <v>38</v>
      </c>
      <c r="H3" s="2">
        <v>5</v>
      </c>
      <c r="I3" s="2">
        <v>7</v>
      </c>
      <c r="L3" s="5" t="s">
        <v>3</v>
      </c>
      <c r="M3" s="5"/>
      <c r="N3" s="5"/>
      <c r="O3" s="5"/>
    </row>
    <row r="4" spans="1:15">
      <c r="L4" s="2">
        <v>5</v>
      </c>
      <c r="M4" s="2">
        <v>2</v>
      </c>
      <c r="N4" s="8">
        <v>0</v>
      </c>
    </row>
    <row r="5" spans="1:15">
      <c r="L5" s="2">
        <v>5</v>
      </c>
      <c r="M5" s="2">
        <v>1</v>
      </c>
      <c r="N5" s="8" t="s">
        <v>4</v>
      </c>
    </row>
    <row r="6" spans="1:15">
      <c r="L6" s="2">
        <v>5</v>
      </c>
      <c r="M6" s="2">
        <v>0</v>
      </c>
      <c r="N6" s="8" t="s">
        <v>5</v>
      </c>
    </row>
    <row r="7" spans="1:15">
      <c r="L7" s="2">
        <v>4</v>
      </c>
      <c r="M7" s="2">
        <v>2</v>
      </c>
      <c r="N7" s="8" t="s">
        <v>6</v>
      </c>
    </row>
    <row r="8" spans="1:15">
      <c r="L8" s="2">
        <v>4</v>
      </c>
      <c r="M8" s="2">
        <v>1</v>
      </c>
      <c r="N8" s="8">
        <v>303</v>
      </c>
    </row>
    <row r="9" spans="1:15">
      <c r="L9" s="2">
        <v>4</v>
      </c>
      <c r="M9" s="2">
        <v>0</v>
      </c>
      <c r="N9" s="9">
        <v>123.6</v>
      </c>
    </row>
    <row r="10" spans="1:15">
      <c r="L10" s="2">
        <v>3</v>
      </c>
      <c r="M10" s="2">
        <v>2</v>
      </c>
      <c r="N10" s="8">
        <v>89.3</v>
      </c>
    </row>
    <row r="11" spans="1:15">
      <c r="L11" s="2">
        <v>2</v>
      </c>
      <c r="M11" s="2">
        <v>2</v>
      </c>
      <c r="N11" s="9">
        <v>27.4</v>
      </c>
    </row>
    <row r="12" spans="1:15">
      <c r="L12" s="2">
        <v>3</v>
      </c>
      <c r="M12" s="2">
        <v>1</v>
      </c>
      <c r="N12" s="9">
        <v>18</v>
      </c>
    </row>
    <row r="13" spans="1:15">
      <c r="L13" s="2">
        <v>3</v>
      </c>
      <c r="M13" s="2">
        <v>0</v>
      </c>
      <c r="N13" s="9">
        <v>13</v>
      </c>
    </row>
    <row r="14" spans="1:15">
      <c r="L14" s="2">
        <v>1</v>
      </c>
      <c r="M14" s="2">
        <v>2</v>
      </c>
      <c r="N14" s="9">
        <v>14</v>
      </c>
    </row>
    <row r="15" spans="1:15">
      <c r="L15" s="2">
        <v>2</v>
      </c>
      <c r="M15" s="2">
        <v>1</v>
      </c>
      <c r="N15" s="9">
        <v>9.3000000000000007</v>
      </c>
    </row>
    <row r="16" spans="1:15">
      <c r="L16" s="2">
        <v>2</v>
      </c>
      <c r="M16" s="2">
        <v>0</v>
      </c>
      <c r="N16" s="8" t="s">
        <v>7</v>
      </c>
    </row>
    <row r="18" spans="1:15">
      <c r="A18" s="2" t="s">
        <v>1</v>
      </c>
      <c r="B18" s="2">
        <v>12</v>
      </c>
      <c r="C18" s="2">
        <v>35</v>
      </c>
      <c r="D18" s="2">
        <v>44</v>
      </c>
      <c r="E18" s="2">
        <v>46</v>
      </c>
      <c r="F18" s="2">
        <v>47</v>
      </c>
      <c r="G18" s="4">
        <f>SUMPRODUCT((COUNTIF(B18:F18,$B$3:$F$3)))</f>
        <v>1</v>
      </c>
      <c r="H18" s="2">
        <v>3</v>
      </c>
      <c r="I18" s="2">
        <v>5</v>
      </c>
      <c r="J18" s="4">
        <f>SUMPRODUCT((COUNTIF(H18:I18,$H$3:$I$3)))</f>
        <v>1</v>
      </c>
      <c r="L18" s="2">
        <v>1</v>
      </c>
      <c r="M18" s="2">
        <v>1</v>
      </c>
      <c r="N18" s="10">
        <v>0</v>
      </c>
      <c r="O18" s="10"/>
    </row>
    <row r="19" spans="1:15">
      <c r="B19" s="2">
        <v>6</v>
      </c>
      <c r="C19" s="2">
        <v>12</v>
      </c>
      <c r="D19" s="2">
        <v>19</v>
      </c>
      <c r="E19" s="2">
        <v>38</v>
      </c>
      <c r="F19" s="2">
        <v>43</v>
      </c>
      <c r="G19" s="4">
        <f t="shared" ref="G19:G23" si="0">SUMPRODUCT((COUNTIF(B19:F19,$B$3:$F$3)))</f>
        <v>3</v>
      </c>
      <c r="H19" s="2">
        <v>7</v>
      </c>
      <c r="I19" s="2">
        <v>5</v>
      </c>
      <c r="J19" s="4">
        <f t="shared" ref="J19:J23" si="1">SUMPRODUCT((COUNTIF(H19:I19,$H$3:$I$3)))</f>
        <v>2</v>
      </c>
      <c r="L19" s="2">
        <v>3</v>
      </c>
      <c r="M19" s="2">
        <v>2</v>
      </c>
      <c r="N19" s="10">
        <v>89.3</v>
      </c>
      <c r="O19" s="10"/>
    </row>
    <row r="20" spans="1:15">
      <c r="B20" s="2">
        <v>5</v>
      </c>
      <c r="C20" s="2">
        <v>17</v>
      </c>
      <c r="D20" s="2">
        <v>23</v>
      </c>
      <c r="E20" s="2">
        <v>36</v>
      </c>
      <c r="F20" s="2">
        <v>45</v>
      </c>
      <c r="G20" s="4">
        <f t="shared" si="0"/>
        <v>2</v>
      </c>
      <c r="H20" s="2">
        <v>3</v>
      </c>
      <c r="I20" s="2">
        <v>6</v>
      </c>
      <c r="J20" s="4">
        <f t="shared" si="1"/>
        <v>0</v>
      </c>
      <c r="L20" s="2">
        <v>2</v>
      </c>
      <c r="M20" s="2">
        <v>0</v>
      </c>
      <c r="N20" s="10">
        <v>4.0999999999999996</v>
      </c>
      <c r="O20" s="10"/>
    </row>
    <row r="21" spans="1:15">
      <c r="B21" s="2">
        <v>5</v>
      </c>
      <c r="C21" s="2">
        <v>12</v>
      </c>
      <c r="D21" s="2">
        <v>23</v>
      </c>
      <c r="E21" s="2">
        <v>30</v>
      </c>
      <c r="F21" s="2">
        <v>38</v>
      </c>
      <c r="G21" s="4">
        <f t="shared" si="0"/>
        <v>4</v>
      </c>
      <c r="H21" s="2">
        <v>7</v>
      </c>
      <c r="I21" s="2">
        <v>5</v>
      </c>
      <c r="J21" s="4">
        <f t="shared" si="1"/>
        <v>2</v>
      </c>
      <c r="L21" s="2">
        <v>4</v>
      </c>
      <c r="M21" s="2">
        <v>2</v>
      </c>
      <c r="N21" s="10">
        <v>8325</v>
      </c>
      <c r="O21" s="10"/>
    </row>
    <row r="22" spans="1:15">
      <c r="G22" s="4">
        <f t="shared" si="0"/>
        <v>0</v>
      </c>
      <c r="J22" s="4">
        <f t="shared" si="1"/>
        <v>0</v>
      </c>
      <c r="N22" s="10"/>
      <c r="O22" s="10"/>
    </row>
    <row r="23" spans="1:15">
      <c r="G23" s="4">
        <f t="shared" si="0"/>
        <v>0</v>
      </c>
      <c r="J23" s="4">
        <f t="shared" si="1"/>
        <v>0</v>
      </c>
      <c r="N23" s="10"/>
      <c r="O23" s="10"/>
    </row>
    <row r="30" spans="1:15" ht="15.75">
      <c r="O30" s="11">
        <f>SUM(N18:O29)</f>
        <v>8418.4</v>
      </c>
    </row>
  </sheetData>
  <mergeCells count="8">
    <mergeCell ref="N22:O22"/>
    <mergeCell ref="N23:O23"/>
    <mergeCell ref="B2:J2"/>
    <mergeCell ref="L3:O3"/>
    <mergeCell ref="N18:O18"/>
    <mergeCell ref="N19:O19"/>
    <mergeCell ref="N20:O20"/>
    <mergeCell ref="N21:O21"/>
  </mergeCells>
  <conditionalFormatting sqref="B18:F23 B1:F1">
    <cfRule type="expression" dxfId="9" priority="8" stopIfTrue="1">
      <formula>COUNTIF($B$3:$F$3,B1)&gt;0</formula>
    </cfRule>
  </conditionalFormatting>
  <conditionalFormatting sqref="H18:I23 H1:I1">
    <cfRule type="expression" dxfId="8" priority="7" stopIfTrue="1">
      <formula>COUNTIF($H$3:$I$3,H1)&gt;0</formula>
    </cfRule>
  </conditionalFormatting>
  <conditionalFormatting sqref="O30">
    <cfRule type="expression" dxfId="7" priority="3">
      <formula>#REF!="e"</formula>
    </cfRule>
    <cfRule type="expression" dxfId="6" priority="4">
      <formula>#REF!="a"</formula>
    </cfRule>
  </conditionalFormatting>
  <conditionalFormatting sqref="O30">
    <cfRule type="expression" dxfId="3" priority="1">
      <formula>$C30="Essence"</formula>
    </cfRule>
    <cfRule type="expression" dxfId="2" priority="2">
      <formula>$C30="Alimentation"</formula>
    </cfRule>
  </conditionalFormatting>
  <pageMargins left="0.11811023622047244" right="0.11811023622047244" top="0.19685039370078741" bottom="0.19685039370078741" header="0.31496062992125984" footer="0.31496062992125984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</dc:creator>
  <cp:lastModifiedBy>Jacques</cp:lastModifiedBy>
  <dcterms:created xsi:type="dcterms:W3CDTF">2012-07-18T09:46:50Z</dcterms:created>
  <dcterms:modified xsi:type="dcterms:W3CDTF">2012-07-18T12:17:05Z</dcterms:modified>
</cp:coreProperties>
</file>