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05" yWindow="345" windowWidth="20430" windowHeight="11760"/>
  </bookViews>
  <sheets>
    <sheet name="Accueil" sheetId="4" r:id="rId1"/>
    <sheet name="Recu" sheetId="1" r:id="rId2"/>
    <sheet name="Parametre" sheetId="2" r:id="rId3"/>
    <sheet name="Feuil3" sheetId="3" r:id="rId4"/>
  </sheets>
  <definedNames>
    <definedName name="DatePaie">Recu!$F$4</definedName>
    <definedName name="Mail">Recu!$C$10</definedName>
    <definedName name="ModeP">Recu!$F$12</definedName>
    <definedName name="MontantHT">Recu!$I$14</definedName>
    <definedName name="MR">Parametre!$B$2:$B$4</definedName>
    <definedName name="NDate">Recu!$D$4</definedName>
    <definedName name="Nom">Recu!$C$8</definedName>
    <definedName name="Num">Recu!$C$3</definedName>
    <definedName name="Parking">Recu!$F$14</definedName>
    <definedName name="PK">Parametre!$A$2:$A$9</definedName>
    <definedName name="RMail">Recu!$B$10</definedName>
    <definedName name="RMode">Recu!$D$12</definedName>
    <definedName name="RMontant">Recu!$H$14</definedName>
    <definedName name="RNom">Recu!$B$8</definedName>
    <definedName name="RNum">Recu!$E$14</definedName>
    <definedName name="Z_08C01766_5F2E_4288_A486_D1B0F76DB6C1_.wvu.PrintArea" localSheetId="1" hidden="1">Recu!$B$3:$I$22</definedName>
    <definedName name="_xlnm.Print_Area" localSheetId="1">Recu!$B$3:$I$22</definedName>
  </definedNames>
  <calcPr calcId="145621"/>
  <customWorkbookViews>
    <customWorkbookView name="ADL - Affichage personnalisé" guid="{08C01766-5F2E-4288-A486-D1B0F76DB6C1}" mergeInterval="0" personalView="1" maximized="1" windowWidth="1916" windowHeight="855" activeSheetId="1"/>
  </customWorkbookViews>
</workbook>
</file>

<file path=xl/calcChain.xml><?xml version="1.0" encoding="utf-8"?>
<calcChain xmlns="http://schemas.openxmlformats.org/spreadsheetml/2006/main">
  <c r="I15" i="1" l="1"/>
  <c r="I16" i="1"/>
  <c r="E3" i="1" l="1"/>
</calcChain>
</file>

<file path=xl/sharedStrings.xml><?xml version="1.0" encoding="utf-8"?>
<sst xmlns="http://schemas.openxmlformats.org/spreadsheetml/2006/main" count="68" uniqueCount="65">
  <si>
    <t>Date :</t>
  </si>
  <si>
    <t>Recu N°</t>
  </si>
  <si>
    <t>Montant TTC :</t>
  </si>
  <si>
    <t>Montant HT :</t>
  </si>
  <si>
    <t>TVA</t>
  </si>
  <si>
    <t>Cartes Bancaires </t>
  </si>
  <si>
    <t>Chèques</t>
  </si>
  <si>
    <t>Espèces</t>
  </si>
  <si>
    <t>Parking 1</t>
  </si>
  <si>
    <t>Parking 2</t>
  </si>
  <si>
    <t>Parking 3</t>
  </si>
  <si>
    <t>Parking 4</t>
  </si>
  <si>
    <t>Parking 5</t>
  </si>
  <si>
    <t>Parking 6</t>
  </si>
  <si>
    <t>Parking 7</t>
  </si>
  <si>
    <t>Parking 8</t>
  </si>
  <si>
    <t>Duplicata de redevance de stationnement  Parking</t>
  </si>
  <si>
    <t xml:space="preserve">Duplicata de redevance de stationnement </t>
  </si>
  <si>
    <t>Date du paiement</t>
  </si>
  <si>
    <t>Sub test()</t>
  </si>
  <si>
    <t>Dim num As Integer</t>
  </si>
  <si>
    <t>num = num + 1</t>
  </si>
  <si>
    <t xml:space="preserve"> </t>
  </si>
  <si>
    <t xml:space="preserve">    Dim OutlookApp As Object</t>
  </si>
  <si>
    <t xml:space="preserve">    Dim outlookMail As Object</t>
  </si>
  <si>
    <t xml:space="preserve">    Set OutlookApp = CreateObject("Outlook.Application")</t>
  </si>
  <si>
    <t xml:space="preserve">    Set Mail = OutlookApp.CreateItem(0)</t>
  </si>
  <si>
    <t xml:space="preserve"> CurFile = ThisWorkbook.Path &amp; "\" &amp; Range("C4").Value &amp; "_" &amp; Range("G11").Value &amp; ".Pdf"</t>
  </si>
  <si>
    <t xml:space="preserve">    ActiveSheet.ExportAsFixedFormat Type:=xlTypePDF, Filename:=CurFile, _</t>
  </si>
  <si>
    <t xml:space="preserve">    Quality:=xlQualityStandard, IncludeDocProperties:=False, IgnorePrintAreas:=False, _</t>
  </si>
  <si>
    <t xml:space="preserve">    OpenAfterPublish:=False</t>
  </si>
  <si>
    <t xml:space="preserve">    With Mail</t>
  </si>
  <si>
    <t xml:space="preserve">        .Body = olFormatHTML</t>
  </si>
  <si>
    <t xml:space="preserve">        .Attachments.Add CurFile</t>
  </si>
  <si>
    <t xml:space="preserve">        .send</t>
  </si>
  <si>
    <t xml:space="preserve">      End With</t>
  </si>
  <si>
    <t xml:space="preserve">      ActiveWorkbook.Save</t>
  </si>
  <si>
    <t xml:space="preserve">    </t>
  </si>
  <si>
    <t>If Workbooks.Count = 1 Then</t>
  </si>
  <si>
    <t>Application.Quit</t>
  </si>
  <si>
    <t>Else: ActiveWorkbook.Close</t>
  </si>
  <si>
    <t>End If</t>
  </si>
  <si>
    <t>End Sub</t>
  </si>
  <si>
    <t>Function GetBoiler(ByVal sFile As String) As String</t>
  </si>
  <si>
    <t xml:space="preserve">    Dim fso As Object</t>
  </si>
  <si>
    <t xml:space="preserve">    Dim ts As Object</t>
  </si>
  <si>
    <t xml:space="preserve">    Set fso = CreateObject("Scripting.FileSystemObject")</t>
  </si>
  <si>
    <t xml:space="preserve">    Set ts = fso.GetFile(sFile).OpenAsTextStream(1, -2)</t>
  </si>
  <si>
    <t xml:space="preserve">    GetBoiler = ts.readall</t>
  </si>
  <si>
    <t xml:space="preserve">    ts.Close</t>
  </si>
  <si>
    <t>End Function</t>
  </si>
  <si>
    <r>
      <t xml:space="preserve">        .SentOnBehalfOfName = "</t>
    </r>
    <r>
      <rPr>
        <sz val="10"/>
        <color rgb="FFFF0000"/>
        <rFont val="Arial"/>
        <family val="2"/>
      </rPr>
      <t>ADRESSE@EMAIL</t>
    </r>
    <r>
      <rPr>
        <sz val="10"/>
        <rFont val="Arial"/>
        <family val="2"/>
      </rPr>
      <t>"</t>
    </r>
  </si>
  <si>
    <r>
      <t xml:space="preserve">        .HTMLBody = "&lt;br&gt;&lt;br&gt;" &amp; GetBoiler("</t>
    </r>
    <r>
      <rPr>
        <sz val="10"/>
        <color rgb="FFFF0000"/>
        <rFont val="Arial"/>
        <family val="2"/>
      </rPr>
      <t>CHEMIN DU FICHIER SIGATURE HTM</t>
    </r>
    <r>
      <rPr>
        <sz val="10"/>
        <rFont val="Arial"/>
        <family val="2"/>
      </rPr>
      <t>")</t>
    </r>
  </si>
  <si>
    <t xml:space="preserve">        .Subject = "Duplicata De Reçu "</t>
  </si>
  <si>
    <t>Range("C3").Select</t>
  </si>
  <si>
    <t>num = Range("C3").Value</t>
  </si>
  <si>
    <t>Range("C3").Value = num</t>
  </si>
  <si>
    <t xml:space="preserve">        .To = ActiveSheet.Range("C10").Text</t>
  </si>
  <si>
    <t>Parking</t>
  </si>
  <si>
    <t>Mode de règlement</t>
  </si>
  <si>
    <t>Numéro</t>
  </si>
  <si>
    <t xml:space="preserve">Nom </t>
  </si>
  <si>
    <t>Mail</t>
  </si>
  <si>
    <t>Mode de paiement</t>
  </si>
  <si>
    <t xml:space="preserve">N° de Parking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</si>
</sst>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164" formatCode="&quot;€&quot;#,##0.00_);[Red]\(&quot;€&quot;#,##0.00\)"/>
    <numFmt numFmtId="165" formatCode="[$-F800]dddd\,\ mmmm\ dd\,\ yyyy"/>
    <numFmt numFmtId="166" formatCode="#,##0.00\ &quot;€&quot;"/>
    <numFmt numFmtId="167" formatCode="dd/mm/yy;@"/>
  </numFmts>
  <fonts count="16" x14ac:knownFonts="1">
    <font>
      <sz val="10"/>
      <name val="Arial"/>
    </font>
    <font>
      <b/>
      <sz val="12"/>
      <name val="Palatino Linotype"/>
      <family val="1"/>
    </font>
    <font>
      <b/>
      <sz val="10"/>
      <name val="Palatino Linotype"/>
      <family val="1"/>
    </font>
    <font>
      <b/>
      <sz val="8"/>
      <name val="Palatino Linotype"/>
      <family val="1"/>
    </font>
    <font>
      <b/>
      <sz val="6"/>
      <name val="Palatino Linotype"/>
      <family val="1"/>
    </font>
    <font>
      <b/>
      <sz val="10"/>
      <color indexed="10"/>
      <name val="Palatino Linotype"/>
      <family val="1"/>
    </font>
    <font>
      <u/>
      <sz val="10"/>
      <color theme="10"/>
      <name val="Arial"/>
      <family val="2"/>
    </font>
    <font>
      <b/>
      <sz val="10"/>
      <color rgb="FFFF0000"/>
      <name val="Palatino Linotype"/>
      <family val="1"/>
    </font>
    <font>
      <sz val="10"/>
      <name val="Arial"/>
      <family val="2"/>
    </font>
    <font>
      <b/>
      <sz val="11"/>
      <name val="Palatino Linotype"/>
      <family val="1"/>
    </font>
    <font>
      <b/>
      <sz val="10"/>
      <color theme="1"/>
      <name val="Palatino Linotype"/>
      <family val="1"/>
    </font>
    <font>
      <b/>
      <sz val="9"/>
      <name val="Palatino Linotype"/>
      <family val="1"/>
    </font>
    <font>
      <b/>
      <sz val="9"/>
      <color indexed="10"/>
      <name val="Palatino Linotype"/>
      <family val="1"/>
    </font>
    <font>
      <b/>
      <sz val="9"/>
      <color rgb="FFFF0000"/>
      <name val="Palatino Linotype"/>
      <family val="1"/>
    </font>
    <font>
      <sz val="1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7">
    <xf numFmtId="0" fontId="0" fillId="0" borderId="0" xfId="0"/>
    <xf numFmtId="0" fontId="8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5" fontId="2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14" fontId="2" fillId="2" borderId="0" xfId="0" applyNumberFormat="1" applyFont="1" applyFill="1" applyBorder="1" applyAlignment="1">
      <alignment horizontal="left" vertical="center"/>
    </xf>
    <xf numFmtId="0" fontId="0" fillId="2" borderId="0" xfId="0" applyFill="1" applyAlignment="1">
      <alignment horizontal="center" vertical="center"/>
    </xf>
    <xf numFmtId="166" fontId="5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166" fontId="5" fillId="2" borderId="7" xfId="0" applyNumberFormat="1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6" fontId="2" fillId="3" borderId="7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6" fontId="2" fillId="3" borderId="0" xfId="0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166" fontId="12" fillId="2" borderId="7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9" fillId="3" borderId="6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14" fillId="0" borderId="0" xfId="0" applyFont="1" applyAlignment="1">
      <alignment horizontal="left"/>
    </xf>
    <xf numFmtId="9" fontId="0" fillId="0" borderId="0" xfId="0" applyNumberFormat="1"/>
    <xf numFmtId="0" fontId="9" fillId="2" borderId="4" xfId="0" applyFont="1" applyFill="1" applyBorder="1" applyAlignment="1">
      <alignment horizontal="left" vertical="center"/>
    </xf>
    <xf numFmtId="167" fontId="10" fillId="2" borderId="3" xfId="0" applyNumberFormat="1" applyFont="1" applyFill="1" applyBorder="1" applyAlignment="1">
      <alignment horizontal="left" vertical="center"/>
    </xf>
    <xf numFmtId="166" fontId="13" fillId="2" borderId="7" xfId="0" applyNumberFormat="1" applyFont="1" applyFill="1" applyBorder="1" applyAlignment="1">
      <alignment horizontal="center" vertical="center"/>
    </xf>
    <xf numFmtId="166" fontId="12" fillId="3" borderId="7" xfId="0" applyNumberFormat="1" applyFont="1" applyFill="1" applyBorder="1" applyAlignment="1">
      <alignment horizontal="center" vertical="center"/>
    </xf>
    <xf numFmtId="166" fontId="11" fillId="3" borderId="7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/>
    </xf>
    <xf numFmtId="14" fontId="2" fillId="2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6" fillId="2" borderId="0" xfId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4" borderId="10" xfId="0" applyFill="1" applyBorder="1"/>
    <xf numFmtId="0" fontId="8" fillId="0" borderId="10" xfId="0" applyFont="1" applyBorder="1"/>
    <xf numFmtId="0" fontId="0" fillId="0" borderId="0" xfId="0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5</xdr:row>
          <xdr:rowOff>47625</xdr:rowOff>
        </xdr:from>
        <xdr:to>
          <xdr:col>2</xdr:col>
          <xdr:colOff>542925</xdr:colOff>
          <xdr:row>7</xdr:row>
          <xdr:rowOff>76200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tabSelected="1" workbookViewId="0">
      <selection activeCell="E10" sqref="E10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295275</xdr:colOff>
                <xdr:row>5</xdr:row>
                <xdr:rowOff>47625</xdr:rowOff>
              </from>
              <to>
                <xdr:col>2</xdr:col>
                <xdr:colOff>542925</xdr:colOff>
                <xdr:row>7</xdr:row>
                <xdr:rowOff>76200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23"/>
  <sheetViews>
    <sheetView zoomScale="160" zoomScaleNormal="160" workbookViewId="0">
      <selection activeCell="B6" sqref="B6"/>
    </sheetView>
  </sheetViews>
  <sheetFormatPr baseColWidth="10" defaultColWidth="11.42578125" defaultRowHeight="15" x14ac:dyDescent="0.2"/>
  <cols>
    <col min="1" max="1" width="11.42578125" style="5"/>
    <col min="2" max="2" width="8.140625" style="3" customWidth="1"/>
    <col min="3" max="3" width="13.140625" style="3" customWidth="1"/>
    <col min="4" max="4" width="7.28515625" style="3" customWidth="1"/>
    <col min="5" max="5" width="15.140625" style="3" customWidth="1"/>
    <col min="6" max="6" width="11" style="3" customWidth="1"/>
    <col min="7" max="8" width="11.42578125" style="3"/>
    <col min="9" max="9" width="8.7109375" style="3" customWidth="1"/>
    <col min="10" max="10" width="11.42578125" style="3"/>
    <col min="11" max="11" width="49.140625" style="3" customWidth="1"/>
    <col min="12" max="16384" width="11.42578125" style="3"/>
  </cols>
  <sheetData>
    <row r="1" spans="1:11" x14ac:dyDescent="0.2">
      <c r="B1" s="2"/>
      <c r="C1" s="2"/>
      <c r="D1" s="2"/>
      <c r="E1" s="2"/>
      <c r="F1" s="2"/>
      <c r="G1" s="2"/>
      <c r="H1" s="2"/>
      <c r="I1" s="20"/>
    </row>
    <row r="2" spans="1:11" x14ac:dyDescent="0.2">
      <c r="B2" s="5"/>
      <c r="C2" s="5"/>
      <c r="D2" s="5"/>
      <c r="E2" s="5"/>
      <c r="F2" s="5"/>
      <c r="G2" s="5"/>
      <c r="H2" s="5"/>
      <c r="I2" s="4"/>
    </row>
    <row r="3" spans="1:11" ht="17.25" x14ac:dyDescent="0.2">
      <c r="B3" s="30" t="s">
        <v>1</v>
      </c>
      <c r="C3" s="31">
        <v>16</v>
      </c>
      <c r="D3" s="50" t="s">
        <v>0</v>
      </c>
      <c r="E3" s="51">
        <f ca="1">TODAY()</f>
        <v>42464</v>
      </c>
      <c r="F3" s="9"/>
      <c r="G3" s="9"/>
      <c r="H3" s="9"/>
      <c r="I3" s="10"/>
      <c r="K3" s="24"/>
    </row>
    <row r="4" spans="1:11" ht="17.25" x14ac:dyDescent="0.2">
      <c r="B4" s="12"/>
      <c r="D4" s="27" t="s">
        <v>18</v>
      </c>
      <c r="E4" s="5"/>
      <c r="F4" s="56"/>
      <c r="G4" s="5"/>
      <c r="H4" s="5"/>
      <c r="I4" s="11"/>
      <c r="J4" s="22"/>
      <c r="K4" s="24"/>
    </row>
    <row r="5" spans="1:11" x14ac:dyDescent="0.2">
      <c r="A5" s="20"/>
      <c r="B5" s="21"/>
      <c r="C5" s="23"/>
      <c r="D5" s="20"/>
      <c r="E5" s="20"/>
      <c r="F5" s="20"/>
      <c r="G5" s="20"/>
      <c r="H5" s="20"/>
      <c r="I5" s="11"/>
      <c r="J5" s="21"/>
      <c r="K5" s="24"/>
    </row>
    <row r="6" spans="1:11" x14ac:dyDescent="0.2">
      <c r="B6" s="12"/>
      <c r="C6" s="5"/>
      <c r="D6" s="55" t="s">
        <v>16</v>
      </c>
      <c r="E6" s="5"/>
      <c r="F6" s="5"/>
      <c r="G6" s="5"/>
      <c r="H6" s="5"/>
      <c r="I6" s="11"/>
      <c r="K6" s="24"/>
    </row>
    <row r="7" spans="1:11" ht="17.25" x14ac:dyDescent="0.2">
      <c r="B7" s="22"/>
      <c r="C7" s="20"/>
      <c r="D7" s="20"/>
      <c r="E7" s="20"/>
      <c r="F7" s="20"/>
      <c r="G7" s="20"/>
      <c r="H7" s="20"/>
      <c r="I7" s="11"/>
      <c r="K7" s="24"/>
    </row>
    <row r="8" spans="1:11" ht="18" x14ac:dyDescent="0.2">
      <c r="B8" s="46" t="s">
        <v>61</v>
      </c>
      <c r="C8" s="58"/>
      <c r="D8" s="74"/>
      <c r="E8" s="74"/>
      <c r="F8" s="15"/>
      <c r="G8" s="15"/>
      <c r="H8" s="15"/>
      <c r="I8" s="16"/>
      <c r="K8" s="28"/>
    </row>
    <row r="9" spans="1:11" ht="18" x14ac:dyDescent="0.2">
      <c r="A9" s="20"/>
      <c r="B9" s="21"/>
      <c r="C9" s="27"/>
      <c r="D9" s="15"/>
      <c r="E9" s="15"/>
      <c r="F9" s="27"/>
      <c r="G9" s="15"/>
      <c r="H9" s="15"/>
      <c r="I9" s="16"/>
    </row>
    <row r="10" spans="1:11" ht="17.25" x14ac:dyDescent="0.2">
      <c r="A10" s="20"/>
      <c r="B10" s="47" t="s">
        <v>62</v>
      </c>
      <c r="C10" s="69"/>
      <c r="D10" s="70"/>
      <c r="E10" s="70"/>
      <c r="F10" s="27"/>
      <c r="G10" s="20"/>
      <c r="H10" s="20"/>
      <c r="I10" s="11"/>
    </row>
    <row r="11" spans="1:11" x14ac:dyDescent="0.2">
      <c r="B11" s="13"/>
      <c r="C11" s="60"/>
      <c r="D11" s="61"/>
      <c r="E11" s="59"/>
      <c r="F11" s="59"/>
      <c r="G11" s="20"/>
      <c r="H11" s="20"/>
      <c r="I11" s="14"/>
    </row>
    <row r="12" spans="1:11" ht="17.25" x14ac:dyDescent="0.2">
      <c r="B12" s="33"/>
      <c r="C12" s="34"/>
      <c r="D12" s="76" t="s">
        <v>63</v>
      </c>
      <c r="E12" s="76"/>
      <c r="F12" s="57"/>
      <c r="G12" s="57"/>
      <c r="H12" s="57"/>
      <c r="I12" s="36"/>
    </row>
    <row r="13" spans="1:11" ht="17.25" x14ac:dyDescent="0.2">
      <c r="B13" s="13"/>
      <c r="C13" s="7"/>
      <c r="D13" s="7"/>
      <c r="E13" s="27"/>
      <c r="F13" s="5"/>
      <c r="G13" s="5"/>
      <c r="H13" s="42"/>
      <c r="I13" s="43"/>
    </row>
    <row r="14" spans="1:11" x14ac:dyDescent="0.2">
      <c r="B14" s="33"/>
      <c r="C14" s="34"/>
      <c r="D14" s="34"/>
      <c r="E14" s="71" t="s">
        <v>64</v>
      </c>
      <c r="F14" s="57"/>
      <c r="G14" s="57"/>
      <c r="H14" s="45" t="s">
        <v>3</v>
      </c>
      <c r="I14" s="53"/>
    </row>
    <row r="15" spans="1:11" x14ac:dyDescent="0.2">
      <c r="B15" s="12"/>
      <c r="C15" s="5"/>
      <c r="D15" s="18"/>
      <c r="E15" s="24"/>
      <c r="F15" s="24"/>
      <c r="G15" s="5"/>
      <c r="H15" s="32" t="s">
        <v>4</v>
      </c>
      <c r="I15" s="52">
        <f>(MontantHT*20)/100</f>
        <v>0</v>
      </c>
      <c r="K15" s="17"/>
    </row>
    <row r="16" spans="1:11" ht="15" customHeight="1" x14ac:dyDescent="0.2">
      <c r="A16" s="20"/>
      <c r="B16" s="37"/>
      <c r="C16" s="38"/>
      <c r="D16" s="39"/>
      <c r="E16" s="40"/>
      <c r="F16" s="35"/>
      <c r="G16" s="41"/>
      <c r="H16" s="44" t="s">
        <v>2</v>
      </c>
      <c r="I16" s="54">
        <f>SUM(I14:I15)</f>
        <v>0</v>
      </c>
    </row>
    <row r="17" spans="1:10" ht="12" customHeight="1" x14ac:dyDescent="0.2">
      <c r="B17" s="12"/>
      <c r="C17" s="20"/>
      <c r="D17" s="20"/>
      <c r="E17" s="19"/>
      <c r="F17" s="26"/>
      <c r="G17" s="25"/>
      <c r="H17" s="26"/>
      <c r="I17" s="29"/>
    </row>
    <row r="18" spans="1:10" ht="15" customHeight="1" x14ac:dyDescent="0.2">
      <c r="B18" s="62"/>
      <c r="C18" s="63"/>
      <c r="D18" s="63"/>
      <c r="E18" s="63"/>
      <c r="F18" s="63"/>
      <c r="G18" s="63"/>
      <c r="H18" s="63"/>
      <c r="I18" s="64"/>
    </row>
    <row r="19" spans="1:10" s="6" customFormat="1" ht="9.75" customHeight="1" x14ac:dyDescent="0.2">
      <c r="A19" s="8"/>
      <c r="B19" s="65"/>
      <c r="C19" s="63"/>
      <c r="D19" s="63"/>
      <c r="E19" s="63"/>
      <c r="F19" s="63"/>
      <c r="G19" s="63"/>
      <c r="H19" s="63"/>
      <c r="I19" s="64"/>
    </row>
    <row r="20" spans="1:10" s="6" customFormat="1" ht="8.25" customHeight="1" x14ac:dyDescent="0.2">
      <c r="A20" s="8"/>
      <c r="B20" s="65"/>
      <c r="C20" s="63"/>
      <c r="D20" s="63"/>
      <c r="E20" s="63"/>
      <c r="F20" s="63"/>
      <c r="G20" s="63"/>
      <c r="H20" s="63"/>
      <c r="I20" s="64"/>
    </row>
    <row r="21" spans="1:10" s="6" customFormat="1" ht="7.5" customHeight="1" x14ac:dyDescent="0.2">
      <c r="A21" s="8"/>
      <c r="B21" s="65"/>
      <c r="C21" s="63"/>
      <c r="D21" s="63"/>
      <c r="E21" s="63"/>
      <c r="F21" s="63"/>
      <c r="G21" s="63"/>
      <c r="H21" s="63"/>
      <c r="I21" s="64"/>
    </row>
    <row r="22" spans="1:10" s="6" customFormat="1" ht="15.75" customHeight="1" x14ac:dyDescent="0.2">
      <c r="A22" s="8"/>
      <c r="B22" s="66"/>
      <c r="C22" s="67"/>
      <c r="D22" s="67"/>
      <c r="E22" s="67"/>
      <c r="F22" s="67"/>
      <c r="G22" s="67"/>
      <c r="H22" s="67"/>
      <c r="I22" s="68"/>
    </row>
    <row r="23" spans="1:10" s="6" customFormat="1" x14ac:dyDescent="0.2">
      <c r="A23" s="5"/>
      <c r="B23" s="3"/>
      <c r="C23" s="3"/>
      <c r="D23" s="3"/>
      <c r="E23" s="3"/>
      <c r="F23" s="3"/>
      <c r="G23" s="3"/>
      <c r="H23" s="3"/>
      <c r="I23" s="3"/>
      <c r="J23" s="3"/>
    </row>
  </sheetData>
  <customSheetViews>
    <customSheetView guid="{08C01766-5F2E-4288-A486-D1B0F76DB6C1}" scale="160" showPageBreaks="1" fitToPage="1" printArea="1" topLeftCell="A2">
      <selection activeCell="J21" sqref="J21"/>
      <pageMargins left="0.78740157480314965" right="0.78740157480314965" top="0.98425196850393704" bottom="0.98425196850393704" header="0.51181102362204722" footer="0.51181102362204722"/>
      <pageSetup paperSize="9" scale="94" orientation="portrait" r:id="rId1"/>
      <headerFooter alignWithMargins="0"/>
    </customSheetView>
  </customSheetViews>
  <mergeCells count="8">
    <mergeCell ref="C8:E8"/>
    <mergeCell ref="E11:F11"/>
    <mergeCell ref="C11:D11"/>
    <mergeCell ref="B18:I22"/>
    <mergeCell ref="C10:E10"/>
    <mergeCell ref="F12:H12"/>
    <mergeCell ref="F14:G14"/>
    <mergeCell ref="D12:E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"/>
  <sheetViews>
    <sheetView showGridLines="0" workbookViewId="0">
      <selection activeCell="I7" sqref="I7"/>
    </sheetView>
  </sheetViews>
  <sheetFormatPr baseColWidth="10" defaultRowHeight="12.75" x14ac:dyDescent="0.2"/>
  <cols>
    <col min="2" max="2" width="17" bestFit="1" customWidth="1"/>
    <col min="8" max="8" width="3.5703125" customWidth="1"/>
    <col min="9" max="9" width="73.140625" customWidth="1"/>
  </cols>
  <sheetData>
    <row r="1" spans="1:10" x14ac:dyDescent="0.2">
      <c r="A1" s="72" t="s">
        <v>58</v>
      </c>
      <c r="B1" s="72" t="s">
        <v>59</v>
      </c>
      <c r="C1" s="72" t="s">
        <v>60</v>
      </c>
    </row>
    <row r="2" spans="1:10" x14ac:dyDescent="0.2">
      <c r="A2" s="73" t="s">
        <v>8</v>
      </c>
      <c r="B2" s="73" t="s">
        <v>5</v>
      </c>
      <c r="C2" s="75">
        <v>15</v>
      </c>
    </row>
    <row r="3" spans="1:10" x14ac:dyDescent="0.2">
      <c r="A3" s="73" t="s">
        <v>9</v>
      </c>
      <c r="B3" s="73" t="s">
        <v>6</v>
      </c>
    </row>
    <row r="4" spans="1:10" ht="14.25" x14ac:dyDescent="0.2">
      <c r="A4" s="73" t="s">
        <v>10</v>
      </c>
      <c r="B4" s="73" t="s">
        <v>7</v>
      </c>
      <c r="I4" s="48" t="s">
        <v>17</v>
      </c>
      <c r="J4" s="49">
        <v>0.2</v>
      </c>
    </row>
    <row r="5" spans="1:10" ht="14.25" x14ac:dyDescent="0.2">
      <c r="A5" s="73" t="s">
        <v>11</v>
      </c>
      <c r="I5" s="48"/>
    </row>
    <row r="6" spans="1:10" ht="14.25" x14ac:dyDescent="0.2">
      <c r="A6" s="73" t="s">
        <v>12</v>
      </c>
      <c r="I6" s="48"/>
    </row>
    <row r="7" spans="1:10" x14ac:dyDescent="0.2">
      <c r="A7" s="73" t="s">
        <v>13</v>
      </c>
    </row>
    <row r="8" spans="1:10" x14ac:dyDescent="0.2">
      <c r="A8" s="73" t="s">
        <v>14</v>
      </c>
    </row>
    <row r="9" spans="1:10" x14ac:dyDescent="0.2">
      <c r="A9" s="73" t="s">
        <v>15</v>
      </c>
    </row>
    <row r="10" spans="1:10" x14ac:dyDescent="0.2">
      <c r="A10" s="1"/>
    </row>
    <row r="11" spans="1:10" x14ac:dyDescent="0.2">
      <c r="A11" s="1"/>
    </row>
    <row r="12" spans="1:10" x14ac:dyDescent="0.2">
      <c r="A12" s="1"/>
    </row>
  </sheetData>
  <customSheetViews>
    <customSheetView guid="{08C01766-5F2E-4288-A486-D1B0F76DB6C1}">
      <selection activeCell="F11" sqref="F11"/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2"/>
  <sheetViews>
    <sheetView workbookViewId="0">
      <selection activeCell="G37" sqref="G37"/>
    </sheetView>
  </sheetViews>
  <sheetFormatPr baseColWidth="10" defaultRowHeight="12.75" x14ac:dyDescent="0.2"/>
  <sheetData>
    <row r="1" spans="1:1" x14ac:dyDescent="0.2">
      <c r="A1" t="s">
        <v>19</v>
      </c>
    </row>
    <row r="3" spans="1:1" x14ac:dyDescent="0.2">
      <c r="A3" t="s">
        <v>20</v>
      </c>
    </row>
    <row r="5" spans="1:1" x14ac:dyDescent="0.2">
      <c r="A5" s="1" t="s">
        <v>54</v>
      </c>
    </row>
    <row r="7" spans="1:1" x14ac:dyDescent="0.2">
      <c r="A7" s="1" t="s">
        <v>55</v>
      </c>
    </row>
    <row r="9" spans="1:1" x14ac:dyDescent="0.2">
      <c r="A9" t="s">
        <v>21</v>
      </c>
    </row>
    <row r="11" spans="1:1" x14ac:dyDescent="0.2">
      <c r="A11" s="1" t="s">
        <v>56</v>
      </c>
    </row>
    <row r="15" spans="1:1" x14ac:dyDescent="0.2">
      <c r="A15" t="s">
        <v>22</v>
      </c>
    </row>
    <row r="16" spans="1:1" x14ac:dyDescent="0.2">
      <c r="A16" t="s">
        <v>23</v>
      </c>
    </row>
    <row r="17" spans="1:1" x14ac:dyDescent="0.2">
      <c r="A17" t="s">
        <v>24</v>
      </c>
    </row>
    <row r="18" spans="1:1" x14ac:dyDescent="0.2">
      <c r="A18" t="s">
        <v>22</v>
      </c>
    </row>
    <row r="19" spans="1:1" x14ac:dyDescent="0.2">
      <c r="A19" t="s">
        <v>25</v>
      </c>
    </row>
    <row r="20" spans="1:1" x14ac:dyDescent="0.2">
      <c r="A20" t="s">
        <v>26</v>
      </c>
    </row>
    <row r="21" spans="1:1" x14ac:dyDescent="0.2">
      <c r="A21" t="s">
        <v>22</v>
      </c>
    </row>
    <row r="22" spans="1:1" x14ac:dyDescent="0.2">
      <c r="A22" t="s">
        <v>27</v>
      </c>
    </row>
    <row r="23" spans="1:1" x14ac:dyDescent="0.2">
      <c r="A23" t="s">
        <v>28</v>
      </c>
    </row>
    <row r="24" spans="1:1" x14ac:dyDescent="0.2">
      <c r="A24" t="s">
        <v>29</v>
      </c>
    </row>
    <row r="25" spans="1:1" x14ac:dyDescent="0.2">
      <c r="A25" t="s">
        <v>30</v>
      </c>
    </row>
    <row r="27" spans="1:1" x14ac:dyDescent="0.2">
      <c r="A27" t="s">
        <v>31</v>
      </c>
    </row>
    <row r="28" spans="1:1" x14ac:dyDescent="0.2">
      <c r="A28" s="1" t="s">
        <v>51</v>
      </c>
    </row>
    <row r="29" spans="1:1" x14ac:dyDescent="0.2">
      <c r="A29" s="1" t="s">
        <v>57</v>
      </c>
    </row>
    <row r="30" spans="1:1" x14ac:dyDescent="0.2">
      <c r="A30" s="1" t="s">
        <v>53</v>
      </c>
    </row>
    <row r="31" spans="1:1" x14ac:dyDescent="0.2">
      <c r="A31" t="s">
        <v>32</v>
      </c>
    </row>
    <row r="32" spans="1:1" x14ac:dyDescent="0.2">
      <c r="A32" s="1" t="s">
        <v>52</v>
      </c>
    </row>
    <row r="33" spans="1:1" x14ac:dyDescent="0.2">
      <c r="A33" t="s">
        <v>33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9" spans="1:1" x14ac:dyDescent="0.2">
      <c r="A39" t="s">
        <v>38</v>
      </c>
    </row>
    <row r="40" spans="1:1" x14ac:dyDescent="0.2">
      <c r="A40" t="s">
        <v>39</v>
      </c>
    </row>
    <row r="41" spans="1:1" x14ac:dyDescent="0.2">
      <c r="A41" t="s">
        <v>40</v>
      </c>
    </row>
    <row r="42" spans="1:1" x14ac:dyDescent="0.2">
      <c r="A42" t="s">
        <v>41</v>
      </c>
    </row>
    <row r="43" spans="1:1" x14ac:dyDescent="0.2">
      <c r="A43" t="s">
        <v>42</v>
      </c>
    </row>
    <row r="44" spans="1:1" x14ac:dyDescent="0.2">
      <c r="A44" t="s">
        <v>22</v>
      </c>
    </row>
    <row r="45" spans="1:1" x14ac:dyDescent="0.2">
      <c r="A45" t="s">
        <v>43</v>
      </c>
    </row>
    <row r="46" spans="1:1" x14ac:dyDescent="0.2">
      <c r="A46" t="s">
        <v>44</v>
      </c>
    </row>
    <row r="47" spans="1:1" x14ac:dyDescent="0.2">
      <c r="A47" t="s">
        <v>45</v>
      </c>
    </row>
    <row r="48" spans="1:1" x14ac:dyDescent="0.2">
      <c r="A48" t="s">
        <v>46</v>
      </c>
    </row>
    <row r="49" spans="1:1" x14ac:dyDescent="0.2">
      <c r="A49" t="s">
        <v>47</v>
      </c>
    </row>
    <row r="50" spans="1:1" x14ac:dyDescent="0.2">
      <c r="A50" t="s">
        <v>48</v>
      </c>
    </row>
    <row r="51" spans="1:1" x14ac:dyDescent="0.2">
      <c r="A51" t="s">
        <v>49</v>
      </c>
    </row>
    <row r="52" spans="1:1" x14ac:dyDescent="0.2">
      <c r="A52" t="s">
        <v>50</v>
      </c>
    </row>
  </sheetData>
  <customSheetViews>
    <customSheetView guid="{08C01766-5F2E-4288-A486-D1B0F76DB6C1}">
      <pageMargins left="0.78740157499999996" right="0.78740157499999996" top="0.984251969" bottom="0.984251969" header="0.4921259845" footer="0.4921259845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Accueil</vt:lpstr>
      <vt:lpstr>Recu</vt:lpstr>
      <vt:lpstr>Parametre</vt:lpstr>
      <vt:lpstr>Feuil3</vt:lpstr>
      <vt:lpstr>DatePaie</vt:lpstr>
      <vt:lpstr>Mail</vt:lpstr>
      <vt:lpstr>ModeP</vt:lpstr>
      <vt:lpstr>MontantHT</vt:lpstr>
      <vt:lpstr>MR</vt:lpstr>
      <vt:lpstr>NDate</vt:lpstr>
      <vt:lpstr>Nom</vt:lpstr>
      <vt:lpstr>Num</vt:lpstr>
      <vt:lpstr>Parking</vt:lpstr>
      <vt:lpstr>PK</vt:lpstr>
      <vt:lpstr>RMail</vt:lpstr>
      <vt:lpstr>RMode</vt:lpstr>
      <vt:lpstr>RMontant</vt:lpstr>
      <vt:lpstr>RNom</vt:lpstr>
      <vt:lpstr>RNum</vt:lpstr>
      <vt:lpstr>Recu!Zone_d_impression</vt:lpstr>
    </vt:vector>
  </TitlesOfParts>
  <Company>CCIL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Samir Benhenou</cp:lastModifiedBy>
  <cp:lastPrinted>2016-04-04T12:40:06Z</cp:lastPrinted>
  <dcterms:created xsi:type="dcterms:W3CDTF">2007-02-28T18:38:54Z</dcterms:created>
  <dcterms:modified xsi:type="dcterms:W3CDTF">2016-04-04T12:50:11Z</dcterms:modified>
</cp:coreProperties>
</file>