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0730" windowHeight="9270"/>
  </bookViews>
  <sheets>
    <sheet name="Données" sheetId="1" r:id="rId1"/>
  </sheets>
  <definedNames>
    <definedName name="_xlnm._FilterDatabase" localSheetId="0" hidden="1">Données!$A$1:$Z$21</definedName>
    <definedName name="Donnees">Données!$A$1</definedName>
    <definedName name="donneesfevr">Données!$A$1:$Z$21</definedName>
    <definedName name="tab" localSheetId="0">Données!$A$1:$Z$21</definedName>
    <definedName name="tab">Données!$A$1:$Z$2</definedName>
    <definedName name="Table">Données!$A$1:$Z$1</definedName>
    <definedName name="_xlnm.Print_Area" localSheetId="0">Données!$A$1:$Z$21</definedName>
  </definedNames>
  <calcPr calcId="125725"/>
</workbook>
</file>

<file path=xl/calcChain.xml><?xml version="1.0" encoding="utf-8"?>
<calcChain xmlns="http://schemas.openxmlformats.org/spreadsheetml/2006/main">
  <c r="Z2" i="1"/>
  <c r="Z3"/>
  <c r="Z4"/>
  <c r="Z5"/>
  <c r="Z6"/>
  <c r="Z7"/>
  <c r="Z8"/>
  <c r="Z9"/>
  <c r="Z10"/>
  <c r="Z11"/>
  <c r="Z12"/>
  <c r="Z13"/>
  <c r="Z14"/>
  <c r="Z15"/>
  <c r="Z16"/>
  <c r="Z17"/>
  <c r="Z18"/>
  <c r="Z19"/>
  <c r="Z20"/>
  <c r="Z21"/>
</calcChain>
</file>

<file path=xl/sharedStrings.xml><?xml version="1.0" encoding="utf-8"?>
<sst xmlns="http://schemas.openxmlformats.org/spreadsheetml/2006/main" count="46" uniqueCount="28">
  <si>
    <t>Revenus € bruts</t>
  </si>
  <si>
    <t>Mois d'activité</t>
  </si>
  <si>
    <t>Mois de facturation</t>
  </si>
  <si>
    <t>B</t>
  </si>
  <si>
    <t>S</t>
  </si>
  <si>
    <t>Client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</si>
  <si>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</si>
  <si>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</si>
  <si>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</si>
  <si>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</si>
  <si>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</si>
  <si>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</si>
  <si>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</si>
  <si>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</si>
  <si>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</si>
  <si>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</si>
  <si>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</si>
  <si>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</si>
  <si>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</si>
  <si>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</si>
  <si>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</si>
  <si>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</si>
  <si>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</si>
  <si>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</si>
  <si>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</si>
  <si>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</si>
  <si>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Colonne22</t>
  </si>
  <si>
    <t>Evolution Client</t>
  </si>
</sst>
</file>

<file path=xl/styles.xml><?xml version="1.0" encoding="utf-8"?>
<styleSheet xmlns="http://schemas.openxmlformats.org/spreadsheetml/2006/main">
  <numFmts count="6">
    <numFmt numFmtId="6" formatCode="#,##0\ &quot;€&quot;;[Red]\-#,##0\ &quot;€&quot;"/>
    <numFmt numFmtId="164" formatCode="#,##0.00\ &quot;€&quot;"/>
    <numFmt numFmtId="165" formatCode="[$-40C]mmm\-yy;@"/>
    <numFmt numFmtId="166" formatCode="#,##0\ &quot;€&quot;"/>
    <numFmt numFmtId="167" formatCode="_-* #,##0.00_-;\-* #,##0.00_-;_-* &quot;-&quot;??_-;_-@_-"/>
    <numFmt numFmtId="168" formatCode="_-&quot;£&quot;* #,##0.00_-;\-&quot;£&quot;* #,##0.00_-;_-&quot;£&quot;* &quot;-&quot;??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3">
    <xf numFmtId="0" fontId="0" fillId="0" borderId="0"/>
    <xf numFmtId="9" fontId="1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</cellStyleXfs>
  <cellXfs count="19">
    <xf numFmtId="0" fontId="0" fillId="0" borderId="0" xfId="0"/>
    <xf numFmtId="164" fontId="0" fillId="0" borderId="0" xfId="0" applyNumberFormat="1"/>
    <xf numFmtId="164" fontId="0" fillId="0" borderId="0" xfId="0" applyNumberFormat="1" applyFill="1" applyBorder="1"/>
    <xf numFmtId="0" fontId="0" fillId="0" borderId="0" xfId="0" applyFill="1" applyBorder="1"/>
    <xf numFmtId="0" fontId="0" fillId="0" borderId="0" xfId="0" applyNumberFormat="1" applyFill="1" applyBorder="1"/>
    <xf numFmtId="9" fontId="0" fillId="0" borderId="0" xfId="0" applyNumberFormat="1" applyFill="1" applyBorder="1"/>
    <xf numFmtId="165" fontId="0" fillId="0" borderId="0" xfId="0" applyNumberFormat="1" applyFill="1" applyBorder="1"/>
    <xf numFmtId="0" fontId="0" fillId="0" borderId="0" xfId="0" applyFill="1" applyBorder="1" applyAlignment="1">
      <alignment horizontal="right"/>
    </xf>
    <xf numFmtId="164" fontId="0" fillId="0" borderId="0" xfId="1" applyNumberFormat="1" applyFont="1" applyFill="1" applyBorder="1"/>
    <xf numFmtId="6" fontId="0" fillId="0" borderId="0" xfId="0" applyNumberFormat="1" applyFill="1" applyBorder="1"/>
    <xf numFmtId="164" fontId="3" fillId="0" borderId="0" xfId="2" applyNumberFormat="1" applyFont="1" applyFill="1" applyBorder="1" applyAlignment="1">
      <alignment horizontal="center"/>
    </xf>
    <xf numFmtId="0" fontId="3" fillId="0" borderId="0" xfId="2" applyFont="1" applyFill="1" applyBorder="1" applyAlignment="1">
      <alignment horizontal="center"/>
    </xf>
    <xf numFmtId="9" fontId="3" fillId="0" borderId="0" xfId="2" applyNumberFormat="1" applyFont="1" applyFill="1" applyBorder="1" applyAlignment="1">
      <alignment horizontal="center"/>
    </xf>
    <xf numFmtId="166" fontId="3" fillId="0" borderId="0" xfId="2" applyNumberFormat="1" applyFont="1" applyFill="1" applyBorder="1" applyAlignment="1">
      <alignment horizontal="center"/>
    </xf>
    <xf numFmtId="0" fontId="3" fillId="0" borderId="0" xfId="2" applyFont="1" applyFill="1" applyBorder="1" applyAlignment="1">
      <alignment horizontal="right"/>
    </xf>
    <xf numFmtId="0" fontId="4" fillId="0" borderId="0" xfId="2" applyFont="1" applyFill="1" applyBorder="1" applyAlignment="1">
      <alignment horizontal="center"/>
    </xf>
    <xf numFmtId="10" fontId="3" fillId="0" borderId="0" xfId="2" applyNumberFormat="1" applyFont="1" applyFill="1" applyBorder="1" applyAlignment="1">
      <alignment horizontal="center"/>
    </xf>
    <xf numFmtId="10" fontId="0" fillId="0" borderId="0" xfId="0" applyNumberFormat="1" applyFill="1" applyBorder="1"/>
    <xf numFmtId="10" fontId="0" fillId="0" borderId="0" xfId="0" applyNumberFormat="1"/>
  </cellXfs>
  <cellStyles count="13">
    <cellStyle name="Milliers 2" xfId="3"/>
    <cellStyle name="Milliers 2 2" xfId="4"/>
    <cellStyle name="Milliers 3" xfId="5"/>
    <cellStyle name="Monétaire 2" xfId="6"/>
    <cellStyle name="Monétaire 2 2" xfId="7"/>
    <cellStyle name="Monétaire 3" xfId="8"/>
    <cellStyle name="Normal" xfId="0" builtinId="0"/>
    <cellStyle name="Normal 2" xfId="2"/>
    <cellStyle name="Normal 2 2" xfId="9"/>
    <cellStyle name="Normal 3" xfId="10"/>
    <cellStyle name="Normal 3 2" xfId="11"/>
    <cellStyle name="Normal 3 3" xfId="12"/>
    <cellStyle name="Pourcentage" xfId="1" builtinId="5"/>
  </cellStyles>
  <dxfs count="32">
    <dxf>
      <numFmt numFmtId="14" formatCode="0.00%"/>
      <fill>
        <patternFill patternType="none">
          <fgColor indexed="64"/>
          <bgColor indexed="65"/>
        </patternFill>
      </fill>
    </dxf>
    <dxf>
      <fill>
        <patternFill>
          <bgColor rgb="FF33CC33"/>
        </patternFill>
      </fill>
    </dxf>
    <dxf>
      <fill>
        <patternFill>
          <bgColor rgb="FFFF3300"/>
        </patternFill>
      </fill>
    </dxf>
    <dxf>
      <fill>
        <patternFill>
          <bgColor theme="0"/>
        </patternFill>
      </fill>
    </dxf>
    <dxf>
      <fill>
        <patternFill>
          <bgColor theme="3" tint="0.5999633777886288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164" formatCode="#,##0.00\ &quot;€&quot;"/>
      <fill>
        <patternFill patternType="none">
          <fgColor indexed="64"/>
          <bgColor indexed="65"/>
        </patternFill>
      </fill>
    </dxf>
    <dxf>
      <numFmt numFmtId="164" formatCode="#,##0.00\ &quot;€&quot;"/>
      <fill>
        <patternFill patternType="none">
          <fgColor indexed="64"/>
          <bgColor indexed="65"/>
        </patternFill>
      </fill>
    </dxf>
    <dxf>
      <numFmt numFmtId="164" formatCode="#,##0.00\ &quot;€&quot;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3" formatCode="0%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65" formatCode="[$-40C]mmm\-yy;@"/>
      <fill>
        <patternFill patternType="none">
          <fgColor indexed="64"/>
          <bgColor indexed="65"/>
        </patternFill>
      </fill>
    </dxf>
    <dxf>
      <numFmt numFmtId="165" formatCode="[$-40C]mmm\-yy;@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</dxfs>
  <tableStyles count="0" defaultTableStyle="TableStyleMedium9" defaultPivotStyle="PivotStyleLight16"/>
  <colors>
    <mruColors>
      <color rgb="FFFF3300"/>
      <color rgb="FF996600"/>
      <color rgb="FF33CC3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8" displayName="Tableau8" ref="A1:Z21" totalsRowShown="0" headerRowDxfId="31" dataDxfId="30">
  <autoFilter ref="A1:Z21">
    <filterColumn colId="0"/>
    <filterColumn colId="1"/>
    <filterColumn colId="4"/>
    <filterColumn colId="18"/>
    <filterColumn colId="23"/>
  </autoFilter>
  <sortState ref="A2:Z21">
    <sortCondition descending="1" ref="A1:A21"/>
  </sortState>
  <tableColumns count="26">
    <tableColumn id="1" name="Mois de facturation" dataDxfId="29"/>
    <tableColumn id="25" name="Mois d'activité" dataDxfId="28"/>
    <tableColumn id="2" name="Client" dataDxfId="27"/>
    <tableColumn id="3" name="Colonne1" dataDxfId="26"/>
    <tableColumn id="4" name="Colonne2" dataDxfId="25"/>
    <tableColumn id="5" name="Colonne3" dataDxfId="24"/>
    <tableColumn id="6" name="Colonne4" dataDxfId="23"/>
    <tableColumn id="7" name="Colonne5" dataDxfId="22"/>
    <tableColumn id="8" name="Colonne6" dataDxfId="21"/>
    <tableColumn id="9" name="Colonne7" dataDxfId="20"/>
    <tableColumn id="10" name="Colonne8" dataDxfId="19"/>
    <tableColumn id="11" name="Colonne9" dataDxfId="18"/>
    <tableColumn id="12" name="Colonne10" dataDxfId="17"/>
    <tableColumn id="13" name="Colonne11" dataDxfId="16"/>
    <tableColumn id="14" name="Colonne12" dataDxfId="15"/>
    <tableColumn id="15" name="Colonne13" dataDxfId="14"/>
    <tableColumn id="16" name="Colonne14" dataDxfId="13"/>
    <tableColumn id="17" name="Colonne15" dataDxfId="12"/>
    <tableColumn id="18" name="Revenus € bruts" dataDxfId="11"/>
    <tableColumn id="19" name="Colonne16" dataDxfId="10"/>
    <tableColumn id="20" name="Colonne17" dataDxfId="9"/>
    <tableColumn id="21" name="Colonne18" dataDxfId="8"/>
    <tableColumn id="22" name="Colonne19" dataDxfId="7"/>
    <tableColumn id="26" name="Colonne22" dataDxfId="6"/>
    <tableColumn id="23" name="Colonne20" dataDxfId="5"/>
    <tableColumn id="24" name="Evolution Client" dataDxfId="0">
      <calculatedColumnFormula>IF(SUMPRODUCT(($B$2:$B$22=EDATE(B2,-1))*($C$2:$C$22=C2)*($S$2:$S$22))=0,1,(IF(MONTH(B2)=MONTH(TODAY()),(SUMPRODUCT(($B$2:$B$22=B2)* ($C$2:$C$22=C2)*($S$2:$S$22)))/(SUMPRODUCT(($B$2:$B$22=EDATE(B2,-1))*($C$2:$C$22=C2)*($S$2:$S$22))*(DAY(B2)/DAY(EOMONTH(B2,-1)))),(SUMPRODUCT(($B$2:$B$22=B2)*($C$2:$C$22=C2) *($S$2:$S$22))/(SUMPRODUCT(($B$2:$B$22=EDATE(B2,-1))*($C$2:$C$22=C2)*($S$2:$S$22)))))))-1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21"/>
  <sheetViews>
    <sheetView tabSelected="1" topLeftCell="P1" workbookViewId="0">
      <pane ySplit="1" topLeftCell="A2" activePane="bottomLeft" state="frozen"/>
      <selection pane="bottomLeft" activeCell="Z2" sqref="Z2"/>
    </sheetView>
  </sheetViews>
  <sheetFormatPr baseColWidth="10" defaultRowHeight="15"/>
  <cols>
    <col min="1" max="1" width="9.140625" customWidth="1"/>
    <col min="2" max="2" width="18.42578125" bestFit="1" customWidth="1"/>
    <col min="3" max="3" width="14.85546875" customWidth="1"/>
    <col min="5" max="5" width="15.7109375" customWidth="1"/>
    <col min="6" max="7" width="16.28515625" customWidth="1"/>
    <col min="9" max="9" width="10.5703125" customWidth="1"/>
    <col min="10" max="10" width="11.85546875" customWidth="1"/>
    <col min="11" max="11" width="13.85546875" customWidth="1"/>
    <col min="18" max="18" width="18.5703125" customWidth="1"/>
    <col min="19" max="19" width="17.42578125" style="1" customWidth="1"/>
    <col min="20" max="21" width="22.5703125" style="1" customWidth="1"/>
    <col min="24" max="24" width="15" customWidth="1"/>
    <col min="25" max="25" width="17" style="1" customWidth="1"/>
    <col min="26" max="26" width="19.140625" style="18" customWidth="1"/>
  </cols>
  <sheetData>
    <row r="1" spans="1:26">
      <c r="A1" s="11" t="s">
        <v>2</v>
      </c>
      <c r="B1" s="11" t="s">
        <v>1</v>
      </c>
      <c r="C1" s="11" t="s">
        <v>5</v>
      </c>
      <c r="D1" s="11" t="s">
        <v>6</v>
      </c>
      <c r="E1" s="11" t="s">
        <v>7</v>
      </c>
      <c r="F1" s="11" t="s">
        <v>8</v>
      </c>
      <c r="G1" s="11" t="s">
        <v>9</v>
      </c>
      <c r="H1" s="11" t="s">
        <v>10</v>
      </c>
      <c r="I1" s="11" t="s">
        <v>11</v>
      </c>
      <c r="J1" s="15" t="s">
        <v>12</v>
      </c>
      <c r="K1" s="14" t="s">
        <v>13</v>
      </c>
      <c r="L1" s="11" t="s">
        <v>14</v>
      </c>
      <c r="M1" s="11" t="s">
        <v>15</v>
      </c>
      <c r="N1" s="11" t="s">
        <v>16</v>
      </c>
      <c r="O1" s="13" t="s">
        <v>17</v>
      </c>
      <c r="P1" s="10" t="s">
        <v>18</v>
      </c>
      <c r="Q1" s="12" t="s">
        <v>19</v>
      </c>
      <c r="R1" s="11" t="s">
        <v>20</v>
      </c>
      <c r="S1" s="10" t="s">
        <v>0</v>
      </c>
      <c r="T1" s="10" t="s">
        <v>21</v>
      </c>
      <c r="U1" s="10" t="s">
        <v>22</v>
      </c>
      <c r="V1" s="10" t="s">
        <v>23</v>
      </c>
      <c r="W1" s="10" t="s">
        <v>24</v>
      </c>
      <c r="X1" s="10" t="s">
        <v>26</v>
      </c>
      <c r="Y1" s="11" t="s">
        <v>25</v>
      </c>
      <c r="Z1" s="16" t="s">
        <v>27</v>
      </c>
    </row>
    <row r="2" spans="1:26">
      <c r="A2" s="6">
        <v>41003</v>
      </c>
      <c r="B2" s="6">
        <v>41003</v>
      </c>
      <c r="C2" s="3" t="s">
        <v>4</v>
      </c>
      <c r="D2" s="3"/>
      <c r="E2" s="3"/>
      <c r="F2" s="3"/>
      <c r="G2" s="3"/>
      <c r="H2" s="3"/>
      <c r="I2" s="5"/>
      <c r="J2" s="3"/>
      <c r="K2" s="3"/>
      <c r="L2" s="3"/>
      <c r="M2" s="3"/>
      <c r="N2" s="3"/>
      <c r="O2" s="3"/>
      <c r="P2" s="3"/>
      <c r="Q2" s="5"/>
      <c r="R2" s="3"/>
      <c r="S2" s="2">
        <v>23</v>
      </c>
      <c r="T2" s="2"/>
      <c r="U2" s="2"/>
      <c r="V2" s="4"/>
      <c r="W2" s="3"/>
      <c r="X2" s="3"/>
      <c r="Y2" s="3"/>
      <c r="Z2" s="17">
        <f ca="1">IF(SUMPRODUCT(($B$2:$B$22=EDATE(B2,-1))*($C$2:$C$22=C2)*($S$2:$S$22))=0,1,(IF(MONTH(B2)=MONTH(TODAY()),(SUMPRODUCT(($B$2:$B$22=B2)* ($C$2:$C$22=C2)*($S$2:$S$22)))/(SUMPRODUCT(($B$2:$B$22=EDATE(B2,-1))*($C$2:$C$22=C2)*($S$2:$S$22))*(DAY(B2)/DAY(EOMONTH(B2,-1)))),(SUMPRODUCT(($B$2:$B$22=B2)*($C$2:$C$22=C2) *($S$2:$S$22))/(SUMPRODUCT(($B$2:$B$22=EDATE(B2,-1))*($C$2:$C$22=C2)*($S$2:$S$22)))))))-1</f>
        <v>0</v>
      </c>
    </row>
    <row r="3" spans="1:26">
      <c r="A3" s="6">
        <v>41003</v>
      </c>
      <c r="B3" s="6">
        <v>41003</v>
      </c>
      <c r="C3" s="3" t="s">
        <v>4</v>
      </c>
      <c r="D3" s="3"/>
      <c r="E3" s="3"/>
      <c r="F3" s="3"/>
      <c r="G3" s="3"/>
      <c r="H3" s="3"/>
      <c r="I3" s="5"/>
      <c r="J3" s="3"/>
      <c r="K3" s="3"/>
      <c r="L3" s="3"/>
      <c r="M3" s="3"/>
      <c r="N3" s="3"/>
      <c r="O3" s="3"/>
      <c r="P3" s="3"/>
      <c r="Q3" s="3"/>
      <c r="R3" s="3"/>
      <c r="S3" s="2">
        <v>21</v>
      </c>
      <c r="T3" s="2"/>
      <c r="U3" s="2"/>
      <c r="V3" s="4"/>
      <c r="W3" s="3"/>
      <c r="X3" s="3"/>
      <c r="Y3" s="2"/>
      <c r="Z3" s="17">
        <f t="shared" ref="Z2:Z21" ca="1" si="0">IF(SUMPRODUCT(($B$2:$B$22=EDATE(B3,-1))*($C$2:$C$22=C3)*($S$2:$S$22))=0,1,(IF(MONTH(B3)=MONTH(TODAY()),(SUMPRODUCT(($B$2:$B$22=B3)* ($C$2:$C$22=C3)*($S$2:$S$22)))/(SUMPRODUCT(($B$2:$B$22=EDATE(B3,-1))*($C$2:$C$22=C3)*($S$2:$S$22))*(DAY(B3)/DAY(EOMONTH(B3,-1)))),(SUMPRODUCT(($B$2:$B$22=B3)*($C$2:$C$22=C3) *($S$2:$S$22))/(SUMPRODUCT(($B$2:$B$22=EDATE(B3,-1))*($C$2:$C$22=C3)*($S$2:$S$22)))))))-1</f>
        <v>0</v>
      </c>
    </row>
    <row r="4" spans="1:26">
      <c r="A4" s="6">
        <v>40969</v>
      </c>
      <c r="B4" s="6">
        <v>40969</v>
      </c>
      <c r="C4" s="3" t="s">
        <v>4</v>
      </c>
      <c r="D4" s="3"/>
      <c r="E4" s="3"/>
      <c r="F4" s="3"/>
      <c r="G4" s="3"/>
      <c r="H4" s="3"/>
      <c r="I4" s="5"/>
      <c r="J4" s="3"/>
      <c r="K4" s="3"/>
      <c r="L4" s="3"/>
      <c r="M4" s="3"/>
      <c r="N4" s="3"/>
      <c r="O4" s="3"/>
      <c r="P4" s="3"/>
      <c r="Q4" s="5"/>
      <c r="R4" s="3"/>
      <c r="S4" s="2">
        <v>24</v>
      </c>
      <c r="T4" s="2"/>
      <c r="U4" s="2"/>
      <c r="V4" s="4"/>
      <c r="W4" s="3"/>
      <c r="X4" s="3"/>
      <c r="Y4" s="3"/>
      <c r="Z4" s="17">
        <f t="shared" ca="1" si="0"/>
        <v>-0.84615384615384615</v>
      </c>
    </row>
    <row r="5" spans="1:26">
      <c r="A5" s="6">
        <v>40940</v>
      </c>
      <c r="B5" s="6">
        <v>40940</v>
      </c>
      <c r="C5" s="3" t="s">
        <v>4</v>
      </c>
      <c r="D5" s="3"/>
      <c r="E5" s="3"/>
      <c r="F5" s="3"/>
      <c r="G5" s="3"/>
      <c r="H5" s="3"/>
      <c r="I5" s="5"/>
      <c r="J5" s="3"/>
      <c r="K5" s="3"/>
      <c r="L5" s="3"/>
      <c r="M5" s="3"/>
      <c r="N5" s="3"/>
      <c r="O5" s="3"/>
      <c r="P5" s="3"/>
      <c r="Q5" s="3"/>
      <c r="R5" s="3"/>
      <c r="S5" s="2">
        <v>82</v>
      </c>
      <c r="T5" s="2"/>
      <c r="U5" s="2"/>
      <c r="V5" s="4"/>
      <c r="W5" s="3"/>
      <c r="X5" s="3"/>
      <c r="Y5" s="2"/>
      <c r="Z5" s="17">
        <f t="shared" ca="1" si="0"/>
        <v>1.4375</v>
      </c>
    </row>
    <row r="6" spans="1:26">
      <c r="A6" s="6">
        <v>40940</v>
      </c>
      <c r="B6" s="6">
        <v>40940</v>
      </c>
      <c r="C6" s="3" t="s">
        <v>4</v>
      </c>
      <c r="D6" s="3"/>
      <c r="E6" s="3"/>
      <c r="F6" s="3"/>
      <c r="G6" s="3"/>
      <c r="H6" s="3"/>
      <c r="I6" s="5"/>
      <c r="J6" s="3"/>
      <c r="K6" s="3"/>
      <c r="L6" s="3"/>
      <c r="M6" s="3"/>
      <c r="N6" s="3"/>
      <c r="O6" s="3"/>
      <c r="P6" s="3"/>
      <c r="Q6" s="3"/>
      <c r="R6" s="3"/>
      <c r="S6" s="2">
        <v>74</v>
      </c>
      <c r="T6" s="2"/>
      <c r="U6" s="2"/>
      <c r="V6" s="4"/>
      <c r="W6" s="3"/>
      <c r="X6" s="3"/>
      <c r="Y6" s="2"/>
      <c r="Z6" s="17">
        <f t="shared" ca="1" si="0"/>
        <v>1.4375</v>
      </c>
    </row>
    <row r="7" spans="1:26">
      <c r="A7" s="6">
        <v>40909</v>
      </c>
      <c r="B7" s="6">
        <v>40909</v>
      </c>
      <c r="C7" s="3" t="s">
        <v>4</v>
      </c>
      <c r="D7" s="3"/>
      <c r="E7" s="3"/>
      <c r="F7" s="3"/>
      <c r="G7" s="3"/>
      <c r="H7" s="3"/>
      <c r="I7" s="5"/>
      <c r="J7" s="3"/>
      <c r="K7" s="3"/>
      <c r="L7" s="3"/>
      <c r="M7" s="3"/>
      <c r="N7" s="3"/>
      <c r="O7" s="3"/>
      <c r="P7" s="3"/>
      <c r="Q7" s="5"/>
      <c r="R7" s="3"/>
      <c r="S7" s="2">
        <v>64</v>
      </c>
      <c r="T7" s="2"/>
      <c r="U7" s="2"/>
      <c r="V7" s="4"/>
      <c r="W7" s="3"/>
      <c r="X7" s="3"/>
      <c r="Y7" s="3"/>
      <c r="Z7" s="17">
        <f t="shared" ca="1" si="0"/>
        <v>3.1967213114754101</v>
      </c>
    </row>
    <row r="8" spans="1:26">
      <c r="A8" s="6">
        <v>40878</v>
      </c>
      <c r="B8" s="6">
        <v>40878</v>
      </c>
      <c r="C8" s="3" t="s">
        <v>3</v>
      </c>
      <c r="D8" s="3"/>
      <c r="E8" s="3"/>
      <c r="F8" s="3"/>
      <c r="G8" s="3"/>
      <c r="H8" s="3"/>
      <c r="I8" s="5"/>
      <c r="J8" s="3"/>
      <c r="K8" s="3"/>
      <c r="L8" s="3"/>
      <c r="M8" s="3"/>
      <c r="N8" s="3"/>
      <c r="O8" s="3"/>
      <c r="P8" s="3"/>
      <c r="Q8" s="5"/>
      <c r="R8" s="3"/>
      <c r="S8" s="2">
        <v>94</v>
      </c>
      <c r="T8" s="2"/>
      <c r="U8" s="2"/>
      <c r="V8" s="4"/>
      <c r="W8" s="3"/>
      <c r="X8" s="3"/>
      <c r="Y8" s="3"/>
      <c r="Z8" s="17">
        <f t="shared" ca="1" si="0"/>
        <v>2.3571428571428572</v>
      </c>
    </row>
    <row r="9" spans="1:26">
      <c r="A9" s="6">
        <v>40878</v>
      </c>
      <c r="B9" s="6">
        <v>40878</v>
      </c>
      <c r="C9" s="3" t="s">
        <v>4</v>
      </c>
      <c r="D9" s="3"/>
      <c r="E9" s="3"/>
      <c r="F9" s="3"/>
      <c r="G9" s="3"/>
      <c r="H9" s="3"/>
      <c r="I9" s="5"/>
      <c r="J9" s="3"/>
      <c r="K9" s="3"/>
      <c r="L9" s="3"/>
      <c r="M9" s="3"/>
      <c r="N9" s="3"/>
      <c r="O9" s="3"/>
      <c r="P9" s="3"/>
      <c r="Q9" s="5"/>
      <c r="R9" s="3"/>
      <c r="S9" s="2">
        <v>15.25</v>
      </c>
      <c r="T9" s="2"/>
      <c r="U9" s="2"/>
      <c r="V9" s="4"/>
      <c r="W9" s="3"/>
      <c r="X9" s="3"/>
      <c r="Y9" s="3"/>
      <c r="Z9" s="17">
        <f t="shared" ca="1" si="0"/>
        <v>-0.70673076923076916</v>
      </c>
    </row>
    <row r="10" spans="1:26">
      <c r="A10" s="6">
        <v>40848</v>
      </c>
      <c r="B10" s="6">
        <v>40848</v>
      </c>
      <c r="C10" s="3" t="s">
        <v>3</v>
      </c>
      <c r="D10" s="3"/>
      <c r="E10" s="3"/>
      <c r="F10" s="3"/>
      <c r="G10" s="3"/>
      <c r="H10" s="3"/>
      <c r="I10" s="5"/>
      <c r="J10" s="3"/>
      <c r="K10" s="3"/>
      <c r="L10" s="3"/>
      <c r="M10" s="3"/>
      <c r="N10" s="3"/>
      <c r="O10" s="3"/>
      <c r="P10" s="3"/>
      <c r="Q10" s="5"/>
      <c r="R10" s="3"/>
      <c r="S10" s="2">
        <v>28</v>
      </c>
      <c r="T10" s="2"/>
      <c r="U10" s="2"/>
      <c r="V10" s="4"/>
      <c r="W10" s="3"/>
      <c r="X10" s="3"/>
      <c r="Y10" s="3"/>
      <c r="Z10" s="17">
        <f t="shared" ca="1" si="0"/>
        <v>1.5454545454545454</v>
      </c>
    </row>
    <row r="11" spans="1:26">
      <c r="A11" s="6">
        <v>40848</v>
      </c>
      <c r="B11" s="6">
        <v>40848</v>
      </c>
      <c r="C11" s="3" t="s">
        <v>4</v>
      </c>
      <c r="D11" s="3"/>
      <c r="E11" s="3"/>
      <c r="F11" s="3"/>
      <c r="G11" s="3"/>
      <c r="H11" s="3"/>
      <c r="I11" s="5"/>
      <c r="J11" s="3"/>
      <c r="K11" s="3"/>
      <c r="L11" s="3"/>
      <c r="M11" s="3"/>
      <c r="N11" s="3"/>
      <c r="O11" s="3"/>
      <c r="P11" s="3"/>
      <c r="Q11" s="3"/>
      <c r="R11" s="3"/>
      <c r="S11" s="2">
        <v>52</v>
      </c>
      <c r="T11" s="2"/>
      <c r="U11" s="2"/>
      <c r="V11" s="4"/>
      <c r="W11" s="3"/>
      <c r="X11" s="3"/>
      <c r="Y11" s="2"/>
      <c r="Z11" s="17">
        <f t="shared" ca="1" si="0"/>
        <v>0.26829268292682928</v>
      </c>
    </row>
    <row r="12" spans="1:26">
      <c r="A12" s="6">
        <v>40817</v>
      </c>
      <c r="B12" s="6">
        <v>40817</v>
      </c>
      <c r="C12" s="3" t="s">
        <v>3</v>
      </c>
      <c r="D12" s="3"/>
      <c r="E12" s="3"/>
      <c r="F12" s="3"/>
      <c r="G12" s="3"/>
      <c r="H12" s="3"/>
      <c r="I12" s="5"/>
      <c r="J12" s="3"/>
      <c r="K12" s="3"/>
      <c r="L12" s="3"/>
      <c r="M12" s="3"/>
      <c r="N12" s="3"/>
      <c r="O12" s="3"/>
      <c r="P12" s="3"/>
      <c r="Q12" s="5"/>
      <c r="R12" s="3"/>
      <c r="S12" s="2">
        <v>11</v>
      </c>
      <c r="T12" s="2"/>
      <c r="U12" s="2"/>
      <c r="V12" s="4"/>
      <c r="W12" s="3"/>
      <c r="X12" s="3"/>
      <c r="Y12" s="3"/>
      <c r="Z12" s="17">
        <f t="shared" ca="1" si="0"/>
        <v>-0.15384615384615385</v>
      </c>
    </row>
    <row r="13" spans="1:26">
      <c r="A13" s="6">
        <v>40817</v>
      </c>
      <c r="B13" s="6">
        <v>40817</v>
      </c>
      <c r="C13" s="3" t="s">
        <v>4</v>
      </c>
      <c r="D13" s="3"/>
      <c r="E13" s="3"/>
      <c r="F13" s="3"/>
      <c r="G13" s="3"/>
      <c r="H13" s="3"/>
      <c r="I13" s="5"/>
      <c r="J13" s="3"/>
      <c r="K13" s="3"/>
      <c r="L13" s="3"/>
      <c r="M13" s="3"/>
      <c r="N13" s="3"/>
      <c r="O13" s="3"/>
      <c r="P13" s="3"/>
      <c r="Q13" s="3"/>
      <c r="R13" s="3"/>
      <c r="S13" s="2">
        <v>41</v>
      </c>
      <c r="T13" s="2"/>
      <c r="U13" s="2"/>
      <c r="V13" s="4"/>
      <c r="W13" s="3"/>
      <c r="X13" s="3"/>
      <c r="Y13" s="2"/>
      <c r="Z13" s="17">
        <f t="shared" ca="1" si="0"/>
        <v>-8.8888888888888906E-2</v>
      </c>
    </row>
    <row r="14" spans="1:26">
      <c r="A14" s="6">
        <v>40787</v>
      </c>
      <c r="B14" s="6">
        <v>40787</v>
      </c>
      <c r="C14" s="3" t="s">
        <v>3</v>
      </c>
      <c r="D14" s="3"/>
      <c r="E14" s="3"/>
      <c r="F14" s="3"/>
      <c r="G14" s="3"/>
      <c r="H14" s="3"/>
      <c r="I14" s="5"/>
      <c r="J14" s="3"/>
      <c r="K14" s="3"/>
      <c r="L14" s="3"/>
      <c r="M14" s="3"/>
      <c r="N14" s="3"/>
      <c r="O14" s="3"/>
      <c r="P14" s="3"/>
      <c r="Q14" s="5"/>
      <c r="R14" s="3"/>
      <c r="S14" s="2">
        <v>13</v>
      </c>
      <c r="T14" s="2"/>
      <c r="U14" s="2"/>
      <c r="V14" s="4"/>
      <c r="W14" s="3"/>
      <c r="X14" s="3"/>
      <c r="Y14" s="3"/>
      <c r="Z14" s="17">
        <f t="shared" ca="1" si="0"/>
        <v>8.3333333333333259E-2</v>
      </c>
    </row>
    <row r="15" spans="1:26">
      <c r="A15" s="6">
        <v>40787</v>
      </c>
      <c r="B15" s="6">
        <v>40787</v>
      </c>
      <c r="C15" s="3" t="s">
        <v>4</v>
      </c>
      <c r="D15" s="3"/>
      <c r="E15" s="3"/>
      <c r="F15" s="3"/>
      <c r="G15" s="3"/>
      <c r="H15" s="3"/>
      <c r="I15" s="5"/>
      <c r="J15" s="3"/>
      <c r="K15" s="3"/>
      <c r="L15" s="3"/>
      <c r="M15" s="3"/>
      <c r="N15" s="3"/>
      <c r="O15" s="3"/>
      <c r="P15" s="3"/>
      <c r="Q15" s="5"/>
      <c r="R15" s="3"/>
      <c r="S15" s="2">
        <v>45</v>
      </c>
      <c r="T15" s="2"/>
      <c r="U15" s="2"/>
      <c r="V15" s="4"/>
      <c r="W15" s="3"/>
      <c r="X15" s="3"/>
      <c r="Y15" s="3"/>
      <c r="Z15" s="17">
        <f t="shared" ca="1" si="0"/>
        <v>0</v>
      </c>
    </row>
    <row r="16" spans="1:26">
      <c r="A16" s="6">
        <v>40756</v>
      </c>
      <c r="B16" s="6">
        <v>40756</v>
      </c>
      <c r="C16" s="3" t="s">
        <v>3</v>
      </c>
      <c r="D16" s="3"/>
      <c r="E16" s="3"/>
      <c r="F16" s="3"/>
      <c r="G16" s="3"/>
      <c r="H16" s="3"/>
      <c r="I16" s="5"/>
      <c r="J16" s="3"/>
      <c r="K16" s="3"/>
      <c r="L16" s="3"/>
      <c r="M16" s="3"/>
      <c r="N16" s="3"/>
      <c r="O16" s="3"/>
      <c r="P16" s="3"/>
      <c r="Q16" s="5"/>
      <c r="R16" s="7"/>
      <c r="S16" s="2">
        <v>12</v>
      </c>
      <c r="T16" s="2"/>
      <c r="U16" s="2"/>
      <c r="V16" s="2"/>
      <c r="W16" s="3"/>
      <c r="X16" s="3"/>
      <c r="Y16" s="3"/>
      <c r="Z16" s="17">
        <f t="shared" ca="1" si="0"/>
        <v>-0.875</v>
      </c>
    </row>
    <row r="17" spans="1:26">
      <c r="A17" s="6">
        <v>40725</v>
      </c>
      <c r="B17" s="6">
        <v>40725</v>
      </c>
      <c r="C17" s="3" t="s">
        <v>3</v>
      </c>
      <c r="D17" s="3"/>
      <c r="E17" s="3"/>
      <c r="F17" s="3"/>
      <c r="G17" s="3"/>
      <c r="H17" s="3"/>
      <c r="I17" s="5"/>
      <c r="J17" s="3"/>
      <c r="K17" s="3"/>
      <c r="L17" s="3"/>
      <c r="M17" s="3"/>
      <c r="N17" s="3"/>
      <c r="O17" s="3"/>
      <c r="P17" s="3"/>
      <c r="Q17" s="5"/>
      <c r="R17" s="3"/>
      <c r="S17" s="2">
        <v>96</v>
      </c>
      <c r="T17" s="2"/>
      <c r="U17" s="2"/>
      <c r="V17" s="4"/>
      <c r="W17" s="3"/>
      <c r="X17" s="3"/>
      <c r="Y17" s="3"/>
      <c r="Z17" s="17">
        <f t="shared" ca="1" si="0"/>
        <v>1</v>
      </c>
    </row>
    <row r="18" spans="1:26">
      <c r="A18" s="6">
        <v>40695</v>
      </c>
      <c r="B18" s="6">
        <v>40695</v>
      </c>
      <c r="C18" s="3" t="s">
        <v>3</v>
      </c>
      <c r="D18" s="3"/>
      <c r="E18" s="3"/>
      <c r="F18" s="3"/>
      <c r="G18" s="3"/>
      <c r="H18" s="3"/>
      <c r="I18" s="5"/>
      <c r="J18" s="3"/>
      <c r="K18" s="3"/>
      <c r="L18" s="3"/>
      <c r="M18" s="3"/>
      <c r="N18" s="3"/>
      <c r="O18" s="3"/>
      <c r="P18" s="3"/>
      <c r="Q18" s="5"/>
      <c r="R18" s="3"/>
      <c r="S18" s="2">
        <v>48</v>
      </c>
      <c r="T18" s="2"/>
      <c r="U18" s="2"/>
      <c r="V18" s="4"/>
      <c r="W18" s="3"/>
      <c r="X18" s="3"/>
      <c r="Y18" s="3"/>
      <c r="Z18" s="17">
        <f t="shared" ca="1" si="0"/>
        <v>3</v>
      </c>
    </row>
    <row r="19" spans="1:26">
      <c r="A19" s="6">
        <v>40664</v>
      </c>
      <c r="B19" s="6">
        <v>40664</v>
      </c>
      <c r="C19" s="3" t="s">
        <v>3</v>
      </c>
      <c r="D19" s="3"/>
      <c r="E19" s="3"/>
      <c r="F19" s="3"/>
      <c r="G19" s="3"/>
      <c r="H19" s="3"/>
      <c r="I19" s="5"/>
      <c r="J19" s="3"/>
      <c r="K19" s="3"/>
      <c r="L19" s="3"/>
      <c r="M19" s="3"/>
      <c r="N19" s="3"/>
      <c r="O19" s="3"/>
      <c r="P19" s="3"/>
      <c r="Q19" s="5"/>
      <c r="R19" s="3"/>
      <c r="S19" s="2">
        <v>12</v>
      </c>
      <c r="T19" s="2"/>
      <c r="U19" s="2"/>
      <c r="V19" s="4"/>
      <c r="W19" s="3"/>
      <c r="X19" s="3"/>
      <c r="Y19" s="3"/>
      <c r="Z19" s="17">
        <f t="shared" ca="1" si="0"/>
        <v>-0.8</v>
      </c>
    </row>
    <row r="20" spans="1:26">
      <c r="A20" s="6">
        <v>40634</v>
      </c>
      <c r="B20" s="6">
        <v>40634</v>
      </c>
      <c r="C20" s="3" t="s">
        <v>3</v>
      </c>
      <c r="D20" s="3"/>
      <c r="E20" s="3"/>
      <c r="F20" s="3"/>
      <c r="G20" s="3"/>
      <c r="H20" s="3"/>
      <c r="I20" s="5"/>
      <c r="J20" s="3"/>
      <c r="K20" s="3"/>
      <c r="L20" s="3"/>
      <c r="M20" s="3"/>
      <c r="N20" s="3"/>
      <c r="O20" s="3"/>
      <c r="P20" s="3"/>
      <c r="Q20" s="5"/>
      <c r="R20" s="3"/>
      <c r="S20" s="2">
        <v>60</v>
      </c>
      <c r="T20" s="2"/>
      <c r="U20" s="2"/>
      <c r="V20" s="4"/>
      <c r="W20" s="3"/>
      <c r="X20" s="3"/>
      <c r="Y20" s="3"/>
      <c r="Z20" s="17">
        <f t="shared" ca="1" si="0"/>
        <v>36.200000000000003</v>
      </c>
    </row>
    <row r="21" spans="1:26">
      <c r="A21" s="6">
        <v>40603</v>
      </c>
      <c r="B21" s="6">
        <v>40603</v>
      </c>
      <c r="C21" s="3" t="s">
        <v>3</v>
      </c>
      <c r="D21" s="3"/>
      <c r="E21" s="3"/>
      <c r="F21" s="3"/>
      <c r="G21" s="3"/>
      <c r="H21" s="3"/>
      <c r="I21" s="5"/>
      <c r="J21" s="3"/>
      <c r="K21" s="3"/>
      <c r="L21" s="3"/>
      <c r="M21" s="3"/>
      <c r="N21" s="3"/>
      <c r="O21" s="9"/>
      <c r="P21" s="3"/>
      <c r="Q21" s="5"/>
      <c r="R21" s="3"/>
      <c r="S21" s="2">
        <v>50</v>
      </c>
      <c r="T21" s="2"/>
      <c r="U21" s="2"/>
      <c r="V21" s="8"/>
      <c r="W21" s="2"/>
      <c r="X21" s="2"/>
      <c r="Y21" s="3"/>
      <c r="Z21" s="17">
        <f t="shared" ca="1" si="0"/>
        <v>0</v>
      </c>
    </row>
  </sheetData>
  <conditionalFormatting sqref="D1:E1">
    <cfRule type="cellIs" dxfId="4" priority="4" operator="equal">
      <formula>#REF!</formula>
    </cfRule>
  </conditionalFormatting>
  <conditionalFormatting sqref="A2:Z21">
    <cfRule type="expression" dxfId="3" priority="1">
      <formula>-0.15&lt;$Z2&lt;0.15</formula>
    </cfRule>
    <cfRule type="expression" dxfId="2" priority="2">
      <formula>$Z2&lt;-0.15</formula>
    </cfRule>
    <cfRule type="expression" dxfId="1" priority="3">
      <formula>$Z2&gt;0.15</formula>
    </cfRule>
  </conditionalFormatting>
  <pageMargins left="0.7" right="0.7" top="0.75" bottom="0.75" header="0.3" footer="0.3"/>
  <pageSetup paperSize="9" orientation="portrait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Données</vt:lpstr>
      <vt:lpstr>Donnees</vt:lpstr>
      <vt:lpstr>donneesfevr</vt:lpstr>
      <vt:lpstr>Données!tab</vt:lpstr>
      <vt:lpstr>tab</vt:lpstr>
      <vt:lpstr>Table</vt:lpstr>
      <vt:lpstr>Données!Zone_d_impression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GamRep</dc:creator>
  <cp:lastModifiedBy>Jean Florent</cp:lastModifiedBy>
  <dcterms:created xsi:type="dcterms:W3CDTF">2012-04-04T15:43:05Z</dcterms:created>
  <dcterms:modified xsi:type="dcterms:W3CDTF">2012-04-09T15:30:26Z</dcterms:modified>
</cp:coreProperties>
</file>