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DBBBBFF5-2D67-4036-BCF4-F13BB969D575}" xr6:coauthVersionLast="47" xr6:coauthVersionMax="47" xr10:uidLastSave="{00000000-0000-0000-0000-000000000000}"/>
  <bookViews>
    <workbookView xWindow="-108" yWindow="-108" windowWidth="30936" windowHeight="16776" xr2:uid="{C29F3402-0595-40BD-95ED-F7B48ACE5E8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" i="1" l="1"/>
  <c r="J4" i="1"/>
  <c r="J3" i="1"/>
  <c r="J2" i="1"/>
</calcChain>
</file>

<file path=xl/sharedStrings.xml><?xml version="1.0" encoding="utf-8"?>
<sst xmlns="http://schemas.openxmlformats.org/spreadsheetml/2006/main" count="28" uniqueCount="9">
  <si>
    <t>TYPE</t>
  </si>
  <si>
    <t>N</t>
  </si>
  <si>
    <t>PLS</t>
  </si>
  <si>
    <t>Rehab</t>
  </si>
  <si>
    <t>LLTS</t>
  </si>
  <si>
    <t>LLS</t>
  </si>
  <si>
    <t>OS démarrage</t>
  </si>
  <si>
    <t>ANNEE</t>
  </si>
  <si>
    <t>REHAB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</si>
</sst>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3" xfId="0" applyFont="1" applyBorder="1"/>
    <xf numFmtId="0" fontId="1" fillId="2" borderId="0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164" fontId="3" fillId="0" borderId="5" xfId="0" applyNumberFormat="1" applyFont="1" applyBorder="1" applyAlignment="1">
      <alignment horizontal="center" vertical="center"/>
    </xf>
    <xf numFmtId="0" fontId="8" fillId="0" borderId="0" xfId="0" applyFont="1"/>
  </cellXfs>
  <cellStyles count="1">
    <cellStyle name="Normal" xfId="0" builtinId="0"/>
  </cellStyles>
  <dxfs count="7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6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DEF4D3-4E2E-4689-BBE1-5ADFA054A6C5}" name="Tableau1" displayName="Tableau1" ref="A1:C21" totalsRowShown="0" headerRowDxfId="2" tableBorderDxfId="6">
  <autoFilter ref="A1:C21" xr:uid="{85DEF4D3-4E2E-4689-BBE1-5ADFA054A6C5}"/>
  <tableColumns count="3">
    <tableColumn id="1" xr3:uid="{E085FAB9-0C16-47EC-A4CC-C8B3CBD77383}" name="TYPE" dataDxfId="5"/>
    <tableColumn id="2" xr3:uid="{29152283-FAC7-4BD6-9666-008C6D5F8114}" name="N" dataDxfId="4"/>
    <tableColumn id="3" xr3:uid="{4A0A0761-3663-435E-8117-85CE746A1844}" name="OS démarrage" dataDxfId="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A8D20-9DBD-4CDB-80CE-54F12FB699DC}">
  <dimension ref="A1:K21"/>
  <sheetViews>
    <sheetView tabSelected="1" workbookViewId="0">
      <selection activeCell="J1" sqref="J1"/>
    </sheetView>
  </sheetViews>
  <sheetFormatPr baseColWidth="10" defaultRowHeight="14.4" x14ac:dyDescent="0.3"/>
  <cols>
    <col min="3" max="3" width="14.77734375" customWidth="1"/>
  </cols>
  <sheetData>
    <row r="1" spans="1:11" x14ac:dyDescent="0.3">
      <c r="A1" s="10" t="s">
        <v>0</v>
      </c>
      <c r="B1" s="10" t="s">
        <v>1</v>
      </c>
      <c r="C1" s="10" t="s">
        <v>6</v>
      </c>
      <c r="I1" s="6" t="s">
        <v>5</v>
      </c>
      <c r="J1" t="e">
        <f>SUMIFS(Tableau1[N],Tableau1[TYPE],$K$8,L24,$K$8)</f>
        <v>#VALUE!</v>
      </c>
    </row>
    <row r="2" spans="1:11" x14ac:dyDescent="0.3">
      <c r="A2" s="1" t="s">
        <v>2</v>
      </c>
      <c r="B2" s="2">
        <v>40</v>
      </c>
      <c r="C2" s="4">
        <v>45076</v>
      </c>
      <c r="I2" s="7" t="s">
        <v>4</v>
      </c>
      <c r="J2">
        <f>SUMIFS(Tableau1[N],Tableau1[TYPE],$K$8,Tableau1[OS démarrage],$K$8)</f>
        <v>0</v>
      </c>
    </row>
    <row r="3" spans="1:11" x14ac:dyDescent="0.3">
      <c r="A3" s="1" t="s">
        <v>2</v>
      </c>
      <c r="B3" s="2">
        <v>34</v>
      </c>
      <c r="C3" s="5">
        <v>45323</v>
      </c>
      <c r="I3" s="8" t="s">
        <v>2</v>
      </c>
      <c r="J3">
        <f>SUMIFS(Tableau1[N],Tableau1[TYPE],$K$8,Tableau1[OS démarrage],$K$8)</f>
        <v>0</v>
      </c>
    </row>
    <row r="4" spans="1:11" ht="15" thickBot="1" x14ac:dyDescent="0.35">
      <c r="A4" s="1" t="s">
        <v>3</v>
      </c>
      <c r="B4" s="2">
        <v>44</v>
      </c>
      <c r="C4" s="5">
        <v>45337</v>
      </c>
      <c r="I4" s="9" t="s">
        <v>8</v>
      </c>
      <c r="J4">
        <f>SUMIFS(Tableau1[N],Tableau1[TYPE],$K$8,Tableau1[OS démarrage],$K$8)</f>
        <v>0</v>
      </c>
    </row>
    <row r="5" spans="1:11" ht="15" thickTop="1" x14ac:dyDescent="0.3">
      <c r="A5" s="1" t="s">
        <v>3</v>
      </c>
      <c r="B5" s="2">
        <v>24</v>
      </c>
      <c r="C5" s="5">
        <v>45397</v>
      </c>
    </row>
    <row r="6" spans="1:11" x14ac:dyDescent="0.3">
      <c r="A6" s="3" t="s">
        <v>4</v>
      </c>
      <c r="B6" s="2">
        <v>18</v>
      </c>
      <c r="C6" s="5">
        <v>45488</v>
      </c>
    </row>
    <row r="7" spans="1:11" x14ac:dyDescent="0.3">
      <c r="A7" s="1" t="s">
        <v>4</v>
      </c>
      <c r="B7" s="2">
        <v>18</v>
      </c>
      <c r="C7" s="5">
        <v>45550</v>
      </c>
    </row>
    <row r="8" spans="1:11" x14ac:dyDescent="0.3">
      <c r="A8" s="1" t="s">
        <v>5</v>
      </c>
      <c r="B8" s="2">
        <v>48</v>
      </c>
      <c r="C8" s="5">
        <v>45550</v>
      </c>
      <c r="I8" t="s">
        <v>7</v>
      </c>
      <c r="K8" s="14">
        <v>2024</v>
      </c>
    </row>
    <row r="9" spans="1:11" x14ac:dyDescent="0.3">
      <c r="A9" s="1" t="s">
        <v>2</v>
      </c>
      <c r="B9" s="2">
        <v>36</v>
      </c>
      <c r="C9" s="5">
        <v>45550</v>
      </c>
    </row>
    <row r="10" spans="1:11" x14ac:dyDescent="0.3">
      <c r="A10" s="1" t="s">
        <v>3</v>
      </c>
      <c r="B10" s="2">
        <v>40</v>
      </c>
      <c r="C10" s="5">
        <v>45580</v>
      </c>
    </row>
    <row r="11" spans="1:11" x14ac:dyDescent="0.3">
      <c r="A11" s="1" t="s">
        <v>5</v>
      </c>
      <c r="B11" s="2">
        <v>15</v>
      </c>
      <c r="C11" s="5">
        <v>45823</v>
      </c>
    </row>
    <row r="12" spans="1:11" x14ac:dyDescent="0.3">
      <c r="A12" s="1" t="s">
        <v>4</v>
      </c>
      <c r="B12" s="2">
        <v>18</v>
      </c>
      <c r="C12" s="5">
        <v>45823</v>
      </c>
    </row>
    <row r="13" spans="1:11" x14ac:dyDescent="0.3">
      <c r="A13" s="1" t="s">
        <v>3</v>
      </c>
      <c r="B13" s="2">
        <v>16</v>
      </c>
      <c r="C13" s="4">
        <v>44636</v>
      </c>
    </row>
    <row r="14" spans="1:11" x14ac:dyDescent="0.3">
      <c r="A14" s="1" t="s">
        <v>3</v>
      </c>
      <c r="B14" s="2">
        <v>18</v>
      </c>
      <c r="C14" s="4">
        <v>44677</v>
      </c>
    </row>
    <row r="15" spans="1:11" x14ac:dyDescent="0.3">
      <c r="A15" s="1" t="s">
        <v>3</v>
      </c>
      <c r="B15" s="2">
        <v>26</v>
      </c>
      <c r="C15" s="4">
        <v>44783</v>
      </c>
    </row>
    <row r="16" spans="1:11" x14ac:dyDescent="0.3">
      <c r="A16" s="1" t="s">
        <v>3</v>
      </c>
      <c r="B16" s="2">
        <v>83</v>
      </c>
      <c r="C16" s="4">
        <v>44747</v>
      </c>
    </row>
    <row r="17" spans="1:3" x14ac:dyDescent="0.3">
      <c r="A17" s="1" t="s">
        <v>5</v>
      </c>
      <c r="B17" s="2">
        <v>21</v>
      </c>
      <c r="C17" s="4">
        <v>44760</v>
      </c>
    </row>
    <row r="18" spans="1:3" x14ac:dyDescent="0.3">
      <c r="A18" s="1" t="s">
        <v>4</v>
      </c>
      <c r="B18" s="2">
        <v>11</v>
      </c>
      <c r="C18" s="4">
        <v>44760</v>
      </c>
    </row>
    <row r="19" spans="1:3" x14ac:dyDescent="0.3">
      <c r="A19" s="1" t="s">
        <v>3</v>
      </c>
      <c r="B19" s="2">
        <v>30</v>
      </c>
      <c r="C19" s="4">
        <v>44804</v>
      </c>
    </row>
    <row r="20" spans="1:3" x14ac:dyDescent="0.3">
      <c r="A20" s="1" t="s">
        <v>3</v>
      </c>
      <c r="B20" s="2">
        <v>32</v>
      </c>
      <c r="C20" s="4">
        <v>44810</v>
      </c>
    </row>
    <row r="21" spans="1:3" x14ac:dyDescent="0.3">
      <c r="A21" s="11" t="s">
        <v>3</v>
      </c>
      <c r="B21" s="12">
        <v>38</v>
      </c>
      <c r="C21" s="13">
        <v>44873</v>
      </c>
    </row>
  </sheetData>
  <conditionalFormatting sqref="C2:C12">
    <cfRule type="expression" dxfId="1" priority="2">
      <formula>$AW2&lt;&gt;""</formula>
    </cfRule>
  </conditionalFormatting>
  <conditionalFormatting sqref="C13:C21">
    <cfRule type="expression" dxfId="0" priority="1">
      <formula>$AW6&lt;&gt;""</formula>
    </cfRule>
  </conditionalFormatting>
  <dataValidations count="1">
    <dataValidation type="list" allowBlank="1" showInputMessage="1" showErrorMessage="1" sqref="A2:A21" xr:uid="{F9E8A869-3786-416E-A0EC-B882ED7C44B9}">
      <formula1>"LLS,LLTS,PLS,Rehab"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2024-02-08T08:09:51Z</dcterms:created>
  <dcterms:modified xsi:type="dcterms:W3CDTF">2024-02-08T08:15:11Z</dcterms:modified>
</cp:coreProperties>
</file>