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-15" windowWidth="14400" windowHeight="12840" activeTab="2"/>
  </bookViews>
  <sheets>
    <sheet name="Feuil1" sheetId="1" r:id="rId1"/>
    <sheet name="Feuil3" sheetId="3" r:id="rId2"/>
    <sheet name="Feuil5" sheetId="5" r:id="rId3"/>
  </sheets>
  <definedNames>
    <definedName name="_2_rue_du_Langenberg">#REF!</definedName>
    <definedName name="_3_rue_du_Langenberg">#REF!</definedName>
    <definedName name="_4_rue_du_Langenberg">#REF!</definedName>
    <definedName name="_xlnm._FilterDatabase" localSheetId="1" hidden="1">Feuil3!$B$14:$B$17</definedName>
    <definedName name="adresse">#REF!</definedName>
    <definedName name="Liste_Colonne_Y">OFFSET(Feuil5!W1048572,0,0,COUNTA(Feuil5!W1048572:W64995),1)</definedName>
    <definedName name="Liste_Colonne_Z">OFFSET(Feuil5!X1048573,0,0,COUNTA(Feuil5!X1048573:X64996),1)</definedName>
    <definedName name="rue_du_Langenberg_1">#REF!</definedName>
    <definedName name="rue_du_Langenberg_10">#REF!</definedName>
    <definedName name="rue_du_Langenberg_11">#REF!</definedName>
    <definedName name="rue_du_Langenberg_12">#REF!</definedName>
    <definedName name="rue_du_Langenberg_13">#REF!</definedName>
    <definedName name="rue_du_Langenberg_14">#REF!</definedName>
    <definedName name="rue_du_Langenberg_17">#REF!</definedName>
    <definedName name="rue_du_Langenberg_2">#REF!</definedName>
    <definedName name="rue_du_Langenberg_3">#REF!</definedName>
    <definedName name="rue_du_Langenberg_4">#REF!</definedName>
    <definedName name="rue_du_Langenberg_7">#REF!</definedName>
    <definedName name="rue_du_Langenberg_9">#REF!</definedName>
  </definedNames>
  <calcPr calcId="145621"/>
</workbook>
</file>

<file path=xl/calcChain.xml><?xml version="1.0" encoding="utf-8"?>
<calcChain xmlns="http://schemas.openxmlformats.org/spreadsheetml/2006/main">
  <c r="C26" i="3" l="1"/>
  <c r="AP5" i="3" l="1"/>
  <c r="AP6" i="3"/>
  <c r="AP7" i="3"/>
  <c r="AP8" i="3"/>
  <c r="AP9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4" i="3"/>
</calcChain>
</file>

<file path=xl/sharedStrings.xml><?xml version="1.0" encoding="utf-8"?>
<sst xmlns="http://schemas.openxmlformats.org/spreadsheetml/2006/main" count="232" uniqueCount="145">
  <si>
    <t>C</t>
  </si>
  <si>
    <t>NC</t>
  </si>
  <si>
    <t>SO</t>
  </si>
  <si>
    <t>Fiche de contrôle sanitaire</t>
  </si>
  <si>
    <t>Conduite EC - EF</t>
  </si>
  <si>
    <t>remplacement des vannes en cave</t>
  </si>
  <si>
    <t xml:space="preserve">pose de compteur d'eau individuels au sous sol </t>
  </si>
  <si>
    <t>Distribution depuis ss-sol</t>
  </si>
  <si>
    <t>rebouchage des pénétrations</t>
  </si>
  <si>
    <t>joint au mastic</t>
  </si>
  <si>
    <t>réseau  EF cave et colonne</t>
  </si>
  <si>
    <t>calorifugeage anti condensation</t>
  </si>
  <si>
    <t>kit support compteur</t>
  </si>
  <si>
    <t>traité anti corrosion</t>
  </si>
  <si>
    <t>Conduite ecoulement</t>
  </si>
  <si>
    <t>sur 2m</t>
  </si>
  <si>
    <t>élements en fonte Pont à Mousson</t>
  </si>
  <si>
    <t>système SMU depuis le regard en cave</t>
  </si>
  <si>
    <t>Alimentation gaz des logements</t>
  </si>
  <si>
    <t>en façade</t>
  </si>
  <si>
    <t>protection toute hauteur</t>
  </si>
  <si>
    <t>caisson en alu pré laqué</t>
  </si>
  <si>
    <t>fixations non visibles</t>
  </si>
  <si>
    <t>travail soigné</t>
  </si>
  <si>
    <t xml:space="preserve">présence d'un boitier rouge avec clé OCG/ entrée </t>
  </si>
  <si>
    <t>Divers</t>
  </si>
  <si>
    <t>Evier</t>
  </si>
  <si>
    <t>1,2m</t>
  </si>
  <si>
    <t>2 bacs</t>
  </si>
  <si>
    <t xml:space="preserve">Type Normandie </t>
  </si>
  <si>
    <t>Marque CAREA ou équiv</t>
  </si>
  <si>
    <t>Siphon PVC</t>
  </si>
  <si>
    <t>Mitigeur PORCHER monotrou  série OKYRIS 2</t>
  </si>
  <si>
    <t>avec limitateur de débit</t>
  </si>
  <si>
    <t>avec limitateur de températeur</t>
  </si>
  <si>
    <t>160mm mini sous bec du mitigeur</t>
  </si>
  <si>
    <t>fléxible d'alimentation EF/EC avec raccordement</t>
  </si>
  <si>
    <t>robinet sous lave vaisselle</t>
  </si>
  <si>
    <t>joint mastic fongicide raccordé à l'alimentation</t>
  </si>
  <si>
    <t>joint mastic fongicide raccordé à l'évacuation</t>
  </si>
  <si>
    <t>meuble sous évier</t>
  </si>
  <si>
    <t>modèle NEOVA ou équiv</t>
  </si>
  <si>
    <t>3 portes 120/60</t>
  </si>
  <si>
    <t>Meuble vasque</t>
  </si>
  <si>
    <t>meuble bas</t>
  </si>
  <si>
    <t>type DELPHA ou équiv</t>
  </si>
  <si>
    <t>60cm</t>
  </si>
  <si>
    <t>2 portes</t>
  </si>
  <si>
    <t>façade mélamine laqué blanc</t>
  </si>
  <si>
    <t>Plan vasque</t>
  </si>
  <si>
    <t xml:space="preserve"> moulé en marbre de synthèse</t>
  </si>
  <si>
    <t>blanc</t>
  </si>
  <si>
    <t>Mitigeur</t>
  </si>
  <si>
    <t>PORCHER série OKYRIS 2</t>
  </si>
  <si>
    <t>avec limitateur de température</t>
  </si>
  <si>
    <t>fléxible alimentation EF/EC</t>
  </si>
  <si>
    <t>fixation</t>
  </si>
  <si>
    <t>sur cloison type placostil</t>
  </si>
  <si>
    <t>miroir</t>
  </si>
  <si>
    <t>DELPHA type charme ou équiv</t>
  </si>
  <si>
    <t xml:space="preserve">de 4mm joints polis encollé </t>
  </si>
  <si>
    <t>sur panneau mélaminé 13mm</t>
  </si>
  <si>
    <t>tablette blanche</t>
  </si>
  <si>
    <t>bandeau lumineux</t>
  </si>
  <si>
    <t>2 spots</t>
  </si>
  <si>
    <t>classe II IP 44</t>
  </si>
  <si>
    <t>sans prise</t>
  </si>
  <si>
    <t>sans interrupteur</t>
  </si>
  <si>
    <t>Douche</t>
  </si>
  <si>
    <t>receveur</t>
  </si>
  <si>
    <t>80*100cm</t>
  </si>
  <si>
    <t>type Villeroy &amp; Boch Subway ou équiv</t>
  </si>
  <si>
    <t>posé à même le sol</t>
  </si>
  <si>
    <t>bonde</t>
  </si>
  <si>
    <t xml:space="preserve">Mitigeur </t>
  </si>
  <si>
    <t>PORCHER mural OKYRIS 2</t>
  </si>
  <si>
    <t>Barre de douche</t>
  </si>
  <si>
    <t>900mm</t>
  </si>
  <si>
    <t>GROHE Relaxa</t>
  </si>
  <si>
    <t>flexible</t>
  </si>
  <si>
    <t>1,75ml</t>
  </si>
  <si>
    <t xml:space="preserve">douchette </t>
  </si>
  <si>
    <t>3 jets</t>
  </si>
  <si>
    <t>Paroi de douche</t>
  </si>
  <si>
    <t>fixe</t>
  </si>
  <si>
    <t>1m pour grand côté</t>
  </si>
  <si>
    <t>porte battante type saloon</t>
  </si>
  <si>
    <t>petit côté 800mm</t>
  </si>
  <si>
    <t>ht 185cm</t>
  </si>
  <si>
    <t>châssis</t>
  </si>
  <si>
    <t>laqué argent mat</t>
  </si>
  <si>
    <t>type RONAL Tango</t>
  </si>
  <si>
    <t>verre de sécurité</t>
  </si>
  <si>
    <t>&gt;3mm</t>
  </si>
  <si>
    <t>Baignoire</t>
  </si>
  <si>
    <t>acrylique</t>
  </si>
  <si>
    <t>type Néomédian Ketch</t>
  </si>
  <si>
    <t>160 * 0,75m</t>
  </si>
  <si>
    <t xml:space="preserve">blanche </t>
  </si>
  <si>
    <t>ou Aquarine modèle Kéa ou équiv</t>
  </si>
  <si>
    <t>Bonde</t>
  </si>
  <si>
    <t>Bouchon</t>
  </si>
  <si>
    <t>Chaînette</t>
  </si>
  <si>
    <t>PORCHER mural douche bain OKYRIS 2</t>
  </si>
  <si>
    <t xml:space="preserve">joint mastic silicone fongicide </t>
  </si>
  <si>
    <t>Habillage</t>
  </si>
  <si>
    <t>Tartou, Gente ou équiv</t>
  </si>
  <si>
    <t>panneau frontal et retour</t>
  </si>
  <si>
    <t>panneau de particules mélaminé blanc</t>
  </si>
  <si>
    <t>ép. 16mm</t>
  </si>
  <si>
    <t xml:space="preserve">sur vérins </t>
  </si>
  <si>
    <t xml:space="preserve">barre douche </t>
  </si>
  <si>
    <t>GROHE Relaxa Ulltra</t>
  </si>
  <si>
    <t>Pare-Baignoire</t>
  </si>
  <si>
    <t>Type</t>
  </si>
  <si>
    <t>Ronal ou équiv</t>
  </si>
  <si>
    <t>Blanc</t>
  </si>
  <si>
    <t>ht 1400</t>
  </si>
  <si>
    <t>largeur 700</t>
  </si>
  <si>
    <t>vitrage</t>
  </si>
  <si>
    <t>verre sécurité</t>
  </si>
  <si>
    <t>Cuvette WC surelevee</t>
  </si>
  <si>
    <t>raccordement</t>
  </si>
  <si>
    <t>réservoir de chasse</t>
  </si>
  <si>
    <t>Villeroy &amp; Boch ou équiv</t>
  </si>
  <si>
    <t>alimentation par fléxible</t>
  </si>
  <si>
    <t>Evier + Meuble (vérifier si ensemble est existant)</t>
  </si>
  <si>
    <t>Adresse</t>
  </si>
  <si>
    <t xml:space="preserve">Evier + Meuble </t>
  </si>
  <si>
    <t>1 rue du Langenberg</t>
  </si>
  <si>
    <t>2 rue du Langenberg</t>
  </si>
  <si>
    <t>3 rue du Langenberg</t>
  </si>
  <si>
    <t>A</t>
  </si>
  <si>
    <t>B</t>
  </si>
  <si>
    <t>D</t>
  </si>
  <si>
    <t>E</t>
  </si>
  <si>
    <t>F</t>
  </si>
  <si>
    <t>Entrée</t>
  </si>
  <si>
    <t>Appartement</t>
  </si>
  <si>
    <t>G</t>
  </si>
  <si>
    <t>x</t>
  </si>
  <si>
    <t>H</t>
  </si>
  <si>
    <t>http://forum.excel-pratique.com/excel/afficher-resultat-d-une-recherche-liste-en-cascade-t45367.html</t>
  </si>
  <si>
    <t>VARIABLE Position_Rue</t>
  </si>
  <si>
    <t>Liste des éléments non conformes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</si>
</sst>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gray06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>
        <bgColor theme="9" tint="0.59999389629810485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2">
    <xf numFmtId="0" fontId="0" fillId="0" borderId="0" xfId="0"/>
    <xf numFmtId="0" fontId="2" fillId="0" borderId="3" xfId="0" applyFont="1" applyBorder="1" applyAlignment="1">
      <alignment horizontal="center" wrapText="1"/>
    </xf>
    <xf numFmtId="0" fontId="4" fillId="0" borderId="19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2" xfId="0" applyBorder="1"/>
    <xf numFmtId="0" fontId="0" fillId="0" borderId="54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5" borderId="46" xfId="0" applyFill="1" applyBorder="1" applyAlignment="1">
      <alignment horizontal="centerContinuous" vertical="center" wrapText="1"/>
    </xf>
    <xf numFmtId="0" fontId="0" fillId="5" borderId="61" xfId="0" applyFill="1" applyBorder="1" applyAlignment="1">
      <alignment horizontal="centerContinuous" vertical="center" wrapText="1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5" borderId="0" xfId="0" applyFill="1"/>
    <xf numFmtId="0" fontId="0" fillId="6" borderId="4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Fill="1" applyBorder="1"/>
    <xf numFmtId="0" fontId="6" fillId="0" borderId="0" xfId="1"/>
    <xf numFmtId="0" fontId="0" fillId="2" borderId="0" xfId="0" applyFill="1"/>
    <xf numFmtId="0" fontId="2" fillId="0" borderId="0" xfId="0" applyFont="1"/>
    <xf numFmtId="0" fontId="4" fillId="0" borderId="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0" fontId="4" fillId="0" borderId="44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53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5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afficher-resultat-d-une-recherche-liste-en-cascade-t4536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9"/>
  <sheetViews>
    <sheetView workbookViewId="0">
      <selection sqref="A1:D1"/>
    </sheetView>
  </sheetViews>
  <sheetFormatPr baseColWidth="10" defaultRowHeight="15" x14ac:dyDescent="0.25"/>
  <cols>
    <col min="1" max="1" width="15.7109375" customWidth="1"/>
    <col min="2" max="2" width="31" customWidth="1"/>
    <col min="3" max="3" width="49.7109375" customWidth="1"/>
    <col min="4" max="4" width="38.140625" customWidth="1"/>
    <col min="5" max="5" width="13" customWidth="1"/>
    <col min="6" max="6" width="13.28515625" customWidth="1"/>
    <col min="7" max="7" width="11.85546875" customWidth="1"/>
  </cols>
  <sheetData>
    <row r="1" spans="1:7" ht="21.75" thickBot="1" x14ac:dyDescent="0.4">
      <c r="A1" s="91" t="s">
        <v>3</v>
      </c>
      <c r="B1" s="92"/>
      <c r="C1" s="92"/>
      <c r="D1" s="92"/>
      <c r="E1" s="1" t="s">
        <v>0</v>
      </c>
      <c r="F1" s="1" t="s">
        <v>1</v>
      </c>
      <c r="G1" s="1" t="s">
        <v>2</v>
      </c>
    </row>
    <row r="2" spans="1:7" ht="21.75" customHeight="1" thickBot="1" x14ac:dyDescent="0.3">
      <c r="A2" s="93" t="s">
        <v>4</v>
      </c>
      <c r="B2" s="94"/>
      <c r="C2" s="94"/>
      <c r="D2" s="94"/>
      <c r="E2" s="94"/>
      <c r="F2" s="94"/>
      <c r="G2" s="95"/>
    </row>
    <row r="3" spans="1:7" ht="17.100000000000001" customHeight="1" x14ac:dyDescent="0.25">
      <c r="A3" s="104" t="s">
        <v>7</v>
      </c>
      <c r="B3" s="105"/>
      <c r="C3" s="96" t="s">
        <v>5</v>
      </c>
      <c r="D3" s="97"/>
      <c r="E3" s="3"/>
      <c r="F3" s="4"/>
      <c r="G3" s="5"/>
    </row>
    <row r="4" spans="1:7" ht="17.100000000000001" customHeight="1" thickBot="1" x14ac:dyDescent="0.3">
      <c r="A4" s="104"/>
      <c r="B4" s="105"/>
      <c r="C4" s="98" t="s">
        <v>6</v>
      </c>
      <c r="D4" s="99"/>
      <c r="E4" s="6"/>
      <c r="F4" s="7"/>
      <c r="G4" s="8"/>
    </row>
    <row r="5" spans="1:7" ht="17.100000000000001" customHeight="1" thickBot="1" x14ac:dyDescent="0.3">
      <c r="A5" s="106" t="s">
        <v>8</v>
      </c>
      <c r="B5" s="107"/>
      <c r="C5" s="89" t="s">
        <v>9</v>
      </c>
      <c r="D5" s="90"/>
      <c r="E5" s="6"/>
      <c r="F5" s="7"/>
      <c r="G5" s="8"/>
    </row>
    <row r="6" spans="1:7" ht="17.100000000000001" customHeight="1" thickBot="1" x14ac:dyDescent="0.3">
      <c r="A6" s="106" t="s">
        <v>10</v>
      </c>
      <c r="B6" s="107"/>
      <c r="C6" s="87" t="s">
        <v>11</v>
      </c>
      <c r="D6" s="88"/>
      <c r="E6" s="6"/>
      <c r="F6" s="7"/>
      <c r="G6" s="8"/>
    </row>
    <row r="7" spans="1:7" ht="17.100000000000001" customHeight="1" x14ac:dyDescent="0.25">
      <c r="A7" s="108" t="s">
        <v>12</v>
      </c>
      <c r="B7" s="109"/>
      <c r="C7" s="81" t="s">
        <v>13</v>
      </c>
      <c r="D7" s="82"/>
      <c r="E7" s="85"/>
      <c r="F7" s="85"/>
      <c r="G7" s="85"/>
    </row>
    <row r="8" spans="1:7" ht="30" customHeight="1" thickBot="1" x14ac:dyDescent="0.3">
      <c r="A8" s="110"/>
      <c r="B8" s="111"/>
      <c r="C8" s="83"/>
      <c r="D8" s="84"/>
      <c r="E8" s="86"/>
      <c r="F8" s="86"/>
      <c r="G8" s="86"/>
    </row>
    <row r="9" spans="1:7" ht="15.75" thickBot="1" x14ac:dyDescent="0.3">
      <c r="A9" s="123"/>
      <c r="B9" s="124"/>
      <c r="C9" s="124"/>
      <c r="D9" s="124"/>
      <c r="E9" s="124"/>
      <c r="F9" s="124"/>
      <c r="G9" s="125"/>
    </row>
    <row r="10" spans="1:7" ht="21.75" thickBot="1" x14ac:dyDescent="0.3">
      <c r="A10" s="100" t="s">
        <v>14</v>
      </c>
      <c r="B10" s="101"/>
      <c r="C10" s="101"/>
      <c r="D10" s="101"/>
      <c r="E10" s="101"/>
      <c r="F10" s="101"/>
      <c r="G10" s="102"/>
    </row>
    <row r="11" spans="1:7" ht="17.100000000000001" customHeight="1" x14ac:dyDescent="0.25">
      <c r="A11" s="108" t="s">
        <v>16</v>
      </c>
      <c r="B11" s="109"/>
      <c r="C11" s="115" t="s">
        <v>15</v>
      </c>
      <c r="D11" s="116"/>
      <c r="E11" s="6"/>
      <c r="F11" s="7"/>
      <c r="G11" s="8"/>
    </row>
    <row r="12" spans="1:7" ht="17.100000000000001" customHeight="1" thickBot="1" x14ac:dyDescent="0.3">
      <c r="A12" s="110"/>
      <c r="B12" s="111"/>
      <c r="C12" s="113" t="s">
        <v>17</v>
      </c>
      <c r="D12" s="114"/>
      <c r="E12" s="6"/>
      <c r="F12" s="7"/>
      <c r="G12" s="8"/>
    </row>
    <row r="13" spans="1:7" ht="15.75" thickBot="1" x14ac:dyDescent="0.3">
      <c r="A13" s="123"/>
      <c r="B13" s="124"/>
      <c r="C13" s="124"/>
      <c r="D13" s="124"/>
      <c r="E13" s="124"/>
      <c r="F13" s="124"/>
      <c r="G13" s="125"/>
    </row>
    <row r="14" spans="1:7" ht="21.75" thickBot="1" x14ac:dyDescent="0.3">
      <c r="A14" s="100" t="s">
        <v>18</v>
      </c>
      <c r="B14" s="101"/>
      <c r="C14" s="101"/>
      <c r="D14" s="101"/>
      <c r="E14" s="101"/>
      <c r="F14" s="101"/>
      <c r="G14" s="102"/>
    </row>
    <row r="15" spans="1:7" ht="17.100000000000001" customHeight="1" x14ac:dyDescent="0.25">
      <c r="A15" s="108" t="s">
        <v>19</v>
      </c>
      <c r="B15" s="109"/>
      <c r="C15" s="115" t="s">
        <v>20</v>
      </c>
      <c r="D15" s="116"/>
      <c r="E15" s="6"/>
      <c r="F15" s="7"/>
      <c r="G15" s="8"/>
    </row>
    <row r="16" spans="1:7" ht="17.100000000000001" customHeight="1" x14ac:dyDescent="0.25">
      <c r="A16" s="121"/>
      <c r="B16" s="122"/>
      <c r="C16" s="119" t="s">
        <v>21</v>
      </c>
      <c r="D16" s="120"/>
      <c r="E16" s="6"/>
      <c r="F16" s="7"/>
      <c r="G16" s="8"/>
    </row>
    <row r="17" spans="1:7" ht="17.100000000000001" customHeight="1" x14ac:dyDescent="0.25">
      <c r="A17" s="121"/>
      <c r="B17" s="122"/>
      <c r="C17" s="119" t="s">
        <v>22</v>
      </c>
      <c r="D17" s="120"/>
      <c r="E17" s="6"/>
      <c r="F17" s="7"/>
      <c r="G17" s="8"/>
    </row>
    <row r="18" spans="1:7" ht="17.100000000000001" customHeight="1" thickBot="1" x14ac:dyDescent="0.3">
      <c r="A18" s="110"/>
      <c r="B18" s="111"/>
      <c r="C18" s="117" t="s">
        <v>23</v>
      </c>
      <c r="D18" s="118"/>
      <c r="E18" s="9"/>
      <c r="F18" s="10"/>
      <c r="G18" s="11"/>
    </row>
    <row r="19" spans="1:7" ht="15.75" thickBot="1" x14ac:dyDescent="0.3">
      <c r="A19" s="123"/>
      <c r="B19" s="124"/>
      <c r="C19" s="124"/>
      <c r="D19" s="124"/>
      <c r="E19" s="124"/>
      <c r="F19" s="124"/>
      <c r="G19" s="125"/>
    </row>
    <row r="20" spans="1:7" ht="21.75" thickBot="1" x14ac:dyDescent="0.3">
      <c r="A20" s="100" t="s">
        <v>25</v>
      </c>
      <c r="B20" s="101"/>
      <c r="C20" s="101"/>
      <c r="D20" s="101"/>
      <c r="E20" s="101"/>
      <c r="F20" s="101"/>
      <c r="G20" s="102"/>
    </row>
    <row r="21" spans="1:7" ht="17.100000000000001" customHeight="1" thickBot="1" x14ac:dyDescent="0.3">
      <c r="A21" s="106" t="s">
        <v>24</v>
      </c>
      <c r="B21" s="112"/>
      <c r="C21" s="112"/>
      <c r="D21" s="107"/>
      <c r="E21" s="3"/>
      <c r="F21" s="4"/>
      <c r="G21" s="5"/>
    </row>
    <row r="22" spans="1:7" ht="15.75" thickBot="1" x14ac:dyDescent="0.3">
      <c r="A22" s="123"/>
      <c r="B22" s="124"/>
      <c r="C22" s="124"/>
      <c r="D22" s="124"/>
      <c r="E22" s="124"/>
      <c r="F22" s="124"/>
      <c r="G22" s="125"/>
    </row>
    <row r="23" spans="1:7" ht="21.75" thickBot="1" x14ac:dyDescent="0.3">
      <c r="A23" s="100" t="s">
        <v>126</v>
      </c>
      <c r="B23" s="101"/>
      <c r="C23" s="101"/>
      <c r="D23" s="101"/>
      <c r="E23" s="101"/>
      <c r="F23" s="101"/>
      <c r="G23" s="102"/>
    </row>
    <row r="24" spans="1:7" ht="17.100000000000001" customHeight="1" x14ac:dyDescent="0.25">
      <c r="A24" s="126" t="s">
        <v>26</v>
      </c>
      <c r="B24" s="127"/>
      <c r="C24" s="135" t="s">
        <v>27</v>
      </c>
      <c r="D24" s="136"/>
      <c r="E24" s="3"/>
      <c r="F24" s="4"/>
      <c r="G24" s="5"/>
    </row>
    <row r="25" spans="1:7" ht="17.100000000000001" customHeight="1" x14ac:dyDescent="0.25">
      <c r="A25" s="128"/>
      <c r="B25" s="129"/>
      <c r="C25" s="142" t="s">
        <v>28</v>
      </c>
      <c r="D25" s="143"/>
      <c r="E25" s="6"/>
      <c r="F25" s="7"/>
      <c r="G25" s="8"/>
    </row>
    <row r="26" spans="1:7" ht="17.100000000000001" customHeight="1" x14ac:dyDescent="0.25">
      <c r="A26" s="128"/>
      <c r="B26" s="129"/>
      <c r="C26" s="142" t="s">
        <v>29</v>
      </c>
      <c r="D26" s="143"/>
      <c r="E26" s="6"/>
      <c r="F26" s="7"/>
      <c r="G26" s="8"/>
    </row>
    <row r="27" spans="1:7" ht="17.100000000000001" customHeight="1" thickBot="1" x14ac:dyDescent="0.3">
      <c r="A27" s="130"/>
      <c r="B27" s="131"/>
      <c r="C27" s="140" t="s">
        <v>30</v>
      </c>
      <c r="D27" s="141"/>
      <c r="E27" s="6"/>
      <c r="F27" s="7"/>
      <c r="G27" s="8"/>
    </row>
    <row r="28" spans="1:7" ht="17.100000000000001" customHeight="1" thickBot="1" x14ac:dyDescent="0.3">
      <c r="A28" s="132" t="s">
        <v>31</v>
      </c>
      <c r="B28" s="133"/>
      <c r="C28" s="133"/>
      <c r="D28" s="134"/>
      <c r="E28" s="6"/>
      <c r="F28" s="7"/>
      <c r="G28" s="8"/>
    </row>
    <row r="29" spans="1:7" ht="17.100000000000001" customHeight="1" x14ac:dyDescent="0.25">
      <c r="A29" s="126" t="s">
        <v>32</v>
      </c>
      <c r="B29" s="127"/>
      <c r="C29" s="116" t="s">
        <v>33</v>
      </c>
      <c r="D29" s="139"/>
      <c r="E29" s="6"/>
      <c r="F29" s="7"/>
      <c r="G29" s="8"/>
    </row>
    <row r="30" spans="1:7" ht="17.100000000000001" customHeight="1" x14ac:dyDescent="0.25">
      <c r="A30" s="128"/>
      <c r="B30" s="129"/>
      <c r="C30" s="120" t="s">
        <v>34</v>
      </c>
      <c r="D30" s="138"/>
      <c r="E30" s="6"/>
      <c r="F30" s="7"/>
      <c r="G30" s="8"/>
    </row>
    <row r="31" spans="1:7" ht="17.100000000000001" customHeight="1" x14ac:dyDescent="0.25">
      <c r="A31" s="128"/>
      <c r="B31" s="129"/>
      <c r="C31" s="120" t="s">
        <v>35</v>
      </c>
      <c r="D31" s="138"/>
      <c r="E31" s="6"/>
      <c r="F31" s="7"/>
      <c r="G31" s="8"/>
    </row>
    <row r="32" spans="1:7" ht="17.100000000000001" customHeight="1" thickBot="1" x14ac:dyDescent="0.3">
      <c r="A32" s="130"/>
      <c r="B32" s="131"/>
      <c r="C32" s="114" t="s">
        <v>36</v>
      </c>
      <c r="D32" s="137"/>
      <c r="E32" s="6"/>
      <c r="F32" s="7"/>
      <c r="G32" s="8"/>
    </row>
    <row r="33" spans="1:7" ht="17.100000000000001" customHeight="1" x14ac:dyDescent="0.25">
      <c r="A33" s="126" t="s">
        <v>37</v>
      </c>
      <c r="B33" s="127"/>
      <c r="C33" s="135" t="s">
        <v>38</v>
      </c>
      <c r="D33" s="136"/>
      <c r="E33" s="6"/>
      <c r="F33" s="7"/>
      <c r="G33" s="8"/>
    </row>
    <row r="34" spans="1:7" ht="17.100000000000001" customHeight="1" thickBot="1" x14ac:dyDescent="0.3">
      <c r="A34" s="130"/>
      <c r="B34" s="131"/>
      <c r="C34" s="140" t="s">
        <v>39</v>
      </c>
      <c r="D34" s="141"/>
      <c r="E34" s="6"/>
      <c r="F34" s="7"/>
      <c r="G34" s="8"/>
    </row>
    <row r="35" spans="1:7" ht="17.100000000000001" customHeight="1" x14ac:dyDescent="0.25">
      <c r="A35" s="126" t="s">
        <v>40</v>
      </c>
      <c r="B35" s="127"/>
      <c r="C35" s="116" t="s">
        <v>41</v>
      </c>
      <c r="D35" s="139"/>
      <c r="E35" s="6"/>
      <c r="F35" s="7"/>
      <c r="G35" s="8"/>
    </row>
    <row r="36" spans="1:7" ht="17.100000000000001" customHeight="1" thickBot="1" x14ac:dyDescent="0.3">
      <c r="A36" s="130"/>
      <c r="B36" s="131"/>
      <c r="C36" s="118" t="s">
        <v>42</v>
      </c>
      <c r="D36" s="144"/>
      <c r="E36" s="9"/>
      <c r="F36" s="10"/>
      <c r="G36" s="11"/>
    </row>
    <row r="37" spans="1:7" ht="15.75" thickBot="1" x14ac:dyDescent="0.3">
      <c r="A37" s="123"/>
      <c r="B37" s="124"/>
      <c r="C37" s="124"/>
      <c r="D37" s="124"/>
      <c r="E37" s="124"/>
      <c r="F37" s="124"/>
      <c r="G37" s="125"/>
    </row>
    <row r="38" spans="1:7" ht="21.75" thickBot="1" x14ac:dyDescent="0.3">
      <c r="A38" s="100" t="s">
        <v>43</v>
      </c>
      <c r="B38" s="101"/>
      <c r="C38" s="101"/>
      <c r="D38" s="101"/>
      <c r="E38" s="101"/>
      <c r="F38" s="101"/>
      <c r="G38" s="102"/>
    </row>
    <row r="39" spans="1:7" ht="17.100000000000001" customHeight="1" x14ac:dyDescent="0.25">
      <c r="A39" s="126" t="s">
        <v>44</v>
      </c>
      <c r="B39" s="127"/>
      <c r="C39" s="116" t="s">
        <v>45</v>
      </c>
      <c r="D39" s="139"/>
      <c r="E39" s="3"/>
      <c r="F39" s="4"/>
      <c r="G39" s="5"/>
    </row>
    <row r="40" spans="1:7" ht="17.100000000000001" customHeight="1" x14ac:dyDescent="0.25">
      <c r="A40" s="128"/>
      <c r="B40" s="129"/>
      <c r="C40" s="120" t="s">
        <v>46</v>
      </c>
      <c r="D40" s="138"/>
      <c r="E40" s="6"/>
      <c r="F40" s="7"/>
      <c r="G40" s="8"/>
    </row>
    <row r="41" spans="1:7" ht="17.100000000000001" customHeight="1" x14ac:dyDescent="0.25">
      <c r="A41" s="128"/>
      <c r="B41" s="129"/>
      <c r="C41" s="120" t="s">
        <v>47</v>
      </c>
      <c r="D41" s="138"/>
      <c r="E41" s="6"/>
      <c r="F41" s="7"/>
      <c r="G41" s="8"/>
    </row>
    <row r="42" spans="1:7" ht="17.100000000000001" customHeight="1" thickBot="1" x14ac:dyDescent="0.3">
      <c r="A42" s="128"/>
      <c r="B42" s="129"/>
      <c r="C42" s="114" t="s">
        <v>48</v>
      </c>
      <c r="D42" s="137"/>
      <c r="E42" s="6"/>
      <c r="F42" s="7"/>
      <c r="G42" s="8"/>
    </row>
    <row r="43" spans="1:7" ht="17.100000000000001" customHeight="1" thickBot="1" x14ac:dyDescent="0.3">
      <c r="A43" s="130"/>
      <c r="B43" s="146"/>
      <c r="C43" s="2" t="s">
        <v>56</v>
      </c>
      <c r="D43" s="14" t="s">
        <v>57</v>
      </c>
      <c r="E43" s="15"/>
      <c r="F43" s="7"/>
      <c r="G43" s="8"/>
    </row>
    <row r="44" spans="1:7" ht="17.100000000000001" customHeight="1" x14ac:dyDescent="0.25">
      <c r="A44" s="126" t="s">
        <v>49</v>
      </c>
      <c r="B44" s="127"/>
      <c r="C44" s="147" t="s">
        <v>50</v>
      </c>
      <c r="D44" s="148"/>
      <c r="E44" s="6"/>
      <c r="F44" s="7"/>
      <c r="G44" s="8"/>
    </row>
    <row r="45" spans="1:7" ht="17.100000000000001" customHeight="1" thickBot="1" x14ac:dyDescent="0.3">
      <c r="A45" s="130"/>
      <c r="B45" s="131"/>
      <c r="C45" s="140" t="s">
        <v>51</v>
      </c>
      <c r="D45" s="141"/>
      <c r="E45" s="6"/>
      <c r="F45" s="7"/>
      <c r="G45" s="8"/>
    </row>
    <row r="46" spans="1:7" ht="17.100000000000001" customHeight="1" x14ac:dyDescent="0.25">
      <c r="A46" s="126" t="s">
        <v>52</v>
      </c>
      <c r="B46" s="127"/>
      <c r="C46" s="116" t="s">
        <v>53</v>
      </c>
      <c r="D46" s="139"/>
      <c r="E46" s="6"/>
      <c r="F46" s="7"/>
      <c r="G46" s="8"/>
    </row>
    <row r="47" spans="1:7" ht="17.100000000000001" customHeight="1" x14ac:dyDescent="0.25">
      <c r="A47" s="128"/>
      <c r="B47" s="129"/>
      <c r="C47" s="120" t="s">
        <v>33</v>
      </c>
      <c r="D47" s="138"/>
      <c r="E47" s="6"/>
      <c r="F47" s="7"/>
      <c r="G47" s="8"/>
    </row>
    <row r="48" spans="1:7" ht="17.100000000000001" customHeight="1" x14ac:dyDescent="0.25">
      <c r="A48" s="128"/>
      <c r="B48" s="129"/>
      <c r="C48" s="120" t="s">
        <v>54</v>
      </c>
      <c r="D48" s="138"/>
      <c r="E48" s="6"/>
      <c r="F48" s="7"/>
      <c r="G48" s="8"/>
    </row>
    <row r="49" spans="1:7" ht="17.100000000000001" customHeight="1" thickBot="1" x14ac:dyDescent="0.3">
      <c r="A49" s="130"/>
      <c r="B49" s="131"/>
      <c r="C49" s="114" t="s">
        <v>55</v>
      </c>
      <c r="D49" s="137"/>
      <c r="E49" s="6"/>
      <c r="F49" s="7"/>
      <c r="G49" s="8"/>
    </row>
    <row r="50" spans="1:7" ht="17.100000000000001" customHeight="1" x14ac:dyDescent="0.25">
      <c r="A50" s="126" t="s">
        <v>58</v>
      </c>
      <c r="B50" s="127"/>
      <c r="C50" s="135" t="s">
        <v>59</v>
      </c>
      <c r="D50" s="136"/>
      <c r="E50" s="6"/>
      <c r="F50" s="7"/>
      <c r="G50" s="8"/>
    </row>
    <row r="51" spans="1:7" ht="17.100000000000001" customHeight="1" x14ac:dyDescent="0.25">
      <c r="A51" s="128"/>
      <c r="B51" s="129"/>
      <c r="C51" s="142" t="s">
        <v>60</v>
      </c>
      <c r="D51" s="143"/>
      <c r="E51" s="6"/>
      <c r="F51" s="7"/>
      <c r="G51" s="8"/>
    </row>
    <row r="52" spans="1:7" ht="17.100000000000001" customHeight="1" x14ac:dyDescent="0.25">
      <c r="A52" s="128"/>
      <c r="B52" s="129"/>
      <c r="C52" s="142" t="s">
        <v>61</v>
      </c>
      <c r="D52" s="143"/>
      <c r="E52" s="6"/>
      <c r="F52" s="7"/>
      <c r="G52" s="8"/>
    </row>
    <row r="53" spans="1:7" ht="17.100000000000001" customHeight="1" thickBot="1" x14ac:dyDescent="0.3">
      <c r="A53" s="130"/>
      <c r="B53" s="131"/>
      <c r="C53" s="149" t="s">
        <v>62</v>
      </c>
      <c r="D53" s="150"/>
      <c r="E53" s="6"/>
      <c r="F53" s="7"/>
      <c r="G53" s="8"/>
    </row>
    <row r="54" spans="1:7" ht="17.100000000000001" customHeight="1" thickBot="1" x14ac:dyDescent="0.3">
      <c r="A54" s="126" t="s">
        <v>63</v>
      </c>
      <c r="B54" s="145"/>
      <c r="C54" s="2" t="s">
        <v>64</v>
      </c>
      <c r="D54" s="14" t="s">
        <v>65</v>
      </c>
      <c r="E54" s="15"/>
      <c r="F54" s="7"/>
      <c r="G54" s="8"/>
    </row>
    <row r="55" spans="1:7" ht="17.100000000000001" customHeight="1" x14ac:dyDescent="0.25">
      <c r="A55" s="128"/>
      <c r="B55" s="129"/>
      <c r="C55" s="116" t="s">
        <v>66</v>
      </c>
      <c r="D55" s="139"/>
      <c r="E55" s="6"/>
      <c r="F55" s="7"/>
      <c r="G55" s="8"/>
    </row>
    <row r="56" spans="1:7" ht="17.100000000000001" customHeight="1" thickBot="1" x14ac:dyDescent="0.3">
      <c r="A56" s="130"/>
      <c r="B56" s="131"/>
      <c r="C56" s="118" t="s">
        <v>67</v>
      </c>
      <c r="D56" s="144"/>
      <c r="E56" s="9"/>
      <c r="F56" s="10"/>
      <c r="G56" s="11"/>
    </row>
    <row r="57" spans="1:7" ht="15.75" thickBot="1" x14ac:dyDescent="0.3">
      <c r="A57" s="123"/>
      <c r="B57" s="124"/>
      <c r="C57" s="124"/>
      <c r="D57" s="124"/>
      <c r="E57" s="124"/>
      <c r="F57" s="124"/>
      <c r="G57" s="125"/>
    </row>
    <row r="58" spans="1:7" ht="21.75" thickBot="1" x14ac:dyDescent="0.3">
      <c r="A58" s="100" t="s">
        <v>68</v>
      </c>
      <c r="B58" s="101"/>
      <c r="C58" s="101"/>
      <c r="D58" s="101"/>
      <c r="E58" s="101"/>
      <c r="F58" s="101"/>
      <c r="G58" s="102"/>
    </row>
    <row r="59" spans="1:7" ht="17.100000000000001" customHeight="1" x14ac:dyDescent="0.25">
      <c r="A59" s="126" t="s">
        <v>69</v>
      </c>
      <c r="B59" s="127"/>
      <c r="C59" s="116" t="s">
        <v>70</v>
      </c>
      <c r="D59" s="139"/>
      <c r="E59" s="3"/>
      <c r="F59" s="4"/>
      <c r="G59" s="5"/>
    </row>
    <row r="60" spans="1:7" ht="17.100000000000001" customHeight="1" x14ac:dyDescent="0.25">
      <c r="A60" s="128"/>
      <c r="B60" s="129"/>
      <c r="C60" s="120" t="s">
        <v>71</v>
      </c>
      <c r="D60" s="138"/>
      <c r="E60" s="6"/>
      <c r="F60" s="7"/>
      <c r="G60" s="8"/>
    </row>
    <row r="61" spans="1:7" ht="17.100000000000001" customHeight="1" thickBot="1" x14ac:dyDescent="0.3">
      <c r="A61" s="130"/>
      <c r="B61" s="131"/>
      <c r="C61" s="114" t="s">
        <v>72</v>
      </c>
      <c r="D61" s="137"/>
      <c r="E61" s="6"/>
      <c r="F61" s="7"/>
      <c r="G61" s="8"/>
    </row>
    <row r="62" spans="1:7" ht="17.100000000000001" customHeight="1" thickBot="1" x14ac:dyDescent="0.3">
      <c r="A62" s="132" t="s">
        <v>73</v>
      </c>
      <c r="B62" s="133"/>
      <c r="C62" s="133"/>
      <c r="D62" s="134"/>
      <c r="E62" s="6"/>
      <c r="F62" s="7"/>
      <c r="G62" s="8"/>
    </row>
    <row r="63" spans="1:7" ht="17.100000000000001" customHeight="1" thickBot="1" x14ac:dyDescent="0.3">
      <c r="A63" s="132" t="s">
        <v>31</v>
      </c>
      <c r="B63" s="133"/>
      <c r="C63" s="133"/>
      <c r="D63" s="134"/>
      <c r="E63" s="6"/>
      <c r="F63" s="7"/>
      <c r="G63" s="8"/>
    </row>
    <row r="64" spans="1:7" ht="17.100000000000001" customHeight="1" x14ac:dyDescent="0.25">
      <c r="A64" s="126" t="s">
        <v>74</v>
      </c>
      <c r="B64" s="127"/>
      <c r="C64" s="116" t="s">
        <v>75</v>
      </c>
      <c r="D64" s="139"/>
      <c r="E64" s="6"/>
      <c r="F64" s="7"/>
      <c r="G64" s="8"/>
    </row>
    <row r="65" spans="1:10" ht="17.100000000000001" customHeight="1" x14ac:dyDescent="0.25">
      <c r="A65" s="128"/>
      <c r="B65" s="129"/>
      <c r="C65" s="120" t="s">
        <v>33</v>
      </c>
      <c r="D65" s="138"/>
      <c r="E65" s="6"/>
      <c r="F65" s="7"/>
      <c r="G65" s="8"/>
    </row>
    <row r="66" spans="1:10" ht="17.100000000000001" customHeight="1" thickBot="1" x14ac:dyDescent="0.3">
      <c r="A66" s="130"/>
      <c r="B66" s="131"/>
      <c r="C66" s="114" t="s">
        <v>54</v>
      </c>
      <c r="D66" s="137"/>
      <c r="E66" s="6"/>
      <c r="F66" s="7"/>
      <c r="G66" s="8"/>
    </row>
    <row r="67" spans="1:10" ht="17.100000000000001" customHeight="1" x14ac:dyDescent="0.25">
      <c r="A67" s="126" t="s">
        <v>76</v>
      </c>
      <c r="B67" s="127"/>
      <c r="C67" s="135" t="s">
        <v>77</v>
      </c>
      <c r="D67" s="136"/>
      <c r="E67" s="6"/>
      <c r="F67" s="7"/>
      <c r="G67" s="8"/>
    </row>
    <row r="68" spans="1:10" ht="17.100000000000001" customHeight="1" thickBot="1" x14ac:dyDescent="0.3">
      <c r="A68" s="130"/>
      <c r="B68" s="131"/>
      <c r="C68" s="140" t="s">
        <v>78</v>
      </c>
      <c r="D68" s="141"/>
      <c r="E68" s="6"/>
      <c r="F68" s="7"/>
      <c r="G68" s="8"/>
    </row>
    <row r="69" spans="1:10" ht="17.100000000000001" customHeight="1" thickBot="1" x14ac:dyDescent="0.3">
      <c r="A69" s="132" t="s">
        <v>79</v>
      </c>
      <c r="B69" s="134"/>
      <c r="C69" s="88" t="s">
        <v>80</v>
      </c>
      <c r="D69" s="153"/>
      <c r="E69" s="6"/>
      <c r="F69" s="7"/>
      <c r="G69" s="8"/>
    </row>
    <row r="70" spans="1:10" ht="17.100000000000001" customHeight="1" thickBot="1" x14ac:dyDescent="0.3">
      <c r="A70" s="132" t="s">
        <v>81</v>
      </c>
      <c r="B70" s="134"/>
      <c r="C70" s="151" t="s">
        <v>82</v>
      </c>
      <c r="D70" s="152"/>
      <c r="E70" s="6"/>
      <c r="F70" s="7"/>
      <c r="G70" s="8"/>
    </row>
    <row r="71" spans="1:10" ht="17.100000000000001" customHeight="1" x14ac:dyDescent="0.25">
      <c r="A71" s="126" t="s">
        <v>83</v>
      </c>
      <c r="B71" s="127"/>
      <c r="C71" s="116" t="s">
        <v>84</v>
      </c>
      <c r="D71" s="139"/>
      <c r="E71" s="6"/>
      <c r="F71" s="7"/>
      <c r="G71" s="8"/>
    </row>
    <row r="72" spans="1:10" ht="17.100000000000001" customHeight="1" thickBot="1" x14ac:dyDescent="0.3">
      <c r="A72" s="128"/>
      <c r="B72" s="129"/>
      <c r="C72" s="114" t="s">
        <v>85</v>
      </c>
      <c r="D72" s="137"/>
      <c r="E72" s="6"/>
      <c r="F72" s="7"/>
      <c r="G72" s="8"/>
    </row>
    <row r="73" spans="1:10" ht="17.100000000000001" customHeight="1" thickBot="1" x14ac:dyDescent="0.3">
      <c r="A73" s="128"/>
      <c r="B73" s="129"/>
      <c r="C73" s="2" t="s">
        <v>86</v>
      </c>
      <c r="D73" s="14" t="s">
        <v>87</v>
      </c>
      <c r="E73" s="6"/>
      <c r="F73" s="7"/>
      <c r="G73" s="8"/>
    </row>
    <row r="74" spans="1:10" ht="17.100000000000001" customHeight="1" thickBot="1" x14ac:dyDescent="0.3">
      <c r="A74" s="128"/>
      <c r="B74" s="129"/>
      <c r="C74" s="88" t="s">
        <v>88</v>
      </c>
      <c r="D74" s="153"/>
      <c r="E74" s="6"/>
      <c r="F74" s="7"/>
      <c r="G74" s="8"/>
      <c r="J74" s="16"/>
    </row>
    <row r="75" spans="1:10" ht="17.100000000000001" customHeight="1" thickBot="1" x14ac:dyDescent="0.3">
      <c r="A75" s="130"/>
      <c r="B75" s="131"/>
      <c r="C75" s="2" t="s">
        <v>92</v>
      </c>
      <c r="D75" s="14" t="s">
        <v>93</v>
      </c>
      <c r="E75" s="6"/>
      <c r="F75" s="7"/>
      <c r="G75" s="8"/>
    </row>
    <row r="76" spans="1:10" ht="17.100000000000001" customHeight="1" x14ac:dyDescent="0.25">
      <c r="A76" s="126" t="s">
        <v>89</v>
      </c>
      <c r="B76" s="127"/>
      <c r="C76" s="147" t="s">
        <v>90</v>
      </c>
      <c r="D76" s="148"/>
      <c r="E76" s="6"/>
      <c r="F76" s="7"/>
      <c r="G76" s="8"/>
    </row>
    <row r="77" spans="1:10" ht="17.100000000000001" customHeight="1" thickBot="1" x14ac:dyDescent="0.3">
      <c r="A77" s="130"/>
      <c r="B77" s="131"/>
      <c r="C77" s="140" t="s">
        <v>91</v>
      </c>
      <c r="D77" s="141"/>
      <c r="E77" s="9"/>
      <c r="F77" s="10"/>
      <c r="G77" s="11"/>
    </row>
    <row r="78" spans="1:10" ht="15.75" thickBot="1" x14ac:dyDescent="0.3">
      <c r="A78" s="123"/>
      <c r="B78" s="124"/>
      <c r="C78" s="124"/>
      <c r="D78" s="124"/>
      <c r="E78" s="124"/>
      <c r="F78" s="124"/>
      <c r="G78" s="125"/>
    </row>
    <row r="79" spans="1:10" ht="21.75" thickBot="1" x14ac:dyDescent="0.3">
      <c r="A79" s="100" t="s">
        <v>94</v>
      </c>
      <c r="B79" s="101"/>
      <c r="C79" s="101"/>
      <c r="D79" s="101"/>
      <c r="E79" s="101"/>
      <c r="F79" s="101"/>
      <c r="G79" s="102"/>
    </row>
    <row r="80" spans="1:10" ht="17.100000000000001" customHeight="1" thickBot="1" x14ac:dyDescent="0.3">
      <c r="A80" s="126" t="s">
        <v>94</v>
      </c>
      <c r="B80" s="127"/>
      <c r="C80" s="88" t="s">
        <v>95</v>
      </c>
      <c r="D80" s="153"/>
      <c r="E80" s="3"/>
      <c r="F80" s="4"/>
      <c r="G80" s="5"/>
    </row>
    <row r="81" spans="1:7" ht="31.5" customHeight="1" thickBot="1" x14ac:dyDescent="0.3">
      <c r="A81" s="128"/>
      <c r="B81" s="129"/>
      <c r="C81" s="2" t="s">
        <v>96</v>
      </c>
      <c r="D81" s="14" t="s">
        <v>99</v>
      </c>
      <c r="E81" s="6"/>
      <c r="F81" s="7"/>
      <c r="G81" s="8"/>
    </row>
    <row r="82" spans="1:7" ht="17.100000000000001" customHeight="1" x14ac:dyDescent="0.25">
      <c r="A82" s="128"/>
      <c r="B82" s="129"/>
      <c r="C82" s="116" t="s">
        <v>97</v>
      </c>
      <c r="D82" s="139"/>
      <c r="E82" s="6"/>
      <c r="F82" s="7"/>
      <c r="G82" s="8"/>
    </row>
    <row r="83" spans="1:7" ht="17.100000000000001" customHeight="1" thickBot="1" x14ac:dyDescent="0.3">
      <c r="A83" s="130"/>
      <c r="B83" s="131"/>
      <c r="C83" s="114" t="s">
        <v>98</v>
      </c>
      <c r="D83" s="137"/>
      <c r="E83" s="6"/>
      <c r="F83" s="7"/>
      <c r="G83" s="8"/>
    </row>
    <row r="84" spans="1:7" ht="17.100000000000001" customHeight="1" thickBot="1" x14ac:dyDescent="0.3">
      <c r="A84" s="132" t="s">
        <v>100</v>
      </c>
      <c r="B84" s="133"/>
      <c r="C84" s="133"/>
      <c r="D84" s="134"/>
      <c r="E84" s="6"/>
      <c r="F84" s="7"/>
      <c r="G84" s="8"/>
    </row>
    <row r="85" spans="1:7" ht="17.100000000000001" customHeight="1" thickBot="1" x14ac:dyDescent="0.3">
      <c r="A85" s="132" t="s">
        <v>101</v>
      </c>
      <c r="B85" s="133"/>
      <c r="C85" s="133"/>
      <c r="D85" s="134"/>
      <c r="E85" s="6"/>
      <c r="F85" s="7"/>
      <c r="G85" s="8"/>
    </row>
    <row r="86" spans="1:7" ht="17.100000000000001" customHeight="1" thickBot="1" x14ac:dyDescent="0.3">
      <c r="A86" s="132" t="s">
        <v>102</v>
      </c>
      <c r="B86" s="133"/>
      <c r="C86" s="133"/>
      <c r="D86" s="134"/>
      <c r="E86" s="6"/>
      <c r="F86" s="7"/>
      <c r="G86" s="8"/>
    </row>
    <row r="87" spans="1:7" ht="17.100000000000001" customHeight="1" x14ac:dyDescent="0.25">
      <c r="A87" s="126" t="s">
        <v>52</v>
      </c>
      <c r="B87" s="127"/>
      <c r="C87" s="116" t="s">
        <v>103</v>
      </c>
      <c r="D87" s="139"/>
      <c r="E87" s="6"/>
      <c r="F87" s="7"/>
      <c r="G87" s="8"/>
    </row>
    <row r="88" spans="1:7" ht="17.100000000000001" customHeight="1" x14ac:dyDescent="0.25">
      <c r="A88" s="128"/>
      <c r="B88" s="129"/>
      <c r="C88" s="120" t="s">
        <v>33</v>
      </c>
      <c r="D88" s="138"/>
      <c r="E88" s="6"/>
      <c r="F88" s="7"/>
      <c r="G88" s="8"/>
    </row>
    <row r="89" spans="1:7" ht="17.100000000000001" customHeight="1" thickBot="1" x14ac:dyDescent="0.3">
      <c r="A89" s="130"/>
      <c r="B89" s="131"/>
      <c r="C89" s="114" t="s">
        <v>54</v>
      </c>
      <c r="D89" s="137"/>
      <c r="E89" s="6"/>
      <c r="F89" s="7"/>
      <c r="G89" s="8"/>
    </row>
    <row r="90" spans="1:7" ht="17.100000000000001" customHeight="1" thickBot="1" x14ac:dyDescent="0.3">
      <c r="A90" s="132" t="s">
        <v>104</v>
      </c>
      <c r="B90" s="133"/>
      <c r="C90" s="133"/>
      <c r="D90" s="134"/>
      <c r="E90" s="6"/>
      <c r="F90" s="7"/>
      <c r="G90" s="8"/>
    </row>
    <row r="91" spans="1:7" ht="17.100000000000001" customHeight="1" thickBot="1" x14ac:dyDescent="0.3">
      <c r="A91" s="126" t="s">
        <v>105</v>
      </c>
      <c r="B91" s="127"/>
      <c r="C91" s="88" t="s">
        <v>106</v>
      </c>
      <c r="D91" s="153"/>
      <c r="E91" s="6"/>
      <c r="F91" s="7"/>
      <c r="G91" s="8"/>
    </row>
    <row r="92" spans="1:7" ht="27" customHeight="1" x14ac:dyDescent="0.25">
      <c r="A92" s="128"/>
      <c r="B92" s="129"/>
      <c r="C92" s="154" t="s">
        <v>107</v>
      </c>
      <c r="D92" s="5" t="s">
        <v>108</v>
      </c>
      <c r="E92" s="6"/>
      <c r="F92" s="7"/>
      <c r="G92" s="8"/>
    </row>
    <row r="93" spans="1:7" ht="17.100000000000001" customHeight="1" x14ac:dyDescent="0.25">
      <c r="A93" s="128"/>
      <c r="B93" s="129"/>
      <c r="C93" s="155"/>
      <c r="D93" s="8" t="s">
        <v>109</v>
      </c>
      <c r="E93" s="6"/>
      <c r="F93" s="7"/>
      <c r="G93" s="8"/>
    </row>
    <row r="94" spans="1:7" ht="17.100000000000001" customHeight="1" thickBot="1" x14ac:dyDescent="0.3">
      <c r="A94" s="130"/>
      <c r="B94" s="131"/>
      <c r="C94" s="156"/>
      <c r="D94" s="11" t="s">
        <v>110</v>
      </c>
      <c r="E94" s="6"/>
      <c r="F94" s="7"/>
      <c r="G94" s="8"/>
    </row>
    <row r="95" spans="1:7" ht="17.100000000000001" customHeight="1" x14ac:dyDescent="0.25">
      <c r="A95" s="126" t="s">
        <v>111</v>
      </c>
      <c r="B95" s="127"/>
      <c r="C95" s="147" t="s">
        <v>77</v>
      </c>
      <c r="D95" s="148"/>
      <c r="E95" s="6"/>
      <c r="F95" s="7"/>
      <c r="G95" s="8"/>
    </row>
    <row r="96" spans="1:7" ht="17.100000000000001" customHeight="1" thickBot="1" x14ac:dyDescent="0.3">
      <c r="A96" s="130"/>
      <c r="B96" s="131"/>
      <c r="C96" s="140" t="s">
        <v>112</v>
      </c>
      <c r="D96" s="141"/>
      <c r="E96" s="6"/>
      <c r="F96" s="7"/>
      <c r="G96" s="8"/>
    </row>
    <row r="97" spans="1:7" ht="17.100000000000001" customHeight="1" thickBot="1" x14ac:dyDescent="0.3">
      <c r="A97" s="132" t="s">
        <v>79</v>
      </c>
      <c r="B97" s="134"/>
      <c r="C97" s="88" t="s">
        <v>80</v>
      </c>
      <c r="D97" s="153"/>
      <c r="E97" s="6"/>
      <c r="F97" s="7"/>
      <c r="G97" s="8"/>
    </row>
    <row r="98" spans="1:7" ht="17.100000000000001" customHeight="1" thickBot="1" x14ac:dyDescent="0.3">
      <c r="A98" s="132" t="s">
        <v>81</v>
      </c>
      <c r="B98" s="134"/>
      <c r="C98" s="151" t="s">
        <v>82</v>
      </c>
      <c r="D98" s="152"/>
      <c r="E98" s="9"/>
      <c r="F98" s="10"/>
      <c r="G98" s="11"/>
    </row>
    <row r="99" spans="1:7" ht="15.75" thickBot="1" x14ac:dyDescent="0.3">
      <c r="A99" s="123"/>
      <c r="B99" s="124"/>
      <c r="C99" s="124"/>
      <c r="D99" s="124"/>
      <c r="E99" s="124"/>
      <c r="F99" s="124"/>
      <c r="G99" s="125"/>
    </row>
    <row r="100" spans="1:7" ht="21.75" thickBot="1" x14ac:dyDescent="0.3">
      <c r="A100" s="100" t="s">
        <v>113</v>
      </c>
      <c r="B100" s="101"/>
      <c r="C100" s="101"/>
      <c r="D100" s="101"/>
      <c r="E100" s="101"/>
      <c r="F100" s="101"/>
      <c r="G100" s="102"/>
    </row>
    <row r="101" spans="1:7" ht="17.100000000000001" customHeight="1" x14ac:dyDescent="0.25">
      <c r="A101" s="126" t="s">
        <v>114</v>
      </c>
      <c r="B101" s="127"/>
      <c r="C101" s="116" t="s">
        <v>115</v>
      </c>
      <c r="D101" s="139"/>
      <c r="E101" s="3"/>
      <c r="F101" s="4"/>
      <c r="G101" s="5"/>
    </row>
    <row r="102" spans="1:7" ht="17.100000000000001" customHeight="1" x14ac:dyDescent="0.25">
      <c r="A102" s="128"/>
      <c r="B102" s="129"/>
      <c r="C102" s="120" t="s">
        <v>116</v>
      </c>
      <c r="D102" s="138"/>
      <c r="E102" s="6"/>
      <c r="F102" s="7"/>
      <c r="G102" s="8"/>
    </row>
    <row r="103" spans="1:7" ht="17.100000000000001" customHeight="1" x14ac:dyDescent="0.25">
      <c r="A103" s="128"/>
      <c r="B103" s="129"/>
      <c r="C103" s="120" t="s">
        <v>117</v>
      </c>
      <c r="D103" s="138"/>
      <c r="E103" s="6"/>
      <c r="F103" s="7"/>
      <c r="G103" s="8"/>
    </row>
    <row r="104" spans="1:7" ht="17.100000000000001" customHeight="1" thickBot="1" x14ac:dyDescent="0.3">
      <c r="A104" s="130"/>
      <c r="B104" s="131"/>
      <c r="C104" s="114" t="s">
        <v>118</v>
      </c>
      <c r="D104" s="137"/>
      <c r="E104" s="6"/>
      <c r="F104" s="7"/>
      <c r="G104" s="8"/>
    </row>
    <row r="105" spans="1:7" ht="17.100000000000001" customHeight="1" thickBot="1" x14ac:dyDescent="0.3">
      <c r="A105" s="132" t="s">
        <v>119</v>
      </c>
      <c r="B105" s="134"/>
      <c r="C105" s="151" t="s">
        <v>120</v>
      </c>
      <c r="D105" s="152"/>
      <c r="E105" s="9"/>
      <c r="F105" s="10"/>
      <c r="G105" s="11"/>
    </row>
    <row r="106" spans="1:7" ht="15.75" thickBot="1" x14ac:dyDescent="0.3">
      <c r="A106" s="123"/>
      <c r="B106" s="124"/>
      <c r="C106" s="124"/>
      <c r="D106" s="124"/>
      <c r="E106" s="124"/>
      <c r="F106" s="124"/>
      <c r="G106" s="125"/>
    </row>
    <row r="107" spans="1:7" ht="21.75" thickBot="1" x14ac:dyDescent="0.3">
      <c r="A107" s="100" t="s">
        <v>121</v>
      </c>
      <c r="B107" s="101"/>
      <c r="C107" s="103"/>
      <c r="D107" s="103"/>
      <c r="E107" s="101"/>
      <c r="F107" s="101"/>
      <c r="G107" s="102"/>
    </row>
    <row r="108" spans="1:7" ht="17.100000000000001" customHeight="1" thickBot="1" x14ac:dyDescent="0.3">
      <c r="A108" s="126" t="s">
        <v>123</v>
      </c>
      <c r="B108" s="127"/>
      <c r="C108" s="151" t="s">
        <v>124</v>
      </c>
      <c r="D108" s="152"/>
      <c r="E108" s="6"/>
      <c r="F108" s="7"/>
      <c r="G108" s="8"/>
    </row>
    <row r="109" spans="1:7" ht="17.100000000000001" customHeight="1" thickBot="1" x14ac:dyDescent="0.3">
      <c r="A109" s="130"/>
      <c r="B109" s="131"/>
      <c r="C109" s="12" t="s">
        <v>122</v>
      </c>
      <c r="D109" s="13" t="s">
        <v>125</v>
      </c>
      <c r="E109" s="9"/>
      <c r="F109" s="10"/>
      <c r="G109" s="11"/>
    </row>
  </sheetData>
  <mergeCells count="134">
    <mergeCell ref="A80:B83"/>
    <mergeCell ref="A86:D86"/>
    <mergeCell ref="A108:B109"/>
    <mergeCell ref="C108:D108"/>
    <mergeCell ref="C105:D105"/>
    <mergeCell ref="C104:D104"/>
    <mergeCell ref="C103:D103"/>
    <mergeCell ref="C102:D102"/>
    <mergeCell ref="A105:B105"/>
    <mergeCell ref="A101:B104"/>
    <mergeCell ref="A106:G106"/>
    <mergeCell ref="C101:D101"/>
    <mergeCell ref="C95:D95"/>
    <mergeCell ref="C96:D96"/>
    <mergeCell ref="C97:D97"/>
    <mergeCell ref="C98:D98"/>
    <mergeCell ref="A99:G99"/>
    <mergeCell ref="A98:B98"/>
    <mergeCell ref="A97:B97"/>
    <mergeCell ref="A95:B96"/>
    <mergeCell ref="A90:D90"/>
    <mergeCell ref="A91:B94"/>
    <mergeCell ref="C92:C94"/>
    <mergeCell ref="C91:D91"/>
    <mergeCell ref="A70:B70"/>
    <mergeCell ref="A69:B69"/>
    <mergeCell ref="A67:B68"/>
    <mergeCell ref="A78:G78"/>
    <mergeCell ref="C89:D89"/>
    <mergeCell ref="C88:D88"/>
    <mergeCell ref="C87:D87"/>
    <mergeCell ref="A87:B89"/>
    <mergeCell ref="A85:D85"/>
    <mergeCell ref="C70:D70"/>
    <mergeCell ref="C69:D69"/>
    <mergeCell ref="C68:D68"/>
    <mergeCell ref="C67:D67"/>
    <mergeCell ref="A76:B77"/>
    <mergeCell ref="C77:D77"/>
    <mergeCell ref="C76:D76"/>
    <mergeCell ref="C74:D74"/>
    <mergeCell ref="C72:D72"/>
    <mergeCell ref="A71:B75"/>
    <mergeCell ref="C71:D71"/>
    <mergeCell ref="A84:D84"/>
    <mergeCell ref="C80:D80"/>
    <mergeCell ref="C82:D82"/>
    <mergeCell ref="C83:D83"/>
    <mergeCell ref="A57:G57"/>
    <mergeCell ref="C66:D66"/>
    <mergeCell ref="C65:D65"/>
    <mergeCell ref="C64:D64"/>
    <mergeCell ref="C61:D61"/>
    <mergeCell ref="C60:D60"/>
    <mergeCell ref="C56:D56"/>
    <mergeCell ref="C55:D55"/>
    <mergeCell ref="C53:D53"/>
    <mergeCell ref="C59:D59"/>
    <mergeCell ref="A64:B66"/>
    <mergeCell ref="A63:D63"/>
    <mergeCell ref="A62:D62"/>
    <mergeCell ref="A59:B61"/>
    <mergeCell ref="A37:G37"/>
    <mergeCell ref="C36:D36"/>
    <mergeCell ref="C35:D35"/>
    <mergeCell ref="C34:D34"/>
    <mergeCell ref="A54:B56"/>
    <mergeCell ref="A50:B53"/>
    <mergeCell ref="A46:B49"/>
    <mergeCell ref="A44:B45"/>
    <mergeCell ref="A35:B36"/>
    <mergeCell ref="A33:B34"/>
    <mergeCell ref="A39:B43"/>
    <mergeCell ref="C48:D48"/>
    <mergeCell ref="C47:D47"/>
    <mergeCell ref="C46:D46"/>
    <mergeCell ref="C45:D45"/>
    <mergeCell ref="C44:D44"/>
    <mergeCell ref="C42:D42"/>
    <mergeCell ref="C41:D41"/>
    <mergeCell ref="C40:D40"/>
    <mergeCell ref="C39:D39"/>
    <mergeCell ref="C49:D49"/>
    <mergeCell ref="C52:D52"/>
    <mergeCell ref="C51:D51"/>
    <mergeCell ref="C50:D50"/>
    <mergeCell ref="A13:G13"/>
    <mergeCell ref="A29:B32"/>
    <mergeCell ref="A28:D28"/>
    <mergeCell ref="C33:D33"/>
    <mergeCell ref="C32:D32"/>
    <mergeCell ref="C31:D31"/>
    <mergeCell ref="C30:D30"/>
    <mergeCell ref="C29:D29"/>
    <mergeCell ref="A22:G22"/>
    <mergeCell ref="A24:B27"/>
    <mergeCell ref="C27:D27"/>
    <mergeCell ref="C26:D26"/>
    <mergeCell ref="C25:D25"/>
    <mergeCell ref="C24:D24"/>
    <mergeCell ref="A100:G100"/>
    <mergeCell ref="A107:G107"/>
    <mergeCell ref="A3:B4"/>
    <mergeCell ref="A5:B5"/>
    <mergeCell ref="A6:B6"/>
    <mergeCell ref="A7:B8"/>
    <mergeCell ref="A20:G20"/>
    <mergeCell ref="A23:G23"/>
    <mergeCell ref="A38:G38"/>
    <mergeCell ref="A58:G58"/>
    <mergeCell ref="A79:G79"/>
    <mergeCell ref="A21:D21"/>
    <mergeCell ref="A10:G10"/>
    <mergeCell ref="A14:G14"/>
    <mergeCell ref="A11:B12"/>
    <mergeCell ref="C12:D12"/>
    <mergeCell ref="C11:D11"/>
    <mergeCell ref="C18:D18"/>
    <mergeCell ref="C17:D17"/>
    <mergeCell ref="C15:D15"/>
    <mergeCell ref="C16:D16"/>
    <mergeCell ref="A15:B18"/>
    <mergeCell ref="A9:G9"/>
    <mergeCell ref="A19:G19"/>
    <mergeCell ref="C7:D8"/>
    <mergeCell ref="E7:E8"/>
    <mergeCell ref="F7:F8"/>
    <mergeCell ref="G7:G8"/>
    <mergeCell ref="C6:D6"/>
    <mergeCell ref="C5:D5"/>
    <mergeCell ref="A1:D1"/>
    <mergeCell ref="A2:G2"/>
    <mergeCell ref="C3:D3"/>
    <mergeCell ref="C4:D4"/>
  </mergeCells>
  <printOptions horizontalCentered="1" verticalCentered="1"/>
  <pageMargins left="0" right="0" top="0.35433070866141736" bottom="0.35433070866141736" header="0" footer="0"/>
  <pageSetup paperSize="9" scale="68" fitToHeight="0" orientation="landscape" r:id="rId1"/>
  <headerFooter>
    <oddHeader>&amp;C&amp;P</oddHeader>
  </headerFooter>
  <rowBreaks count="3" manualBreakCount="3">
    <brk id="18" max="6" man="1"/>
    <brk id="36" max="6" man="1"/>
    <brk id="77" max="6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26"/>
  <sheetViews>
    <sheetView workbookViewId="0">
      <selection activeCell="AM27" sqref="AM27"/>
    </sheetView>
  </sheetViews>
  <sheetFormatPr baseColWidth="10" defaultRowHeight="15" x14ac:dyDescent="0.25"/>
  <cols>
    <col min="2" max="2" width="23.7109375" customWidth="1"/>
    <col min="3" max="41" width="15.7109375" customWidth="1"/>
  </cols>
  <sheetData>
    <row r="1" spans="1:42" ht="30.75" thickBot="1" x14ac:dyDescent="0.3">
      <c r="A1" s="59"/>
      <c r="B1" s="59"/>
      <c r="C1" s="59" t="s">
        <v>4</v>
      </c>
      <c r="D1" s="59"/>
      <c r="E1" s="59"/>
      <c r="F1" s="59"/>
      <c r="G1" s="59"/>
      <c r="H1" s="157" t="s">
        <v>14</v>
      </c>
      <c r="I1" s="158"/>
      <c r="J1" s="157" t="s">
        <v>18</v>
      </c>
      <c r="K1" s="163"/>
      <c r="L1" s="163"/>
      <c r="M1" s="158"/>
      <c r="N1" s="21" t="s">
        <v>25</v>
      </c>
      <c r="O1" s="157" t="s">
        <v>128</v>
      </c>
      <c r="P1" s="163"/>
      <c r="Q1" s="163"/>
      <c r="R1" s="163"/>
      <c r="S1" s="163"/>
      <c r="T1" s="158"/>
      <c r="U1" s="157" t="s">
        <v>43</v>
      </c>
      <c r="V1" s="163"/>
      <c r="W1" s="163"/>
      <c r="X1" s="163"/>
      <c r="Y1" s="158"/>
      <c r="Z1" s="157" t="s">
        <v>68</v>
      </c>
      <c r="AA1" s="163"/>
      <c r="AB1" s="163"/>
      <c r="AC1" s="163"/>
      <c r="AD1" s="163"/>
      <c r="AE1" s="163"/>
      <c r="AF1" s="158"/>
      <c r="AG1" s="157" t="s">
        <v>94</v>
      </c>
      <c r="AH1" s="163"/>
      <c r="AI1" s="163"/>
      <c r="AJ1" s="163"/>
      <c r="AK1" s="163"/>
      <c r="AL1" s="158"/>
      <c r="AM1" s="157" t="s">
        <v>113</v>
      </c>
      <c r="AN1" s="158"/>
      <c r="AO1" s="20" t="s">
        <v>121</v>
      </c>
    </row>
    <row r="2" spans="1:42" ht="27.75" customHeight="1" thickBot="1" x14ac:dyDescent="0.3">
      <c r="C2" s="66" t="s">
        <v>7</v>
      </c>
      <c r="D2" s="67"/>
      <c r="E2" s="19" t="s">
        <v>8</v>
      </c>
      <c r="F2" s="19" t="s">
        <v>10</v>
      </c>
      <c r="G2" s="18" t="s">
        <v>12</v>
      </c>
      <c r="H2" s="172" t="s">
        <v>16</v>
      </c>
      <c r="I2" s="173"/>
      <c r="J2" s="86" t="s">
        <v>19</v>
      </c>
      <c r="K2" s="174"/>
      <c r="L2" s="174"/>
      <c r="M2" s="175"/>
      <c r="N2" s="176" t="s">
        <v>24</v>
      </c>
      <c r="O2" s="86" t="s">
        <v>26</v>
      </c>
      <c r="P2" s="174"/>
      <c r="Q2" s="174" t="s">
        <v>32</v>
      </c>
      <c r="R2" s="174"/>
      <c r="S2" s="174" t="s">
        <v>37</v>
      </c>
      <c r="T2" s="18" t="s">
        <v>40</v>
      </c>
      <c r="U2" s="164" t="s">
        <v>44</v>
      </c>
      <c r="V2" s="159" t="s">
        <v>49</v>
      </c>
      <c r="W2" s="159" t="s">
        <v>52</v>
      </c>
      <c r="X2" s="159" t="s">
        <v>58</v>
      </c>
      <c r="Y2" s="170" t="s">
        <v>63</v>
      </c>
      <c r="Z2" s="161" t="s">
        <v>69</v>
      </c>
      <c r="AA2" s="159" t="s">
        <v>52</v>
      </c>
      <c r="AB2" s="159" t="s">
        <v>76</v>
      </c>
      <c r="AC2" s="159" t="s">
        <v>79</v>
      </c>
      <c r="AD2" s="159" t="s">
        <v>81</v>
      </c>
      <c r="AE2" s="159" t="s">
        <v>83</v>
      </c>
      <c r="AF2" s="166" t="s">
        <v>89</v>
      </c>
      <c r="AG2" s="164" t="s">
        <v>94</v>
      </c>
      <c r="AH2" s="159" t="s">
        <v>52</v>
      </c>
      <c r="AI2" s="159" t="s">
        <v>105</v>
      </c>
      <c r="AJ2" s="159" t="s">
        <v>111</v>
      </c>
      <c r="AK2" s="159" t="s">
        <v>79</v>
      </c>
      <c r="AL2" s="170" t="s">
        <v>81</v>
      </c>
      <c r="AM2" s="161" t="s">
        <v>114</v>
      </c>
      <c r="AN2" s="166" t="s">
        <v>119</v>
      </c>
      <c r="AO2" s="168" t="s">
        <v>123</v>
      </c>
    </row>
    <row r="3" spans="1:42" ht="66" customHeight="1" thickBot="1" x14ac:dyDescent="0.3">
      <c r="B3" s="58" t="s">
        <v>127</v>
      </c>
      <c r="C3" s="17" t="s">
        <v>5</v>
      </c>
      <c r="D3" s="22" t="s">
        <v>6</v>
      </c>
      <c r="E3" s="22" t="s">
        <v>9</v>
      </c>
      <c r="F3" s="22" t="s">
        <v>11</v>
      </c>
      <c r="G3" s="23" t="s">
        <v>13</v>
      </c>
      <c r="H3" s="24" t="s">
        <v>15</v>
      </c>
      <c r="I3" s="25" t="s">
        <v>17</v>
      </c>
      <c r="J3" s="17" t="s">
        <v>20</v>
      </c>
      <c r="K3" s="22" t="s">
        <v>21</v>
      </c>
      <c r="L3" s="22" t="s">
        <v>22</v>
      </c>
      <c r="M3" s="23" t="s">
        <v>23</v>
      </c>
      <c r="N3" s="177"/>
      <c r="O3" s="17" t="s">
        <v>27</v>
      </c>
      <c r="P3" s="22" t="s">
        <v>28</v>
      </c>
      <c r="Q3" s="22" t="s">
        <v>33</v>
      </c>
      <c r="R3" s="22" t="s">
        <v>34</v>
      </c>
      <c r="S3" s="178"/>
      <c r="T3" s="23" t="s">
        <v>42</v>
      </c>
      <c r="U3" s="165"/>
      <c r="V3" s="160"/>
      <c r="W3" s="160"/>
      <c r="X3" s="160"/>
      <c r="Y3" s="171"/>
      <c r="Z3" s="162"/>
      <c r="AA3" s="160"/>
      <c r="AB3" s="160"/>
      <c r="AC3" s="160"/>
      <c r="AD3" s="160"/>
      <c r="AE3" s="160"/>
      <c r="AF3" s="167"/>
      <c r="AG3" s="165"/>
      <c r="AH3" s="160"/>
      <c r="AI3" s="160"/>
      <c r="AJ3" s="160"/>
      <c r="AK3" s="160"/>
      <c r="AL3" s="171"/>
      <c r="AM3" s="162"/>
      <c r="AN3" s="167"/>
      <c r="AO3" s="169"/>
    </row>
    <row r="4" spans="1:42" ht="16.5" thickBot="1" x14ac:dyDescent="0.3">
      <c r="A4" s="79" t="s">
        <v>140</v>
      </c>
      <c r="B4" s="59" t="s">
        <v>129</v>
      </c>
      <c r="C4" s="72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9"/>
      <c r="AP4">
        <f>SUM(C4:G4,H4:I4,J4:M4,N4,O4:T4,U4:Y4,Z4:AF4,AG4:AL4,AM4:AN4,AO4)</f>
        <v>0</v>
      </c>
    </row>
    <row r="5" spans="1:42" x14ac:dyDescent="0.25">
      <c r="B5" s="34" t="s">
        <v>132</v>
      </c>
      <c r="C5" s="35">
        <v>1</v>
      </c>
      <c r="D5" s="36">
        <v>1</v>
      </c>
      <c r="E5" s="36">
        <v>1</v>
      </c>
      <c r="F5" s="36">
        <v>1</v>
      </c>
      <c r="G5" s="37">
        <v>1</v>
      </c>
      <c r="H5" s="38">
        <v>1</v>
      </c>
      <c r="I5" s="39">
        <v>1</v>
      </c>
      <c r="J5" s="35">
        <v>1</v>
      </c>
      <c r="K5" s="36">
        <v>1</v>
      </c>
      <c r="L5" s="36">
        <v>1</v>
      </c>
      <c r="M5" s="37">
        <v>1</v>
      </c>
      <c r="N5" s="40">
        <v>1</v>
      </c>
      <c r="O5" s="35">
        <v>1</v>
      </c>
      <c r="P5" s="36">
        <v>1</v>
      </c>
      <c r="Q5" s="36">
        <v>1</v>
      </c>
      <c r="R5" s="36">
        <v>1</v>
      </c>
      <c r="S5" s="36">
        <v>1</v>
      </c>
      <c r="T5" s="37">
        <v>1</v>
      </c>
      <c r="U5" s="38">
        <v>1</v>
      </c>
      <c r="V5" s="36">
        <v>1</v>
      </c>
      <c r="W5" s="36">
        <v>1</v>
      </c>
      <c r="X5" s="36">
        <v>1</v>
      </c>
      <c r="Y5" s="39">
        <v>0</v>
      </c>
      <c r="Z5" s="35">
        <v>0</v>
      </c>
      <c r="AA5" s="36">
        <v>0</v>
      </c>
      <c r="AB5" s="36">
        <v>0</v>
      </c>
      <c r="AC5" s="36">
        <v>0</v>
      </c>
      <c r="AD5" s="36">
        <v>0</v>
      </c>
      <c r="AE5" s="36">
        <v>0</v>
      </c>
      <c r="AF5" s="37">
        <v>0</v>
      </c>
      <c r="AG5" s="38">
        <v>0</v>
      </c>
      <c r="AH5" s="36">
        <v>0</v>
      </c>
      <c r="AI5" s="36">
        <v>0</v>
      </c>
      <c r="AJ5" s="36">
        <v>0</v>
      </c>
      <c r="AK5" s="36">
        <v>0</v>
      </c>
      <c r="AL5" s="39">
        <v>0</v>
      </c>
      <c r="AM5" s="35">
        <v>0</v>
      </c>
      <c r="AN5" s="37">
        <v>0</v>
      </c>
      <c r="AO5" s="41">
        <v>1</v>
      </c>
      <c r="AP5">
        <f t="shared" ref="AP5:AP25" si="0">SUM(C5:G5,H5:I5,J5:M5,N5,O5:T5,U5:Y5,Z5:AF5,AG5:AL5,AM5:AN5,AO5)</f>
        <v>23</v>
      </c>
    </row>
    <row r="6" spans="1:42" x14ac:dyDescent="0.25">
      <c r="B6" s="42" t="s">
        <v>133</v>
      </c>
      <c r="C6" s="43">
        <v>0</v>
      </c>
      <c r="D6" s="44">
        <v>0</v>
      </c>
      <c r="E6" s="44">
        <v>1</v>
      </c>
      <c r="F6" s="44"/>
      <c r="G6" s="45"/>
      <c r="H6" s="46"/>
      <c r="I6" s="47"/>
      <c r="J6" s="43"/>
      <c r="K6" s="44"/>
      <c r="L6" s="44"/>
      <c r="M6" s="45"/>
      <c r="N6" s="48"/>
      <c r="O6" s="43"/>
      <c r="P6" s="44"/>
      <c r="Q6" s="44"/>
      <c r="R6" s="44"/>
      <c r="S6" s="44"/>
      <c r="T6" s="45"/>
      <c r="U6" s="46"/>
      <c r="V6" s="44"/>
      <c r="W6" s="44"/>
      <c r="X6" s="44"/>
      <c r="Y6" s="47"/>
      <c r="Z6" s="43"/>
      <c r="AA6" s="44"/>
      <c r="AB6" s="44"/>
      <c r="AC6" s="44"/>
      <c r="AD6" s="44"/>
      <c r="AE6" s="44"/>
      <c r="AF6" s="45"/>
      <c r="AG6" s="46"/>
      <c r="AH6" s="44"/>
      <c r="AI6" s="44"/>
      <c r="AJ6" s="44"/>
      <c r="AK6" s="44"/>
      <c r="AL6" s="47"/>
      <c r="AM6" s="43"/>
      <c r="AN6" s="45"/>
      <c r="AO6" s="49"/>
      <c r="AP6">
        <f t="shared" si="0"/>
        <v>1</v>
      </c>
    </row>
    <row r="7" spans="1:42" x14ac:dyDescent="0.25">
      <c r="B7" s="26" t="s">
        <v>0</v>
      </c>
      <c r="C7" s="27">
        <v>1</v>
      </c>
      <c r="D7" s="28">
        <v>1</v>
      </c>
      <c r="E7" s="28"/>
      <c r="F7" s="28"/>
      <c r="G7" s="29"/>
      <c r="H7" s="30">
        <v>1</v>
      </c>
      <c r="I7" s="31"/>
      <c r="J7" s="27">
        <v>1</v>
      </c>
      <c r="K7" s="28"/>
      <c r="L7" s="28"/>
      <c r="M7" s="29"/>
      <c r="N7" s="32"/>
      <c r="O7" s="27"/>
      <c r="P7" s="28"/>
      <c r="Q7" s="28"/>
      <c r="R7" s="28"/>
      <c r="S7" s="28"/>
      <c r="T7" s="29"/>
      <c r="U7" s="30"/>
      <c r="V7" s="28"/>
      <c r="W7" s="28"/>
      <c r="X7" s="28"/>
      <c r="Y7" s="31"/>
      <c r="Z7" s="27"/>
      <c r="AA7" s="28"/>
      <c r="AB7" s="28"/>
      <c r="AC7" s="28"/>
      <c r="AD7" s="28"/>
      <c r="AE7" s="28"/>
      <c r="AF7" s="29"/>
      <c r="AG7" s="30"/>
      <c r="AH7" s="28"/>
      <c r="AI7" s="28"/>
      <c r="AJ7" s="28"/>
      <c r="AK7" s="28"/>
      <c r="AL7" s="31"/>
      <c r="AM7" s="27"/>
      <c r="AN7" s="29"/>
      <c r="AO7" s="33"/>
      <c r="AP7">
        <f t="shared" si="0"/>
        <v>4</v>
      </c>
    </row>
    <row r="8" spans="1:42" x14ac:dyDescent="0.25">
      <c r="B8" s="42" t="s">
        <v>134</v>
      </c>
      <c r="C8" s="43"/>
      <c r="D8" s="44">
        <v>1</v>
      </c>
      <c r="E8" s="44">
        <v>1</v>
      </c>
      <c r="F8" s="44"/>
      <c r="G8" s="45"/>
      <c r="H8" s="46"/>
      <c r="I8" s="47"/>
      <c r="J8" s="43"/>
      <c r="K8" s="44"/>
      <c r="L8" s="44"/>
      <c r="M8" s="45"/>
      <c r="N8" s="48"/>
      <c r="O8" s="43"/>
      <c r="P8" s="44"/>
      <c r="Q8" s="44"/>
      <c r="R8" s="44"/>
      <c r="S8" s="44"/>
      <c r="T8" s="45"/>
      <c r="U8" s="46"/>
      <c r="V8" s="44"/>
      <c r="W8" s="44"/>
      <c r="X8" s="44"/>
      <c r="Y8" s="47"/>
      <c r="Z8" s="43"/>
      <c r="AA8" s="44"/>
      <c r="AB8" s="44"/>
      <c r="AC8" s="44"/>
      <c r="AD8" s="44"/>
      <c r="AE8" s="44"/>
      <c r="AF8" s="45"/>
      <c r="AG8" s="46"/>
      <c r="AH8" s="44"/>
      <c r="AI8" s="44"/>
      <c r="AJ8" s="44"/>
      <c r="AK8" s="44"/>
      <c r="AL8" s="47"/>
      <c r="AM8" s="43"/>
      <c r="AN8" s="45"/>
      <c r="AO8" s="49"/>
      <c r="AP8">
        <f t="shared" si="0"/>
        <v>2</v>
      </c>
    </row>
    <row r="9" spans="1:42" x14ac:dyDescent="0.25">
      <c r="B9" s="26" t="s">
        <v>135</v>
      </c>
      <c r="C9" s="27">
        <v>1</v>
      </c>
      <c r="D9" s="28"/>
      <c r="E9" s="28"/>
      <c r="F9" s="28"/>
      <c r="G9" s="29"/>
      <c r="H9" s="30"/>
      <c r="I9" s="31"/>
      <c r="J9" s="27"/>
      <c r="K9" s="28"/>
      <c r="L9" s="28"/>
      <c r="M9" s="29"/>
      <c r="N9" s="32"/>
      <c r="O9" s="27"/>
      <c r="P9" s="28"/>
      <c r="Q9" s="28"/>
      <c r="R9" s="28"/>
      <c r="S9" s="28"/>
      <c r="T9" s="29"/>
      <c r="U9" s="30"/>
      <c r="V9" s="28"/>
      <c r="W9" s="28"/>
      <c r="X9" s="28"/>
      <c r="Y9" s="31"/>
      <c r="Z9" s="27"/>
      <c r="AA9" s="28"/>
      <c r="AB9" s="28"/>
      <c r="AC9" s="28"/>
      <c r="AD9" s="28"/>
      <c r="AE9" s="28"/>
      <c r="AF9" s="29"/>
      <c r="AG9" s="30"/>
      <c r="AH9" s="28"/>
      <c r="AI9" s="28"/>
      <c r="AJ9" s="28"/>
      <c r="AK9" s="28"/>
      <c r="AL9" s="31"/>
      <c r="AM9" s="27"/>
      <c r="AN9" s="29"/>
      <c r="AO9" s="33"/>
      <c r="AP9">
        <f t="shared" si="0"/>
        <v>1</v>
      </c>
    </row>
    <row r="10" spans="1:42" x14ac:dyDescent="0.25">
      <c r="B10" s="74" t="s">
        <v>136</v>
      </c>
      <c r="C10" s="62"/>
      <c r="D10" s="61">
        <v>1</v>
      </c>
      <c r="E10" s="61">
        <v>1</v>
      </c>
      <c r="F10" s="61">
        <v>1</v>
      </c>
      <c r="G10" s="63"/>
      <c r="H10" s="65"/>
      <c r="I10" s="64"/>
      <c r="J10" s="62"/>
      <c r="K10" s="61"/>
      <c r="L10" s="61"/>
      <c r="M10" s="63"/>
      <c r="N10" s="75"/>
      <c r="O10" s="62"/>
      <c r="P10" s="61"/>
      <c r="Q10" s="61"/>
      <c r="R10" s="61"/>
      <c r="S10" s="61"/>
      <c r="T10" s="63"/>
      <c r="U10" s="65"/>
      <c r="V10" s="61"/>
      <c r="W10" s="61"/>
      <c r="X10" s="61"/>
      <c r="Y10" s="64"/>
      <c r="Z10" s="62"/>
      <c r="AA10" s="61"/>
      <c r="AB10" s="61"/>
      <c r="AC10" s="61"/>
      <c r="AD10" s="61"/>
      <c r="AE10" s="61"/>
      <c r="AF10" s="63"/>
      <c r="AG10" s="65"/>
      <c r="AH10" s="61"/>
      <c r="AI10" s="61"/>
      <c r="AJ10" s="61"/>
      <c r="AK10" s="61"/>
      <c r="AL10" s="64"/>
      <c r="AM10" s="62"/>
      <c r="AN10" s="63"/>
      <c r="AO10" s="76"/>
    </row>
    <row r="11" spans="1:42" x14ac:dyDescent="0.25">
      <c r="B11" s="74" t="s">
        <v>139</v>
      </c>
      <c r="C11" s="62">
        <v>1</v>
      </c>
      <c r="D11" s="61"/>
      <c r="E11" s="61"/>
      <c r="F11" s="61"/>
      <c r="G11" s="63"/>
      <c r="H11" s="65"/>
      <c r="I11" s="64"/>
      <c r="J11" s="62"/>
      <c r="K11" s="61"/>
      <c r="L11" s="61"/>
      <c r="M11" s="63"/>
      <c r="N11" s="75"/>
      <c r="O11" s="62"/>
      <c r="P11" s="61"/>
      <c r="Q11" s="61"/>
      <c r="R11" s="61"/>
      <c r="S11" s="61"/>
      <c r="T11" s="63"/>
      <c r="U11" s="65"/>
      <c r="V11" s="61"/>
      <c r="W11" s="61"/>
      <c r="X11" s="61"/>
      <c r="Y11" s="64"/>
      <c r="Z11" s="62"/>
      <c r="AA11" s="61"/>
      <c r="AB11" s="61"/>
      <c r="AC11" s="61"/>
      <c r="AD11" s="61"/>
      <c r="AE11" s="61"/>
      <c r="AF11" s="63"/>
      <c r="AG11" s="65"/>
      <c r="AH11" s="61"/>
      <c r="AI11" s="61"/>
      <c r="AJ11" s="61"/>
      <c r="AK11" s="61"/>
      <c r="AL11" s="64"/>
      <c r="AM11" s="62"/>
      <c r="AN11" s="63"/>
      <c r="AO11" s="76"/>
    </row>
    <row r="12" spans="1:42" ht="15.75" thickBot="1" x14ac:dyDescent="0.3">
      <c r="B12" s="50" t="s">
        <v>141</v>
      </c>
      <c r="C12" s="51">
        <v>1</v>
      </c>
      <c r="D12" s="52">
        <v>1</v>
      </c>
      <c r="E12" s="52">
        <v>1</v>
      </c>
      <c r="F12" s="52">
        <v>1</v>
      </c>
      <c r="G12" s="53">
        <v>1</v>
      </c>
      <c r="H12" s="54"/>
      <c r="I12" s="55"/>
      <c r="J12" s="51"/>
      <c r="K12" s="52"/>
      <c r="L12" s="52"/>
      <c r="M12" s="53"/>
      <c r="N12" s="56"/>
      <c r="O12" s="51"/>
      <c r="P12" s="52"/>
      <c r="Q12" s="52"/>
      <c r="R12" s="52"/>
      <c r="S12" s="52"/>
      <c r="T12" s="53"/>
      <c r="U12" s="54"/>
      <c r="V12" s="52"/>
      <c r="W12" s="52"/>
      <c r="X12" s="52"/>
      <c r="Y12" s="55"/>
      <c r="Z12" s="51"/>
      <c r="AA12" s="52"/>
      <c r="AB12" s="52"/>
      <c r="AC12" s="52"/>
      <c r="AD12" s="52"/>
      <c r="AE12" s="52"/>
      <c r="AF12" s="53"/>
      <c r="AG12" s="54"/>
      <c r="AH12" s="52"/>
      <c r="AI12" s="52"/>
      <c r="AJ12" s="52"/>
      <c r="AK12" s="52"/>
      <c r="AL12" s="55"/>
      <c r="AM12" s="51"/>
      <c r="AN12" s="53"/>
      <c r="AO12" s="57"/>
      <c r="AP12">
        <f t="shared" si="0"/>
        <v>5</v>
      </c>
    </row>
    <row r="13" spans="1:42" ht="15.75" thickBot="1" x14ac:dyDescent="0.3">
      <c r="B13" s="70"/>
      <c r="C13" s="73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70"/>
      <c r="AN13" s="70"/>
      <c r="AO13" s="70"/>
      <c r="AP13">
        <f t="shared" si="0"/>
        <v>0</v>
      </c>
    </row>
    <row r="14" spans="1:42" ht="16.5" thickBot="1" x14ac:dyDescent="0.3">
      <c r="A14" s="79" t="s">
        <v>140</v>
      </c>
      <c r="B14" s="59" t="s">
        <v>130</v>
      </c>
      <c r="C14" s="72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9"/>
      <c r="AP14">
        <f t="shared" si="0"/>
        <v>0</v>
      </c>
    </row>
    <row r="15" spans="1:42" x14ac:dyDescent="0.25">
      <c r="B15" s="34" t="s">
        <v>132</v>
      </c>
      <c r="C15" s="35">
        <v>1</v>
      </c>
      <c r="D15" s="36">
        <v>1</v>
      </c>
      <c r="E15" s="36"/>
      <c r="F15" s="36"/>
      <c r="G15" s="37"/>
      <c r="H15" s="38"/>
      <c r="I15" s="39"/>
      <c r="J15" s="35"/>
      <c r="K15" s="36"/>
      <c r="L15" s="36"/>
      <c r="M15" s="37"/>
      <c r="N15" s="40"/>
      <c r="O15" s="35"/>
      <c r="P15" s="36"/>
      <c r="Q15" s="36"/>
      <c r="R15" s="36"/>
      <c r="S15" s="36"/>
      <c r="T15" s="37"/>
      <c r="U15" s="38"/>
      <c r="V15" s="36"/>
      <c r="W15" s="36"/>
      <c r="X15" s="36"/>
      <c r="Y15" s="39"/>
      <c r="Z15" s="35"/>
      <c r="AA15" s="36"/>
      <c r="AB15" s="36"/>
      <c r="AC15" s="36"/>
      <c r="AD15" s="36"/>
      <c r="AE15" s="36"/>
      <c r="AF15" s="37"/>
      <c r="AG15" s="38"/>
      <c r="AH15" s="36"/>
      <c r="AI15" s="36"/>
      <c r="AJ15" s="36"/>
      <c r="AK15" s="36"/>
      <c r="AL15" s="39"/>
      <c r="AM15" s="35"/>
      <c r="AN15" s="37"/>
      <c r="AO15" s="41"/>
      <c r="AP15">
        <f t="shared" si="0"/>
        <v>2</v>
      </c>
    </row>
    <row r="16" spans="1:42" x14ac:dyDescent="0.25">
      <c r="B16" s="42" t="s">
        <v>133</v>
      </c>
      <c r="C16" s="43"/>
      <c r="D16" s="44"/>
      <c r="E16" s="44">
        <v>1</v>
      </c>
      <c r="F16" s="44">
        <v>1</v>
      </c>
      <c r="G16" s="45"/>
      <c r="H16" s="46"/>
      <c r="I16" s="47"/>
      <c r="J16" s="43"/>
      <c r="K16" s="44"/>
      <c r="L16" s="44"/>
      <c r="M16" s="45"/>
      <c r="N16" s="48"/>
      <c r="O16" s="43"/>
      <c r="P16" s="44"/>
      <c r="Q16" s="44"/>
      <c r="R16" s="44"/>
      <c r="S16" s="44"/>
      <c r="T16" s="45"/>
      <c r="U16" s="46"/>
      <c r="V16" s="44"/>
      <c r="W16" s="44"/>
      <c r="X16" s="44"/>
      <c r="Y16" s="47"/>
      <c r="Z16" s="43"/>
      <c r="AA16" s="44"/>
      <c r="AB16" s="44"/>
      <c r="AC16" s="44"/>
      <c r="AD16" s="44"/>
      <c r="AE16" s="44"/>
      <c r="AF16" s="45"/>
      <c r="AG16" s="46"/>
      <c r="AH16" s="44"/>
      <c r="AI16" s="44"/>
      <c r="AJ16" s="44"/>
      <c r="AK16" s="44"/>
      <c r="AL16" s="47"/>
      <c r="AM16" s="43"/>
      <c r="AN16" s="45"/>
      <c r="AO16" s="49"/>
      <c r="AP16">
        <f t="shared" si="0"/>
        <v>2</v>
      </c>
    </row>
    <row r="17" spans="1:42" ht="15.75" thickBot="1" x14ac:dyDescent="0.3">
      <c r="B17" s="26" t="s">
        <v>0</v>
      </c>
      <c r="C17" s="27"/>
      <c r="D17" s="28">
        <v>1</v>
      </c>
      <c r="E17" s="28">
        <v>1</v>
      </c>
      <c r="F17" s="28"/>
      <c r="G17" s="29"/>
      <c r="H17" s="30"/>
      <c r="I17" s="31"/>
      <c r="J17" s="27"/>
      <c r="K17" s="28"/>
      <c r="L17" s="28"/>
      <c r="M17" s="29"/>
      <c r="N17" s="32"/>
      <c r="O17" s="27"/>
      <c r="P17" s="28"/>
      <c r="Q17" s="28"/>
      <c r="R17" s="28"/>
      <c r="S17" s="28"/>
      <c r="T17" s="29"/>
      <c r="U17" s="30"/>
      <c r="V17" s="28"/>
      <c r="W17" s="28"/>
      <c r="X17" s="28"/>
      <c r="Y17" s="31"/>
      <c r="Z17" s="27"/>
      <c r="AA17" s="28"/>
      <c r="AB17" s="28"/>
      <c r="AC17" s="28"/>
      <c r="AD17" s="28"/>
      <c r="AE17" s="28"/>
      <c r="AF17" s="29"/>
      <c r="AG17" s="30"/>
      <c r="AH17" s="28"/>
      <c r="AI17" s="28"/>
      <c r="AJ17" s="28"/>
      <c r="AK17" s="28"/>
      <c r="AL17" s="31"/>
      <c r="AM17" s="27"/>
      <c r="AN17" s="29"/>
      <c r="AO17" s="33"/>
      <c r="AP17">
        <f t="shared" si="0"/>
        <v>2</v>
      </c>
    </row>
    <row r="18" spans="1:42" ht="15.75" thickBot="1" x14ac:dyDescent="0.3">
      <c r="B18" s="70"/>
      <c r="C18" s="73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  <c r="AM18" s="70"/>
      <c r="AN18" s="70"/>
      <c r="AO18" s="70"/>
      <c r="AP18">
        <f t="shared" si="0"/>
        <v>0</v>
      </c>
    </row>
    <row r="19" spans="1:42" ht="16.5" thickBot="1" x14ac:dyDescent="0.3">
      <c r="A19" s="79" t="s">
        <v>140</v>
      </c>
      <c r="B19" s="59" t="s">
        <v>131</v>
      </c>
      <c r="C19" s="72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9"/>
      <c r="AP19">
        <f t="shared" si="0"/>
        <v>0</v>
      </c>
    </row>
    <row r="20" spans="1:42" x14ac:dyDescent="0.25">
      <c r="B20" s="34" t="s">
        <v>132</v>
      </c>
      <c r="C20" s="35"/>
      <c r="D20" s="36">
        <v>1</v>
      </c>
      <c r="E20" s="36"/>
      <c r="F20" s="36"/>
      <c r="G20" s="37"/>
      <c r="H20" s="38"/>
      <c r="I20" s="39"/>
      <c r="J20" s="35"/>
      <c r="K20" s="36"/>
      <c r="L20" s="36"/>
      <c r="M20" s="37"/>
      <c r="N20" s="40"/>
      <c r="O20" s="35"/>
      <c r="P20" s="36"/>
      <c r="Q20" s="36"/>
      <c r="R20" s="36"/>
      <c r="S20" s="36"/>
      <c r="T20" s="37"/>
      <c r="U20" s="38"/>
      <c r="V20" s="36"/>
      <c r="W20" s="36"/>
      <c r="X20" s="36"/>
      <c r="Y20" s="39"/>
      <c r="Z20" s="35"/>
      <c r="AA20" s="36"/>
      <c r="AB20" s="36"/>
      <c r="AC20" s="36"/>
      <c r="AD20" s="36"/>
      <c r="AE20" s="36"/>
      <c r="AF20" s="37"/>
      <c r="AG20" s="38"/>
      <c r="AH20" s="36"/>
      <c r="AI20" s="36"/>
      <c r="AJ20" s="36"/>
      <c r="AK20" s="36"/>
      <c r="AL20" s="39"/>
      <c r="AM20" s="35"/>
      <c r="AN20" s="37"/>
      <c r="AO20" s="41"/>
      <c r="AP20">
        <f t="shared" si="0"/>
        <v>1</v>
      </c>
    </row>
    <row r="21" spans="1:42" x14ac:dyDescent="0.25">
      <c r="B21" s="42" t="s">
        <v>133</v>
      </c>
      <c r="C21" s="43"/>
      <c r="D21" s="44"/>
      <c r="E21" s="44">
        <v>1</v>
      </c>
      <c r="F21" s="44"/>
      <c r="G21" s="45"/>
      <c r="H21" s="46"/>
      <c r="I21" s="47"/>
      <c r="J21" s="43"/>
      <c r="K21" s="44"/>
      <c r="L21" s="44"/>
      <c r="M21" s="45"/>
      <c r="N21" s="48"/>
      <c r="O21" s="43"/>
      <c r="P21" s="44"/>
      <c r="Q21" s="44"/>
      <c r="R21" s="44"/>
      <c r="S21" s="44"/>
      <c r="T21" s="45"/>
      <c r="U21" s="46"/>
      <c r="V21" s="44"/>
      <c r="W21" s="44"/>
      <c r="X21" s="44"/>
      <c r="Y21" s="47"/>
      <c r="Z21" s="43"/>
      <c r="AA21" s="44"/>
      <c r="AB21" s="44"/>
      <c r="AC21" s="44"/>
      <c r="AD21" s="44"/>
      <c r="AE21" s="44"/>
      <c r="AF21" s="45"/>
      <c r="AG21" s="46"/>
      <c r="AH21" s="44"/>
      <c r="AI21" s="44"/>
      <c r="AJ21" s="44"/>
      <c r="AK21" s="44"/>
      <c r="AL21" s="47"/>
      <c r="AM21" s="43"/>
      <c r="AN21" s="45"/>
      <c r="AO21" s="49"/>
      <c r="AP21">
        <f t="shared" si="0"/>
        <v>1</v>
      </c>
    </row>
    <row r="22" spans="1:42" x14ac:dyDescent="0.25">
      <c r="B22" s="26" t="s">
        <v>0</v>
      </c>
      <c r="C22" s="27"/>
      <c r="D22" s="28"/>
      <c r="E22" s="28"/>
      <c r="F22" s="28">
        <v>1</v>
      </c>
      <c r="G22" s="29"/>
      <c r="H22" s="30"/>
      <c r="I22" s="31"/>
      <c r="J22" s="27"/>
      <c r="K22" s="28"/>
      <c r="L22" s="28"/>
      <c r="M22" s="29"/>
      <c r="N22" s="32"/>
      <c r="O22" s="27"/>
      <c r="P22" s="28"/>
      <c r="Q22" s="28"/>
      <c r="R22" s="28"/>
      <c r="S22" s="28"/>
      <c r="T22" s="29"/>
      <c r="U22" s="30"/>
      <c r="V22" s="28"/>
      <c r="W22" s="28"/>
      <c r="X22" s="28"/>
      <c r="Y22" s="31"/>
      <c r="Z22" s="27"/>
      <c r="AA22" s="28"/>
      <c r="AB22" s="28"/>
      <c r="AC22" s="28"/>
      <c r="AD22" s="28"/>
      <c r="AE22" s="28"/>
      <c r="AF22" s="29"/>
      <c r="AG22" s="30"/>
      <c r="AH22" s="28"/>
      <c r="AI22" s="28"/>
      <c r="AJ22" s="28"/>
      <c r="AK22" s="28"/>
      <c r="AL22" s="31"/>
      <c r="AM22" s="27"/>
      <c r="AN22" s="29"/>
      <c r="AO22" s="33"/>
      <c r="AP22">
        <f t="shared" si="0"/>
        <v>1</v>
      </c>
    </row>
    <row r="23" spans="1:42" x14ac:dyDescent="0.25">
      <c r="B23" s="42" t="s">
        <v>134</v>
      </c>
      <c r="C23" s="43"/>
      <c r="D23" s="44"/>
      <c r="E23" s="44"/>
      <c r="F23" s="44"/>
      <c r="G23" s="45">
        <v>1</v>
      </c>
      <c r="H23" s="46"/>
      <c r="I23" s="47"/>
      <c r="J23" s="43"/>
      <c r="K23" s="44"/>
      <c r="L23" s="44"/>
      <c r="M23" s="45"/>
      <c r="N23" s="48"/>
      <c r="O23" s="43"/>
      <c r="P23" s="44"/>
      <c r="Q23" s="44"/>
      <c r="R23" s="44"/>
      <c r="S23" s="44"/>
      <c r="T23" s="45"/>
      <c r="U23" s="46"/>
      <c r="V23" s="44"/>
      <c r="W23" s="44"/>
      <c r="X23" s="44"/>
      <c r="Y23" s="47"/>
      <c r="Z23" s="43"/>
      <c r="AA23" s="44"/>
      <c r="AB23" s="44"/>
      <c r="AC23" s="44"/>
      <c r="AD23" s="44"/>
      <c r="AE23" s="44"/>
      <c r="AF23" s="45"/>
      <c r="AG23" s="46"/>
      <c r="AH23" s="44"/>
      <c r="AI23" s="44"/>
      <c r="AJ23" s="44"/>
      <c r="AK23" s="44"/>
      <c r="AL23" s="47"/>
      <c r="AM23" s="43"/>
      <c r="AN23" s="45"/>
      <c r="AO23" s="49"/>
      <c r="AP23">
        <f t="shared" si="0"/>
        <v>1</v>
      </c>
    </row>
    <row r="24" spans="1:42" x14ac:dyDescent="0.25">
      <c r="B24" s="26" t="s">
        <v>135</v>
      </c>
      <c r="C24" s="27"/>
      <c r="D24" s="28"/>
      <c r="E24" s="28"/>
      <c r="F24" s="28"/>
      <c r="G24" s="29"/>
      <c r="H24" s="30">
        <v>1</v>
      </c>
      <c r="I24" s="31"/>
      <c r="J24" s="27"/>
      <c r="K24" s="28"/>
      <c r="L24" s="28"/>
      <c r="M24" s="29"/>
      <c r="N24" s="32"/>
      <c r="O24" s="27"/>
      <c r="P24" s="28"/>
      <c r="Q24" s="28"/>
      <c r="R24" s="28"/>
      <c r="S24" s="28"/>
      <c r="T24" s="29"/>
      <c r="U24" s="30"/>
      <c r="V24" s="28"/>
      <c r="W24" s="28"/>
      <c r="X24" s="28"/>
      <c r="Y24" s="31"/>
      <c r="Z24" s="27"/>
      <c r="AA24" s="28"/>
      <c r="AB24" s="28"/>
      <c r="AC24" s="28"/>
      <c r="AD24" s="28"/>
      <c r="AE24" s="28"/>
      <c r="AF24" s="29"/>
      <c r="AG24" s="30"/>
      <c r="AH24" s="28"/>
      <c r="AI24" s="28"/>
      <c r="AJ24" s="28"/>
      <c r="AK24" s="28"/>
      <c r="AL24" s="31"/>
      <c r="AM24" s="27"/>
      <c r="AN24" s="29"/>
      <c r="AO24" s="33"/>
      <c r="AP24">
        <f t="shared" si="0"/>
        <v>1</v>
      </c>
    </row>
    <row r="25" spans="1:42" ht="15.75" thickBot="1" x14ac:dyDescent="0.3">
      <c r="B25" s="50" t="s">
        <v>136</v>
      </c>
      <c r="C25" s="51">
        <v>1</v>
      </c>
      <c r="D25" s="51">
        <v>1</v>
      </c>
      <c r="E25" s="51">
        <v>1</v>
      </c>
      <c r="F25" s="51">
        <v>1</v>
      </c>
      <c r="G25" s="51">
        <v>1</v>
      </c>
      <c r="H25" s="51">
        <v>1</v>
      </c>
      <c r="I25" s="51">
        <v>1</v>
      </c>
      <c r="J25" s="51">
        <v>1</v>
      </c>
      <c r="K25" s="51">
        <v>1</v>
      </c>
      <c r="L25" s="51">
        <v>1</v>
      </c>
      <c r="M25" s="51">
        <v>1</v>
      </c>
      <c r="N25" s="51">
        <v>1</v>
      </c>
      <c r="O25" s="51">
        <v>1</v>
      </c>
      <c r="P25" s="51">
        <v>1</v>
      </c>
      <c r="Q25" s="51">
        <v>1</v>
      </c>
      <c r="R25" s="51">
        <v>1</v>
      </c>
      <c r="S25" s="51">
        <v>1</v>
      </c>
      <c r="T25" s="51">
        <v>1</v>
      </c>
      <c r="U25" s="51">
        <v>1</v>
      </c>
      <c r="V25" s="51">
        <v>1</v>
      </c>
      <c r="W25" s="51">
        <v>1</v>
      </c>
      <c r="X25" s="51">
        <v>1</v>
      </c>
      <c r="Y25" s="51">
        <v>1</v>
      </c>
      <c r="Z25" s="51">
        <v>1</v>
      </c>
      <c r="AA25" s="51">
        <v>1</v>
      </c>
      <c r="AB25" s="51">
        <v>1</v>
      </c>
      <c r="AC25" s="51">
        <v>1</v>
      </c>
      <c r="AD25" s="51">
        <v>1</v>
      </c>
      <c r="AE25" s="51">
        <v>1</v>
      </c>
      <c r="AF25" s="51">
        <v>1</v>
      </c>
      <c r="AG25" s="51">
        <v>1</v>
      </c>
      <c r="AH25" s="51">
        <v>1</v>
      </c>
      <c r="AI25" s="51">
        <v>1</v>
      </c>
      <c r="AJ25" s="51">
        <v>1</v>
      </c>
      <c r="AK25" s="51">
        <v>1</v>
      </c>
      <c r="AL25" s="51">
        <v>1</v>
      </c>
      <c r="AM25" s="51">
        <v>1</v>
      </c>
      <c r="AN25" s="51">
        <v>1</v>
      </c>
      <c r="AO25" s="51">
        <v>1</v>
      </c>
      <c r="AP25">
        <f t="shared" si="0"/>
        <v>39</v>
      </c>
    </row>
    <row r="26" spans="1:42" x14ac:dyDescent="0.25">
      <c r="C26" s="71">
        <f>SUM(C5:C25)</f>
        <v>7</v>
      </c>
    </row>
  </sheetData>
  <mergeCells count="34">
    <mergeCell ref="H2:I2"/>
    <mergeCell ref="H1:I1"/>
    <mergeCell ref="U1:Y1"/>
    <mergeCell ref="Y2:Y3"/>
    <mergeCell ref="J2:M2"/>
    <mergeCell ref="J1:M1"/>
    <mergeCell ref="N2:N3"/>
    <mergeCell ref="O1:T1"/>
    <mergeCell ref="O2:P2"/>
    <mergeCell ref="Q2:R2"/>
    <mergeCell ref="S2:S3"/>
    <mergeCell ref="U2:U3"/>
    <mergeCell ref="V2:V3"/>
    <mergeCell ref="W2:W3"/>
    <mergeCell ref="X2:X3"/>
    <mergeCell ref="AO2:AO3"/>
    <mergeCell ref="AN2:AN3"/>
    <mergeCell ref="AM2:AM3"/>
    <mergeCell ref="AL2:AL3"/>
    <mergeCell ref="AK2:AK3"/>
    <mergeCell ref="AM1:AN1"/>
    <mergeCell ref="AC2:AC3"/>
    <mergeCell ref="AB2:AB3"/>
    <mergeCell ref="AA2:AA3"/>
    <mergeCell ref="Z2:Z3"/>
    <mergeCell ref="Z1:AF1"/>
    <mergeCell ref="AG1:AL1"/>
    <mergeCell ref="AI2:AI3"/>
    <mergeCell ref="AJ2:AJ3"/>
    <mergeCell ref="AH2:AH3"/>
    <mergeCell ref="AG2:AG3"/>
    <mergeCell ref="AF2:AF3"/>
    <mergeCell ref="AE2:AE3"/>
    <mergeCell ref="AD2:AD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Z8"/>
  <sheetViews>
    <sheetView tabSelected="1" workbookViewId="0">
      <selection activeCell="D15" sqref="D15"/>
    </sheetView>
  </sheetViews>
  <sheetFormatPr baseColWidth="10" defaultRowHeight="15" x14ac:dyDescent="0.25"/>
  <cols>
    <col min="2" max="2" width="33.42578125" style="181" customWidth="1"/>
    <col min="3" max="3" width="30.7109375" customWidth="1"/>
    <col min="23" max="23" width="22" bestFit="1" customWidth="1"/>
    <col min="25" max="25" width="11.42578125" style="77"/>
  </cols>
  <sheetData>
    <row r="1" spans="2:26" x14ac:dyDescent="0.25">
      <c r="B1"/>
      <c r="H1" s="78" t="s">
        <v>142</v>
      </c>
      <c r="W1" t="s">
        <v>143</v>
      </c>
      <c r="X1">
        <v>4</v>
      </c>
      <c r="Y1" s="34"/>
      <c r="Z1" t="s">
        <v>129</v>
      </c>
    </row>
    <row r="2" spans="2:26" x14ac:dyDescent="0.25">
      <c r="B2"/>
      <c r="Y2" s="42"/>
      <c r="Z2" t="s">
        <v>130</v>
      </c>
    </row>
    <row r="3" spans="2:26" ht="21" x14ac:dyDescent="0.35">
      <c r="B3" s="80" t="s">
        <v>144</v>
      </c>
      <c r="Y3" s="26"/>
      <c r="Z3" t="s">
        <v>131</v>
      </c>
    </row>
    <row r="4" spans="2:26" ht="15.75" thickBot="1" x14ac:dyDescent="0.3">
      <c r="B4"/>
      <c r="Y4" s="42"/>
    </row>
    <row r="5" spans="2:26" ht="15.75" thickBot="1" x14ac:dyDescent="0.3">
      <c r="B5" s="60" t="s">
        <v>137</v>
      </c>
      <c r="C5" s="60" t="s">
        <v>130</v>
      </c>
      <c r="Y5" s="26"/>
    </row>
    <row r="6" spans="2:26" ht="15.75" thickBot="1" x14ac:dyDescent="0.3">
      <c r="B6" s="60" t="s">
        <v>138</v>
      </c>
      <c r="C6" s="60" t="s">
        <v>132</v>
      </c>
      <c r="Y6" s="74"/>
    </row>
    <row r="7" spans="2:26" ht="15.75" thickBot="1" x14ac:dyDescent="0.3">
      <c r="B7" s="179"/>
      <c r="C7" s="180"/>
      <c r="Y7" s="74"/>
    </row>
    <row r="8" spans="2:26" ht="15.75" thickBot="1" x14ac:dyDescent="0.3">
      <c r="Y8" s="50"/>
    </row>
  </sheetData>
  <mergeCells count="1">
    <mergeCell ref="B7:C7"/>
  </mergeCells>
  <dataValidations count="4">
    <dataValidation type="list" allowBlank="1" showInputMessage="1" showErrorMessage="1" sqref="A3">
      <formula1>INDIRECT($A$3)</formula1>
    </dataValidation>
    <dataValidation type="list" allowBlank="1" showInputMessage="1" showErrorMessage="1" sqref="C5">
      <formula1>Liste_Colonne_Z</formula1>
    </dataValidation>
    <dataValidation type="list" allowBlank="1" showInputMessage="1" showErrorMessage="1" sqref="C6">
      <formula1>Liste_Colonne_Y</formula1>
    </dataValidation>
    <dataValidation type="list" allowBlank="1" showInputMessage="1" showErrorMessage="1" sqref="A2">
      <formula1>#REF!</formula1>
    </dataValidation>
  </dataValidations>
  <hyperlinks>
    <hyperlink ref="H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Feuil5</vt:lpstr>
    </vt:vector>
  </TitlesOfParts>
  <Company>Groupe SNI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CHINY Guillaume</dc:creator>
  <cp:lastModifiedBy>lacy</cp:lastModifiedBy>
  <cp:lastPrinted>2013-11-07T15:18:47Z</cp:lastPrinted>
  <dcterms:created xsi:type="dcterms:W3CDTF">2013-11-07T10:07:36Z</dcterms:created>
  <dcterms:modified xsi:type="dcterms:W3CDTF">2013-11-27T18:30:07Z</dcterms:modified>
</cp:coreProperties>
</file>