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90FB440E-9273-4EA7-9B5C-2D440E97F4FF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Feuil1" sheetId="2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9" i="2" l="1"/>
  <c r="Y9" i="2"/>
  <c r="U9" i="2"/>
  <c r="Q9" i="2"/>
  <c r="M9" i="2"/>
  <c r="I9" i="2"/>
  <c r="E9" i="2"/>
  <c r="C9" i="2"/>
  <c r="B9" i="2"/>
  <c r="AF8" i="2"/>
  <c r="AB8" i="2"/>
  <c r="X8" i="2"/>
  <c r="T8" i="2"/>
  <c r="P8" i="2"/>
  <c r="L8" i="2"/>
  <c r="H8" i="2"/>
  <c r="D8" i="2"/>
  <c r="B8" i="2"/>
  <c r="C8" i="2" s="1"/>
  <c r="AG7" i="2"/>
  <c r="AC7" i="2"/>
  <c r="Y7" i="2"/>
  <c r="U7" i="2"/>
  <c r="Q7" i="2"/>
  <c r="M7" i="2"/>
  <c r="I7" i="2"/>
  <c r="E7" i="2"/>
  <c r="C7" i="2"/>
  <c r="B7" i="2"/>
  <c r="AF6" i="2"/>
  <c r="AB6" i="2"/>
  <c r="X6" i="2"/>
  <c r="T6" i="2"/>
  <c r="P6" i="2"/>
  <c r="L6" i="2"/>
  <c r="H6" i="2"/>
  <c r="D6" i="2"/>
  <c r="B6" i="2"/>
  <c r="C6" i="2" s="1"/>
  <c r="B11" i="2"/>
  <c r="C11" i="2"/>
  <c r="D11" i="2" s="1"/>
  <c r="B10" i="2"/>
  <c r="C10" i="2" s="1"/>
  <c r="B12" i="2"/>
  <c r="C12" i="2" s="1"/>
  <c r="J12" i="2"/>
  <c r="R12" i="2"/>
  <c r="Z12" i="2"/>
  <c r="B13" i="2"/>
  <c r="C13" i="2"/>
  <c r="K13" i="2"/>
  <c r="S13" i="2"/>
  <c r="AA13" i="2"/>
  <c r="B14" i="2"/>
  <c r="C14" i="2" s="1"/>
  <c r="J14" i="2"/>
  <c r="R14" i="2"/>
  <c r="Z14" i="2"/>
  <c r="B15" i="2"/>
  <c r="C15" i="2"/>
  <c r="K15" i="2"/>
  <c r="P15" i="2"/>
  <c r="T15" i="2"/>
  <c r="X15" i="2"/>
  <c r="AB15" i="2"/>
  <c r="AF15" i="2"/>
  <c r="B16" i="2"/>
  <c r="C16" i="2"/>
  <c r="E16" i="2"/>
  <c r="G16" i="2"/>
  <c r="I16" i="2"/>
  <c r="K16" i="2"/>
  <c r="M16" i="2"/>
  <c r="O16" i="2"/>
  <c r="Q16" i="2"/>
  <c r="S16" i="2"/>
  <c r="U16" i="2"/>
  <c r="W16" i="2"/>
  <c r="Y16" i="2"/>
  <c r="AA16" i="2"/>
  <c r="AC16" i="2"/>
  <c r="AE16" i="2"/>
  <c r="AG16" i="2"/>
  <c r="B17" i="2"/>
  <c r="C17" i="2" s="1"/>
  <c r="D17" i="2"/>
  <c r="F17" i="2"/>
  <c r="H17" i="2"/>
  <c r="J17" i="2"/>
  <c r="L17" i="2"/>
  <c r="N17" i="2"/>
  <c r="P17" i="2"/>
  <c r="R17" i="2"/>
  <c r="T17" i="2"/>
  <c r="V17" i="2"/>
  <c r="X17" i="2"/>
  <c r="Z17" i="2"/>
  <c r="AB17" i="2"/>
  <c r="AD17" i="2"/>
  <c r="AF17" i="2"/>
  <c r="B18" i="2"/>
  <c r="C18" i="2"/>
  <c r="E18" i="2"/>
  <c r="G18" i="2"/>
  <c r="I18" i="2"/>
  <c r="K18" i="2"/>
  <c r="M18" i="2"/>
  <c r="O18" i="2"/>
  <c r="Q18" i="2"/>
  <c r="S18" i="2"/>
  <c r="U18" i="2"/>
  <c r="W18" i="2"/>
  <c r="Y18" i="2"/>
  <c r="AA18" i="2"/>
  <c r="AC18" i="2"/>
  <c r="AE18" i="2"/>
  <c r="AG18" i="2"/>
  <c r="B19" i="2"/>
  <c r="C19" i="2" s="1"/>
  <c r="B20" i="2"/>
  <c r="C20" i="2" s="1"/>
  <c r="B21" i="2"/>
  <c r="B22" i="2"/>
  <c r="C22" i="2" s="1"/>
  <c r="B23" i="2"/>
  <c r="C23" i="2" s="1"/>
  <c r="B24" i="2"/>
  <c r="C24" i="2" s="1"/>
  <c r="B25" i="2"/>
  <c r="B26" i="2"/>
  <c r="C26" i="2" s="1"/>
  <c r="B27" i="2"/>
  <c r="C27" i="2" s="1"/>
  <c r="B28" i="2"/>
  <c r="C28" i="2" s="1"/>
  <c r="B29" i="2"/>
  <c r="B30" i="2"/>
  <c r="C30" i="2" s="1"/>
  <c r="B31" i="2"/>
  <c r="C31" i="2" s="1"/>
  <c r="B32" i="2"/>
  <c r="C32" i="2" s="1"/>
  <c r="B33" i="2"/>
  <c r="B34" i="2"/>
  <c r="C34" i="2" s="1"/>
  <c r="B35" i="2"/>
  <c r="C35" i="2" s="1"/>
  <c r="B36" i="2"/>
  <c r="C36" i="2" s="1"/>
  <c r="B37" i="2"/>
  <c r="B38" i="2"/>
  <c r="C38" i="2" s="1"/>
  <c r="B39" i="2"/>
  <c r="C39" i="2" s="1"/>
  <c r="B40" i="2"/>
  <c r="C40" i="2" s="1"/>
  <c r="B41" i="2"/>
  <c r="B42" i="2"/>
  <c r="C42" i="2" s="1"/>
  <c r="B43" i="2"/>
  <c r="C43" i="2" s="1"/>
  <c r="B44" i="2"/>
  <c r="C44" i="2" s="1"/>
  <c r="B45" i="2"/>
  <c r="B46" i="2"/>
  <c r="C46" i="2" s="1"/>
  <c r="B47" i="2"/>
  <c r="C47" i="2" s="1"/>
  <c r="B48" i="2"/>
  <c r="C48" i="2" s="1"/>
  <c r="B49" i="2"/>
  <c r="B50" i="2"/>
  <c r="C50" i="2" s="1"/>
  <c r="B51" i="2"/>
  <c r="C51" i="2" s="1"/>
  <c r="B52" i="2"/>
  <c r="C52" i="2" s="1"/>
  <c r="B53" i="2"/>
  <c r="B54" i="2"/>
  <c r="C54" i="2" s="1"/>
  <c r="B55" i="2"/>
  <c r="C55" i="2" s="1"/>
  <c r="B56" i="2"/>
  <c r="C56" i="2" s="1"/>
  <c r="B57" i="2"/>
  <c r="B58" i="2"/>
  <c r="C58" i="2" s="1"/>
  <c r="B59" i="2"/>
  <c r="C59" i="2" s="1"/>
  <c r="B60" i="2"/>
  <c r="C60" i="2" s="1"/>
  <c r="B61" i="2"/>
  <c r="B62" i="2"/>
  <c r="C62" i="2" s="1"/>
  <c r="B63" i="2"/>
  <c r="C63" i="2" s="1"/>
  <c r="B64" i="2"/>
  <c r="C64" i="2" s="1"/>
  <c r="B65" i="2"/>
  <c r="B66" i="2"/>
  <c r="C66" i="2" s="1"/>
  <c r="B67" i="2"/>
  <c r="C67" i="2" s="1"/>
  <c r="B68" i="2"/>
  <c r="C68" i="2" s="1"/>
  <c r="B69" i="2"/>
  <c r="B70" i="2"/>
  <c r="C70" i="2" s="1"/>
  <c r="B71" i="2"/>
  <c r="C71" i="2" s="1"/>
  <c r="B72" i="2"/>
  <c r="C72" i="2" s="1"/>
  <c r="B73" i="2"/>
  <c r="B74" i="2"/>
  <c r="C74" i="2" s="1"/>
  <c r="B75" i="2"/>
  <c r="C75" i="2" s="1"/>
  <c r="B76" i="2"/>
  <c r="C76" i="2" s="1"/>
  <c r="B77" i="2"/>
  <c r="B78" i="2"/>
  <c r="C78" i="2" s="1"/>
  <c r="B79" i="2"/>
  <c r="C79" i="2" s="1"/>
  <c r="B80" i="2"/>
  <c r="C80" i="2" s="1"/>
  <c r="B81" i="2"/>
  <c r="B82" i="2"/>
  <c r="C82" i="2" s="1"/>
  <c r="B83" i="2"/>
  <c r="C83" i="2" s="1"/>
  <c r="B84" i="2"/>
  <c r="C84" i="2" s="1"/>
  <c r="B85" i="2"/>
  <c r="B86" i="2"/>
  <c r="C86" i="2" s="1"/>
  <c r="B87" i="2"/>
  <c r="C87" i="2" s="1"/>
  <c r="B88" i="2"/>
  <c r="C88" i="2" s="1"/>
  <c r="B89" i="2"/>
  <c r="B90" i="2"/>
  <c r="C90" i="2" s="1"/>
  <c r="B91" i="2"/>
  <c r="C91" i="2" s="1"/>
  <c r="B92" i="2"/>
  <c r="C92" i="2" s="1"/>
  <c r="B93" i="2"/>
  <c r="B94" i="2"/>
  <c r="C94" i="2" s="1"/>
  <c r="B95" i="2"/>
  <c r="C95" i="2" s="1"/>
  <c r="B96" i="2"/>
  <c r="C96" i="2" s="1"/>
  <c r="B97" i="2"/>
  <c r="B98" i="2"/>
  <c r="C98" i="2" s="1"/>
  <c r="B99" i="2"/>
  <c r="C99" i="2" s="1"/>
  <c r="B100" i="2"/>
  <c r="C100" i="2" s="1"/>
  <c r="B101" i="2"/>
  <c r="B102" i="2"/>
  <c r="C102" i="2" s="1"/>
  <c r="B103" i="2"/>
  <c r="C103" i="2" s="1"/>
  <c r="B104" i="2"/>
  <c r="C104" i="2" s="1"/>
  <c r="B105" i="2"/>
  <c r="B106" i="2"/>
  <c r="C106" i="2" s="1"/>
  <c r="B107" i="2"/>
  <c r="C107" i="2" s="1"/>
  <c r="B108" i="2"/>
  <c r="C108" i="2" s="1"/>
  <c r="B109" i="2"/>
  <c r="C21" i="2"/>
  <c r="C25" i="2"/>
  <c r="C29" i="2"/>
  <c r="C33" i="2"/>
  <c r="C37" i="2"/>
  <c r="C41" i="2"/>
  <c r="C45" i="2"/>
  <c r="C49" i="2"/>
  <c r="C53" i="2"/>
  <c r="C57" i="2"/>
  <c r="C61" i="2"/>
  <c r="C65" i="2"/>
  <c r="C69" i="2"/>
  <c r="C73" i="2"/>
  <c r="C77" i="2"/>
  <c r="C81" i="2"/>
  <c r="C85" i="2"/>
  <c r="C89" i="2"/>
  <c r="E89" i="2" s="1"/>
  <c r="C93" i="2"/>
  <c r="C97" i="2"/>
  <c r="E97" i="2" s="1"/>
  <c r="C101" i="2"/>
  <c r="C105" i="2"/>
  <c r="E105" i="2" s="1"/>
  <c r="C109" i="2"/>
  <c r="D89" i="2"/>
  <c r="D97" i="2"/>
  <c r="D105" i="2"/>
  <c r="E21" i="2"/>
  <c r="E37" i="2"/>
  <c r="E53" i="2"/>
  <c r="E69" i="2"/>
  <c r="E85" i="2"/>
  <c r="E101" i="2"/>
  <c r="F25" i="2"/>
  <c r="F33" i="2"/>
  <c r="F41" i="2"/>
  <c r="F49" i="2"/>
  <c r="F57" i="2"/>
  <c r="F65" i="2"/>
  <c r="F73" i="2"/>
  <c r="F81" i="2"/>
  <c r="F89" i="2"/>
  <c r="F97" i="2"/>
  <c r="F105" i="2"/>
  <c r="G29" i="2"/>
  <c r="G45" i="2"/>
  <c r="G49" i="2"/>
  <c r="G53" i="2"/>
  <c r="G57" i="2"/>
  <c r="G61" i="2"/>
  <c r="G65" i="2"/>
  <c r="G69" i="2"/>
  <c r="G73" i="2"/>
  <c r="G77" i="2"/>
  <c r="G81" i="2"/>
  <c r="G85" i="2"/>
  <c r="G89" i="2"/>
  <c r="G93" i="2"/>
  <c r="G97" i="2"/>
  <c r="G101" i="2"/>
  <c r="G105" i="2"/>
  <c r="G109" i="2"/>
  <c r="H25" i="2"/>
  <c r="H33" i="2"/>
  <c r="H41" i="2"/>
  <c r="H49" i="2"/>
  <c r="H57" i="2"/>
  <c r="H65" i="2"/>
  <c r="H73" i="2"/>
  <c r="H81" i="2"/>
  <c r="H89" i="2"/>
  <c r="H97" i="2"/>
  <c r="H105" i="2"/>
  <c r="I21" i="2"/>
  <c r="I25" i="2"/>
  <c r="I29" i="2"/>
  <c r="I33" i="2"/>
  <c r="I37" i="2"/>
  <c r="I41" i="2"/>
  <c r="I45" i="2"/>
  <c r="I49" i="2"/>
  <c r="I53" i="2"/>
  <c r="I57" i="2"/>
  <c r="I61" i="2"/>
  <c r="I65" i="2"/>
  <c r="I69" i="2"/>
  <c r="I73" i="2"/>
  <c r="I77" i="2"/>
  <c r="I81" i="2"/>
  <c r="I85" i="2"/>
  <c r="I89" i="2"/>
  <c r="I93" i="2"/>
  <c r="I97" i="2"/>
  <c r="I101" i="2"/>
  <c r="I105" i="2"/>
  <c r="I109" i="2"/>
  <c r="J25" i="2"/>
  <c r="J33" i="2"/>
  <c r="J41" i="2"/>
  <c r="J49" i="2"/>
  <c r="J57" i="2"/>
  <c r="J65" i="2"/>
  <c r="J73" i="2"/>
  <c r="J81" i="2"/>
  <c r="J89" i="2"/>
  <c r="J97" i="2"/>
  <c r="J105" i="2"/>
  <c r="K21" i="2"/>
  <c r="K25" i="2"/>
  <c r="K29" i="2"/>
  <c r="K33" i="2"/>
  <c r="K37" i="2"/>
  <c r="K41" i="2"/>
  <c r="K45" i="2"/>
  <c r="K49" i="2"/>
  <c r="K53" i="2"/>
  <c r="K57" i="2"/>
  <c r="K61" i="2"/>
  <c r="K65" i="2"/>
  <c r="K69" i="2"/>
  <c r="K73" i="2"/>
  <c r="K77" i="2"/>
  <c r="K81" i="2"/>
  <c r="K85" i="2"/>
  <c r="K89" i="2"/>
  <c r="K93" i="2"/>
  <c r="K97" i="2"/>
  <c r="K101" i="2"/>
  <c r="K105" i="2"/>
  <c r="K109" i="2"/>
  <c r="L25" i="2"/>
  <c r="AJ25" i="2" s="1"/>
  <c r="L33" i="2"/>
  <c r="AJ33" i="2" s="1"/>
  <c r="L41" i="2"/>
  <c r="AJ41" i="2" s="1"/>
  <c r="L49" i="2"/>
  <c r="AJ49" i="2" s="1"/>
  <c r="L57" i="2"/>
  <c r="AJ57" i="2" s="1"/>
  <c r="L65" i="2"/>
  <c r="AJ65" i="2" s="1"/>
  <c r="L73" i="2"/>
  <c r="AJ73" i="2" s="1"/>
  <c r="L81" i="2"/>
  <c r="AJ81" i="2" s="1"/>
  <c r="L89" i="2"/>
  <c r="AJ89" i="2" s="1"/>
  <c r="L97" i="2"/>
  <c r="AJ97" i="2" s="1"/>
  <c r="L105" i="2"/>
  <c r="AJ105" i="2" s="1"/>
  <c r="M21" i="2"/>
  <c r="M25" i="2"/>
  <c r="M29" i="2"/>
  <c r="M33" i="2"/>
  <c r="M37" i="2"/>
  <c r="M41" i="2"/>
  <c r="M45" i="2"/>
  <c r="M49" i="2"/>
  <c r="M53" i="2"/>
  <c r="M57" i="2"/>
  <c r="M61" i="2"/>
  <c r="M65" i="2"/>
  <c r="M69" i="2"/>
  <c r="M73" i="2"/>
  <c r="M77" i="2"/>
  <c r="M81" i="2"/>
  <c r="M85" i="2"/>
  <c r="M89" i="2"/>
  <c r="M93" i="2"/>
  <c r="M97" i="2"/>
  <c r="M101" i="2"/>
  <c r="M105" i="2"/>
  <c r="M109" i="2"/>
  <c r="N25" i="2"/>
  <c r="N33" i="2"/>
  <c r="N41" i="2"/>
  <c r="N49" i="2"/>
  <c r="N57" i="2"/>
  <c r="N65" i="2"/>
  <c r="N73" i="2"/>
  <c r="N81" i="2"/>
  <c r="N89" i="2"/>
  <c r="N97" i="2"/>
  <c r="N105" i="2"/>
  <c r="O21" i="2"/>
  <c r="O25" i="2"/>
  <c r="O29" i="2"/>
  <c r="O33" i="2"/>
  <c r="O37" i="2"/>
  <c r="O41" i="2"/>
  <c r="O45" i="2"/>
  <c r="O49" i="2"/>
  <c r="O53" i="2"/>
  <c r="O57" i="2"/>
  <c r="O61" i="2"/>
  <c r="O65" i="2"/>
  <c r="O69" i="2"/>
  <c r="O73" i="2"/>
  <c r="O77" i="2"/>
  <c r="O81" i="2"/>
  <c r="O85" i="2"/>
  <c r="O89" i="2"/>
  <c r="O93" i="2"/>
  <c r="O97" i="2"/>
  <c r="O101" i="2"/>
  <c r="O105" i="2"/>
  <c r="O109" i="2"/>
  <c r="P25" i="2"/>
  <c r="P33" i="2"/>
  <c r="P41" i="2"/>
  <c r="P49" i="2"/>
  <c r="P57" i="2"/>
  <c r="P65" i="2"/>
  <c r="P73" i="2"/>
  <c r="P81" i="2"/>
  <c r="P89" i="2"/>
  <c r="P97" i="2"/>
  <c r="P105" i="2"/>
  <c r="Q21" i="2"/>
  <c r="Q25" i="2"/>
  <c r="Q29" i="2"/>
  <c r="Q33" i="2"/>
  <c r="Q37" i="2"/>
  <c r="Q41" i="2"/>
  <c r="Q45" i="2"/>
  <c r="Q49" i="2"/>
  <c r="Q53" i="2"/>
  <c r="Q57" i="2"/>
  <c r="Q61" i="2"/>
  <c r="Q65" i="2"/>
  <c r="Q69" i="2"/>
  <c r="Q73" i="2"/>
  <c r="Q77" i="2"/>
  <c r="Q81" i="2"/>
  <c r="Q85" i="2"/>
  <c r="Q89" i="2"/>
  <c r="Q93" i="2"/>
  <c r="Q97" i="2"/>
  <c r="Q101" i="2"/>
  <c r="Q105" i="2"/>
  <c r="Q109" i="2"/>
  <c r="R25" i="2"/>
  <c r="R33" i="2"/>
  <c r="R41" i="2"/>
  <c r="R49" i="2"/>
  <c r="R57" i="2"/>
  <c r="R65" i="2"/>
  <c r="R73" i="2"/>
  <c r="R81" i="2"/>
  <c r="R89" i="2"/>
  <c r="R97" i="2"/>
  <c r="R105" i="2"/>
  <c r="S21" i="2"/>
  <c r="S25" i="2"/>
  <c r="S29" i="2"/>
  <c r="S33" i="2"/>
  <c r="S37" i="2"/>
  <c r="S41" i="2"/>
  <c r="S45" i="2"/>
  <c r="S49" i="2"/>
  <c r="S53" i="2"/>
  <c r="S57" i="2"/>
  <c r="S61" i="2"/>
  <c r="S65" i="2"/>
  <c r="S69" i="2"/>
  <c r="S73" i="2"/>
  <c r="S77" i="2"/>
  <c r="S81" i="2"/>
  <c r="S85" i="2"/>
  <c r="S89" i="2"/>
  <c r="S93" i="2"/>
  <c r="S97" i="2"/>
  <c r="S101" i="2"/>
  <c r="S105" i="2"/>
  <c r="S109" i="2"/>
  <c r="T25" i="2"/>
  <c r="T33" i="2"/>
  <c r="T40" i="2"/>
  <c r="T41" i="2"/>
  <c r="T42" i="2"/>
  <c r="T48" i="2"/>
  <c r="T49" i="2"/>
  <c r="T50" i="2"/>
  <c r="T56" i="2"/>
  <c r="T57" i="2"/>
  <c r="T58" i="2"/>
  <c r="T64" i="2"/>
  <c r="T65" i="2"/>
  <c r="T66" i="2"/>
  <c r="T72" i="2"/>
  <c r="T73" i="2"/>
  <c r="T74" i="2"/>
  <c r="T80" i="2"/>
  <c r="T81" i="2"/>
  <c r="T82" i="2"/>
  <c r="T88" i="2"/>
  <c r="T89" i="2"/>
  <c r="T90" i="2"/>
  <c r="T96" i="2"/>
  <c r="T97" i="2"/>
  <c r="T98" i="2"/>
  <c r="T104" i="2"/>
  <c r="T105" i="2"/>
  <c r="T106" i="2"/>
  <c r="U21" i="2"/>
  <c r="U25" i="2"/>
  <c r="U29" i="2"/>
  <c r="U33" i="2"/>
  <c r="U37" i="2"/>
  <c r="U41" i="2"/>
  <c r="U45" i="2"/>
  <c r="U49" i="2"/>
  <c r="U53" i="2"/>
  <c r="U57" i="2"/>
  <c r="U61" i="2"/>
  <c r="U65" i="2"/>
  <c r="U69" i="2"/>
  <c r="U73" i="2"/>
  <c r="U77" i="2"/>
  <c r="U81" i="2"/>
  <c r="U85" i="2"/>
  <c r="U89" i="2"/>
  <c r="U93" i="2"/>
  <c r="U97" i="2"/>
  <c r="U101" i="2"/>
  <c r="U105" i="2"/>
  <c r="U109" i="2"/>
  <c r="V24" i="2"/>
  <c r="V25" i="2"/>
  <c r="V26" i="2"/>
  <c r="V32" i="2"/>
  <c r="V33" i="2"/>
  <c r="V34" i="2"/>
  <c r="V40" i="2"/>
  <c r="V41" i="2"/>
  <c r="V42" i="2"/>
  <c r="V48" i="2"/>
  <c r="V49" i="2"/>
  <c r="V50" i="2"/>
  <c r="V56" i="2"/>
  <c r="V57" i="2"/>
  <c r="V58" i="2"/>
  <c r="V64" i="2"/>
  <c r="V65" i="2"/>
  <c r="V66" i="2"/>
  <c r="V72" i="2"/>
  <c r="V73" i="2"/>
  <c r="V74" i="2"/>
  <c r="V80" i="2"/>
  <c r="V81" i="2"/>
  <c r="V82" i="2"/>
  <c r="V88" i="2"/>
  <c r="V89" i="2"/>
  <c r="V90" i="2"/>
  <c r="V96" i="2"/>
  <c r="V97" i="2"/>
  <c r="V98" i="2"/>
  <c r="V104" i="2"/>
  <c r="V105" i="2"/>
  <c r="V106" i="2"/>
  <c r="W21" i="2"/>
  <c r="W25" i="2"/>
  <c r="W29" i="2"/>
  <c r="W33" i="2"/>
  <c r="W37" i="2"/>
  <c r="W41" i="2"/>
  <c r="W45" i="2"/>
  <c r="W49" i="2"/>
  <c r="W53" i="2"/>
  <c r="W57" i="2"/>
  <c r="W61" i="2"/>
  <c r="W65" i="2"/>
  <c r="W69" i="2"/>
  <c r="W73" i="2"/>
  <c r="W77" i="2"/>
  <c r="W81" i="2"/>
  <c r="W85" i="2"/>
  <c r="W89" i="2"/>
  <c r="W93" i="2"/>
  <c r="W97" i="2"/>
  <c r="W101" i="2"/>
  <c r="W105" i="2"/>
  <c r="W109" i="2"/>
  <c r="X24" i="2"/>
  <c r="X25" i="2"/>
  <c r="X26" i="2"/>
  <c r="X32" i="2"/>
  <c r="X33" i="2"/>
  <c r="X34" i="2"/>
  <c r="X40" i="2"/>
  <c r="X41" i="2"/>
  <c r="X42" i="2"/>
  <c r="X48" i="2"/>
  <c r="X49" i="2"/>
  <c r="X50" i="2"/>
  <c r="X56" i="2"/>
  <c r="X57" i="2"/>
  <c r="X58" i="2"/>
  <c r="X64" i="2"/>
  <c r="X65" i="2"/>
  <c r="X66" i="2"/>
  <c r="X72" i="2"/>
  <c r="X73" i="2"/>
  <c r="X74" i="2"/>
  <c r="X80" i="2"/>
  <c r="X81" i="2"/>
  <c r="X82" i="2"/>
  <c r="X88" i="2"/>
  <c r="X89" i="2"/>
  <c r="X90" i="2"/>
  <c r="X96" i="2"/>
  <c r="X97" i="2"/>
  <c r="X98" i="2"/>
  <c r="X104" i="2"/>
  <c r="X105" i="2"/>
  <c r="X106" i="2"/>
  <c r="Y21" i="2"/>
  <c r="Y25" i="2"/>
  <c r="Y29" i="2"/>
  <c r="Y33" i="2"/>
  <c r="Y37" i="2"/>
  <c r="Y41" i="2"/>
  <c r="Y45" i="2"/>
  <c r="Y49" i="2"/>
  <c r="Y53" i="2"/>
  <c r="Y57" i="2"/>
  <c r="Y61" i="2"/>
  <c r="Y65" i="2"/>
  <c r="Y69" i="2"/>
  <c r="Y73" i="2"/>
  <c r="Y77" i="2"/>
  <c r="Y81" i="2"/>
  <c r="Y85" i="2"/>
  <c r="Y89" i="2"/>
  <c r="Y93" i="2"/>
  <c r="Y97" i="2"/>
  <c r="Y101" i="2"/>
  <c r="Y105" i="2"/>
  <c r="Y109" i="2"/>
  <c r="Z24" i="2"/>
  <c r="Z25" i="2"/>
  <c r="Z26" i="2"/>
  <c r="Z32" i="2"/>
  <c r="Z33" i="2"/>
  <c r="Z34" i="2"/>
  <c r="Z40" i="2"/>
  <c r="Z41" i="2"/>
  <c r="Z42" i="2"/>
  <c r="Z48" i="2"/>
  <c r="Z49" i="2"/>
  <c r="Z50" i="2"/>
  <c r="Z56" i="2"/>
  <c r="Z57" i="2"/>
  <c r="Z58" i="2"/>
  <c r="Z64" i="2"/>
  <c r="Z65" i="2"/>
  <c r="Z66" i="2"/>
  <c r="Z72" i="2"/>
  <c r="Z73" i="2"/>
  <c r="Z74" i="2"/>
  <c r="Z80" i="2"/>
  <c r="Z81" i="2"/>
  <c r="Z82" i="2"/>
  <c r="Z88" i="2"/>
  <c r="Z89" i="2"/>
  <c r="Z90" i="2"/>
  <c r="Z96" i="2"/>
  <c r="Z97" i="2"/>
  <c r="Z98" i="2"/>
  <c r="Z104" i="2"/>
  <c r="Z105" i="2"/>
  <c r="Z106" i="2"/>
  <c r="AA21" i="2"/>
  <c r="AA25" i="2"/>
  <c r="AA29" i="2"/>
  <c r="AA33" i="2"/>
  <c r="AA37" i="2"/>
  <c r="AA41" i="2"/>
  <c r="AA45" i="2"/>
  <c r="AA49" i="2"/>
  <c r="AA53" i="2"/>
  <c r="AA57" i="2"/>
  <c r="AA61" i="2"/>
  <c r="AA65" i="2"/>
  <c r="AA69" i="2"/>
  <c r="AA73" i="2"/>
  <c r="AA77" i="2"/>
  <c r="AA81" i="2"/>
  <c r="AA85" i="2"/>
  <c r="AA89" i="2"/>
  <c r="AA93" i="2"/>
  <c r="AA97" i="2"/>
  <c r="AA101" i="2"/>
  <c r="AA105" i="2"/>
  <c r="AA109" i="2"/>
  <c r="AB24" i="2"/>
  <c r="AB25" i="2"/>
  <c r="AB26" i="2"/>
  <c r="AB32" i="2"/>
  <c r="AB33" i="2"/>
  <c r="AB34" i="2"/>
  <c r="AB40" i="2"/>
  <c r="AB41" i="2"/>
  <c r="AB42" i="2"/>
  <c r="AB48" i="2"/>
  <c r="AB49" i="2"/>
  <c r="AB50" i="2"/>
  <c r="AB56" i="2"/>
  <c r="AB57" i="2"/>
  <c r="AB58" i="2"/>
  <c r="AB64" i="2"/>
  <c r="AB65" i="2"/>
  <c r="AB66" i="2"/>
  <c r="AB72" i="2"/>
  <c r="AB73" i="2"/>
  <c r="AB74" i="2"/>
  <c r="AB80" i="2"/>
  <c r="AB81" i="2"/>
  <c r="AB82" i="2"/>
  <c r="AB88" i="2"/>
  <c r="AB89" i="2"/>
  <c r="AB90" i="2"/>
  <c r="AB96" i="2"/>
  <c r="AB97" i="2"/>
  <c r="AB98" i="2"/>
  <c r="AB104" i="2"/>
  <c r="AB105" i="2"/>
  <c r="AB106" i="2"/>
  <c r="AC21" i="2"/>
  <c r="AC25" i="2"/>
  <c r="AC29" i="2"/>
  <c r="AC33" i="2"/>
  <c r="AC37" i="2"/>
  <c r="AC41" i="2"/>
  <c r="AC45" i="2"/>
  <c r="AC49" i="2"/>
  <c r="AC53" i="2"/>
  <c r="AC57" i="2"/>
  <c r="AC61" i="2"/>
  <c r="AC65" i="2"/>
  <c r="AC69" i="2"/>
  <c r="AC73" i="2"/>
  <c r="AC77" i="2"/>
  <c r="AC81" i="2"/>
  <c r="AC85" i="2"/>
  <c r="AC89" i="2"/>
  <c r="AC93" i="2"/>
  <c r="AC97" i="2"/>
  <c r="AC101" i="2"/>
  <c r="AC105" i="2"/>
  <c r="AC109" i="2"/>
  <c r="AD24" i="2"/>
  <c r="AD25" i="2"/>
  <c r="AD26" i="2"/>
  <c r="AD32" i="2"/>
  <c r="AD33" i="2"/>
  <c r="AD34" i="2"/>
  <c r="AD40" i="2"/>
  <c r="AD41" i="2"/>
  <c r="AD42" i="2"/>
  <c r="AD48" i="2"/>
  <c r="AD49" i="2"/>
  <c r="AD50" i="2"/>
  <c r="AD52" i="2"/>
  <c r="AD53" i="2"/>
  <c r="AD54" i="2"/>
  <c r="AD56" i="2"/>
  <c r="AD57" i="2"/>
  <c r="AD58" i="2"/>
  <c r="AD60" i="2"/>
  <c r="AD61" i="2"/>
  <c r="AD62" i="2"/>
  <c r="AD64" i="2"/>
  <c r="AD65" i="2"/>
  <c r="AD66" i="2"/>
  <c r="AD68" i="2"/>
  <c r="AD69" i="2"/>
  <c r="AD70" i="2"/>
  <c r="AD72" i="2"/>
  <c r="AD73" i="2"/>
  <c r="AD74" i="2"/>
  <c r="AD76" i="2"/>
  <c r="AD77" i="2"/>
  <c r="AD78" i="2"/>
  <c r="AD80" i="2"/>
  <c r="AD81" i="2"/>
  <c r="AD82" i="2"/>
  <c r="AD84" i="2"/>
  <c r="AD85" i="2"/>
  <c r="AD86" i="2"/>
  <c r="AD88" i="2"/>
  <c r="AD89" i="2"/>
  <c r="AD90" i="2"/>
  <c r="AD92" i="2"/>
  <c r="AD93" i="2"/>
  <c r="AD94" i="2"/>
  <c r="AD96" i="2"/>
  <c r="AD97" i="2"/>
  <c r="AD98" i="2"/>
  <c r="AD100" i="2"/>
  <c r="AD101" i="2"/>
  <c r="AD102" i="2"/>
  <c r="AD104" i="2"/>
  <c r="AD105" i="2"/>
  <c r="AD106" i="2"/>
  <c r="AD108" i="2"/>
  <c r="AD109" i="2"/>
  <c r="AE19" i="2"/>
  <c r="AE21" i="2"/>
  <c r="AE23" i="2"/>
  <c r="AE25" i="2"/>
  <c r="AE27" i="2"/>
  <c r="AE29" i="2"/>
  <c r="AE31" i="2"/>
  <c r="AE33" i="2"/>
  <c r="AE35" i="2"/>
  <c r="AE37" i="2"/>
  <c r="AE39" i="2"/>
  <c r="AE41" i="2"/>
  <c r="AE43" i="2"/>
  <c r="AE45" i="2"/>
  <c r="AE47" i="2"/>
  <c r="AE49" i="2"/>
  <c r="AE51" i="2"/>
  <c r="AE53" i="2"/>
  <c r="AE55" i="2"/>
  <c r="AE57" i="2"/>
  <c r="AE59" i="2"/>
  <c r="AE61" i="2"/>
  <c r="AE63" i="2"/>
  <c r="AE65" i="2"/>
  <c r="AE67" i="2"/>
  <c r="AE69" i="2"/>
  <c r="AE71" i="2"/>
  <c r="AE73" i="2"/>
  <c r="AE75" i="2"/>
  <c r="AE77" i="2"/>
  <c r="AE79" i="2"/>
  <c r="AE81" i="2"/>
  <c r="AE83" i="2"/>
  <c r="AE85" i="2"/>
  <c r="AE87" i="2"/>
  <c r="AE89" i="2"/>
  <c r="AE91" i="2"/>
  <c r="AE93" i="2"/>
  <c r="AE95" i="2"/>
  <c r="AE97" i="2"/>
  <c r="AE99" i="2"/>
  <c r="AE101" i="2"/>
  <c r="AE103" i="2"/>
  <c r="AE105" i="2"/>
  <c r="AE107" i="2"/>
  <c r="AE109" i="2"/>
  <c r="AF20" i="2"/>
  <c r="AF21" i="2"/>
  <c r="AF22" i="2"/>
  <c r="AF24" i="2"/>
  <c r="AF25" i="2"/>
  <c r="AF26" i="2"/>
  <c r="AF28" i="2"/>
  <c r="AF29" i="2"/>
  <c r="AF30" i="2"/>
  <c r="AF32" i="2"/>
  <c r="AF33" i="2"/>
  <c r="AF34" i="2"/>
  <c r="AF36" i="2"/>
  <c r="AF37" i="2"/>
  <c r="AF38" i="2"/>
  <c r="AF40" i="2"/>
  <c r="AF41" i="2"/>
  <c r="AF42" i="2"/>
  <c r="AF44" i="2"/>
  <c r="AF45" i="2"/>
  <c r="AF46" i="2"/>
  <c r="AF48" i="2"/>
  <c r="AF49" i="2"/>
  <c r="AF50" i="2"/>
  <c r="AF52" i="2"/>
  <c r="AF53" i="2"/>
  <c r="AF54" i="2"/>
  <c r="AF56" i="2"/>
  <c r="AF57" i="2"/>
  <c r="AF58" i="2"/>
  <c r="AF60" i="2"/>
  <c r="AF61" i="2"/>
  <c r="AF62" i="2"/>
  <c r="AF64" i="2"/>
  <c r="AF65" i="2"/>
  <c r="AF66" i="2"/>
  <c r="AF68" i="2"/>
  <c r="AF69" i="2"/>
  <c r="AF70" i="2"/>
  <c r="AF72" i="2"/>
  <c r="AF73" i="2"/>
  <c r="AF74" i="2"/>
  <c r="AF76" i="2"/>
  <c r="AF77" i="2"/>
  <c r="AF78" i="2"/>
  <c r="AF80" i="2"/>
  <c r="AF81" i="2"/>
  <c r="AF82" i="2"/>
  <c r="AF84" i="2"/>
  <c r="AF85" i="2"/>
  <c r="AF86" i="2"/>
  <c r="AF88" i="2"/>
  <c r="AF89" i="2"/>
  <c r="AF90" i="2"/>
  <c r="AF92" i="2"/>
  <c r="AF93" i="2"/>
  <c r="AF94" i="2"/>
  <c r="AF96" i="2"/>
  <c r="AF97" i="2"/>
  <c r="AF98" i="2"/>
  <c r="AF100" i="2"/>
  <c r="AF101" i="2"/>
  <c r="AF102" i="2"/>
  <c r="AF104" i="2"/>
  <c r="AF105" i="2"/>
  <c r="AF106" i="2"/>
  <c r="AF108" i="2"/>
  <c r="AF109" i="2"/>
  <c r="AG19" i="2"/>
  <c r="AG21" i="2"/>
  <c r="AG23" i="2"/>
  <c r="AG25" i="2"/>
  <c r="AG27" i="2"/>
  <c r="AG29" i="2"/>
  <c r="AG31" i="2"/>
  <c r="AG33" i="2"/>
  <c r="AG35" i="2"/>
  <c r="AG37" i="2"/>
  <c r="AG39" i="2"/>
  <c r="AG41" i="2"/>
  <c r="AG43" i="2"/>
  <c r="AG45" i="2"/>
  <c r="AG47" i="2"/>
  <c r="AG49" i="2"/>
  <c r="AG51" i="2"/>
  <c r="AG53" i="2"/>
  <c r="AG55" i="2"/>
  <c r="AG57" i="2"/>
  <c r="AG59" i="2"/>
  <c r="AG61" i="2"/>
  <c r="AG63" i="2"/>
  <c r="AG65" i="2"/>
  <c r="AG67" i="2"/>
  <c r="AG69" i="2"/>
  <c r="AG71" i="2"/>
  <c r="AG73" i="2"/>
  <c r="AG75" i="2"/>
  <c r="AG77" i="2"/>
  <c r="AG79" i="2"/>
  <c r="AG81" i="2"/>
  <c r="AG83" i="2"/>
  <c r="AG85" i="2"/>
  <c r="AG87" i="2"/>
  <c r="AG89" i="2"/>
  <c r="AG91" i="2"/>
  <c r="AG93" i="2"/>
  <c r="AG95" i="2"/>
  <c r="AG97" i="2"/>
  <c r="AG99" i="2"/>
  <c r="AG101" i="2"/>
  <c r="AG103" i="2"/>
  <c r="AG105" i="2"/>
  <c r="AG107" i="2"/>
  <c r="AG109" i="2"/>
  <c r="AH89" i="2"/>
  <c r="AH97" i="2"/>
  <c r="AH105" i="2"/>
  <c r="AG6" i="2" l="1"/>
  <c r="AE6" i="2"/>
  <c r="AC6" i="2"/>
  <c r="AA6" i="2"/>
  <c r="Y6" i="2"/>
  <c r="W6" i="2"/>
  <c r="U6" i="2"/>
  <c r="AL6" i="2" s="1"/>
  <c r="S6" i="2"/>
  <c r="Q6" i="2"/>
  <c r="O6" i="2"/>
  <c r="M6" i="2"/>
  <c r="K6" i="2"/>
  <c r="I6" i="2"/>
  <c r="G6" i="2"/>
  <c r="E6" i="2"/>
  <c r="AH6" i="2" s="1"/>
  <c r="F6" i="2"/>
  <c r="J6" i="2"/>
  <c r="N6" i="2"/>
  <c r="AJ6" i="2" s="1"/>
  <c r="R6" i="2"/>
  <c r="V6" i="2"/>
  <c r="Z6" i="2"/>
  <c r="AD6" i="2"/>
  <c r="AN6" i="2" s="1"/>
  <c r="AO6" i="2" s="1"/>
  <c r="AF7" i="2"/>
  <c r="AD7" i="2"/>
  <c r="AB7" i="2"/>
  <c r="Z7" i="2"/>
  <c r="X7" i="2"/>
  <c r="V7" i="2"/>
  <c r="T7" i="2"/>
  <c r="R7" i="2"/>
  <c r="P7" i="2"/>
  <c r="N7" i="2"/>
  <c r="L7" i="2"/>
  <c r="J7" i="2"/>
  <c r="H7" i="2"/>
  <c r="F7" i="2"/>
  <c r="D7" i="2"/>
  <c r="G7" i="2"/>
  <c r="K7" i="2"/>
  <c r="O7" i="2"/>
  <c r="S7" i="2"/>
  <c r="W7" i="2"/>
  <c r="AA7" i="2"/>
  <c r="AE7" i="2"/>
  <c r="AG8" i="2"/>
  <c r="AE8" i="2"/>
  <c r="AC8" i="2"/>
  <c r="AA8" i="2"/>
  <c r="Y8" i="2"/>
  <c r="W8" i="2"/>
  <c r="U8" i="2"/>
  <c r="AL8" i="2" s="1"/>
  <c r="S8" i="2"/>
  <c r="Q8" i="2"/>
  <c r="O8" i="2"/>
  <c r="M8" i="2"/>
  <c r="K8" i="2"/>
  <c r="I8" i="2"/>
  <c r="G8" i="2"/>
  <c r="E8" i="2"/>
  <c r="AH8" i="2" s="1"/>
  <c r="F8" i="2"/>
  <c r="J8" i="2"/>
  <c r="N8" i="2"/>
  <c r="AJ8" i="2" s="1"/>
  <c r="R8" i="2"/>
  <c r="V8" i="2"/>
  <c r="Z8" i="2"/>
  <c r="AD8" i="2"/>
  <c r="AN8" i="2" s="1"/>
  <c r="AO8" i="2" s="1"/>
  <c r="AF9" i="2"/>
  <c r="AD9" i="2"/>
  <c r="AB9" i="2"/>
  <c r="Z9" i="2"/>
  <c r="X9" i="2"/>
  <c r="V9" i="2"/>
  <c r="T9" i="2"/>
  <c r="R9" i="2"/>
  <c r="P9" i="2"/>
  <c r="N9" i="2"/>
  <c r="L9" i="2"/>
  <c r="J9" i="2"/>
  <c r="H9" i="2"/>
  <c r="F9" i="2"/>
  <c r="D9" i="2"/>
  <c r="AG9" i="2"/>
  <c r="G9" i="2"/>
  <c r="K9" i="2"/>
  <c r="O9" i="2"/>
  <c r="S9" i="2"/>
  <c r="W9" i="2"/>
  <c r="AA9" i="2"/>
  <c r="AE9" i="2"/>
  <c r="AG11" i="2"/>
  <c r="AE11" i="2"/>
  <c r="AC11" i="2"/>
  <c r="AA11" i="2"/>
  <c r="Y11" i="2"/>
  <c r="W11" i="2"/>
  <c r="U11" i="2"/>
  <c r="S11" i="2"/>
  <c r="Q11" i="2"/>
  <c r="O11" i="2"/>
  <c r="M11" i="2"/>
  <c r="K11" i="2"/>
  <c r="I11" i="2"/>
  <c r="G11" i="2"/>
  <c r="E11" i="2"/>
  <c r="AF11" i="2"/>
  <c r="AD11" i="2"/>
  <c r="AB11" i="2"/>
  <c r="Z11" i="2"/>
  <c r="X11" i="2"/>
  <c r="V11" i="2"/>
  <c r="T11" i="2"/>
  <c r="R11" i="2"/>
  <c r="P11" i="2"/>
  <c r="N11" i="2"/>
  <c r="L11" i="2"/>
  <c r="J11" i="2"/>
  <c r="H11" i="2"/>
  <c r="F11" i="2"/>
  <c r="K10" i="2"/>
  <c r="AA10" i="2"/>
  <c r="S10" i="2"/>
  <c r="D109" i="2"/>
  <c r="F109" i="2"/>
  <c r="D101" i="2"/>
  <c r="F101" i="2"/>
  <c r="D93" i="2"/>
  <c r="F93" i="2"/>
  <c r="D85" i="2"/>
  <c r="F85" i="2"/>
  <c r="D77" i="2"/>
  <c r="F77" i="2"/>
  <c r="D69" i="2"/>
  <c r="F69" i="2"/>
  <c r="D61" i="2"/>
  <c r="F61" i="2"/>
  <c r="D53" i="2"/>
  <c r="F53" i="2"/>
  <c r="D45" i="2"/>
  <c r="F45" i="2"/>
  <c r="D37" i="2"/>
  <c r="F37" i="2"/>
  <c r="D29" i="2"/>
  <c r="F29" i="2"/>
  <c r="D21" i="2"/>
  <c r="F21" i="2"/>
  <c r="D15" i="2"/>
  <c r="F15" i="2"/>
  <c r="H15" i="2"/>
  <c r="J15" i="2"/>
  <c r="L15" i="2"/>
  <c r="E15" i="2"/>
  <c r="I15" i="2"/>
  <c r="M15" i="2"/>
  <c r="O15" i="2"/>
  <c r="Q15" i="2"/>
  <c r="S15" i="2"/>
  <c r="U15" i="2"/>
  <c r="AL15" i="2" s="1"/>
  <c r="W15" i="2"/>
  <c r="Y15" i="2"/>
  <c r="AA15" i="2"/>
  <c r="AC15" i="2"/>
  <c r="AE15" i="2"/>
  <c r="AG15" i="2"/>
  <c r="E14" i="2"/>
  <c r="G14" i="2"/>
  <c r="I14" i="2"/>
  <c r="K14" i="2"/>
  <c r="M14" i="2"/>
  <c r="O14" i="2"/>
  <c r="Q14" i="2"/>
  <c r="S14" i="2"/>
  <c r="U14" i="2"/>
  <c r="W14" i="2"/>
  <c r="Y14" i="2"/>
  <c r="AA14" i="2"/>
  <c r="AC14" i="2"/>
  <c r="AE14" i="2"/>
  <c r="AG14" i="2"/>
  <c r="D14" i="2"/>
  <c r="H14" i="2"/>
  <c r="L14" i="2"/>
  <c r="P14" i="2"/>
  <c r="T14" i="2"/>
  <c r="X14" i="2"/>
  <c r="AB14" i="2"/>
  <c r="AF14" i="2"/>
  <c r="D13" i="2"/>
  <c r="F13" i="2"/>
  <c r="H13" i="2"/>
  <c r="J13" i="2"/>
  <c r="L13" i="2"/>
  <c r="N13" i="2"/>
  <c r="P13" i="2"/>
  <c r="R13" i="2"/>
  <c r="T13" i="2"/>
  <c r="V13" i="2"/>
  <c r="X13" i="2"/>
  <c r="Z13" i="2"/>
  <c r="AB13" i="2"/>
  <c r="AD13" i="2"/>
  <c r="AF13" i="2"/>
  <c r="E13" i="2"/>
  <c r="I13" i="2"/>
  <c r="M13" i="2"/>
  <c r="Q13" i="2"/>
  <c r="U13" i="2"/>
  <c r="Y13" i="2"/>
  <c r="AC13" i="2"/>
  <c r="AG13" i="2"/>
  <c r="E12" i="2"/>
  <c r="G12" i="2"/>
  <c r="I12" i="2"/>
  <c r="K12" i="2"/>
  <c r="M12" i="2"/>
  <c r="O12" i="2"/>
  <c r="Q12" i="2"/>
  <c r="S12" i="2"/>
  <c r="U12" i="2"/>
  <c r="W12" i="2"/>
  <c r="Y12" i="2"/>
  <c r="AA12" i="2"/>
  <c r="AC12" i="2"/>
  <c r="AE12" i="2"/>
  <c r="AG12" i="2"/>
  <c r="D12" i="2"/>
  <c r="H12" i="2"/>
  <c r="L12" i="2"/>
  <c r="P12" i="2"/>
  <c r="T12" i="2"/>
  <c r="X12" i="2"/>
  <c r="AB12" i="2"/>
  <c r="AF12" i="2"/>
  <c r="D10" i="2"/>
  <c r="F10" i="2"/>
  <c r="H10" i="2"/>
  <c r="J10" i="2"/>
  <c r="L10" i="2"/>
  <c r="N10" i="2"/>
  <c r="P10" i="2"/>
  <c r="R10" i="2"/>
  <c r="T10" i="2"/>
  <c r="V10" i="2"/>
  <c r="X10" i="2"/>
  <c r="Z10" i="2"/>
  <c r="AB10" i="2"/>
  <c r="AD10" i="2"/>
  <c r="AF10" i="2"/>
  <c r="E10" i="2"/>
  <c r="I10" i="2"/>
  <c r="M10" i="2"/>
  <c r="Q10" i="2"/>
  <c r="U10" i="2"/>
  <c r="Y10" i="2"/>
  <c r="AC10" i="2"/>
  <c r="AG10" i="2"/>
  <c r="AD45" i="2"/>
  <c r="AD37" i="2"/>
  <c r="AD29" i="2"/>
  <c r="AD21" i="2"/>
  <c r="AB109" i="2"/>
  <c r="AB101" i="2"/>
  <c r="AB93" i="2"/>
  <c r="AB85" i="2"/>
  <c r="AB77" i="2"/>
  <c r="AB69" i="2"/>
  <c r="AB61" i="2"/>
  <c r="AB53" i="2"/>
  <c r="AB45" i="2"/>
  <c r="AB37" i="2"/>
  <c r="AB29" i="2"/>
  <c r="AB21" i="2"/>
  <c r="Z109" i="2"/>
  <c r="Z101" i="2"/>
  <c r="Z93" i="2"/>
  <c r="Z85" i="2"/>
  <c r="Z77" i="2"/>
  <c r="Z69" i="2"/>
  <c r="Z61" i="2"/>
  <c r="Z53" i="2"/>
  <c r="Z45" i="2"/>
  <c r="Z37" i="2"/>
  <c r="Z29" i="2"/>
  <c r="Z21" i="2"/>
  <c r="X109" i="2"/>
  <c r="X101" i="2"/>
  <c r="X93" i="2"/>
  <c r="X85" i="2"/>
  <c r="X77" i="2"/>
  <c r="X69" i="2"/>
  <c r="X61" i="2"/>
  <c r="X53" i="2"/>
  <c r="X45" i="2"/>
  <c r="X37" i="2"/>
  <c r="X29" i="2"/>
  <c r="X21" i="2"/>
  <c r="V109" i="2"/>
  <c r="V101" i="2"/>
  <c r="V93" i="2"/>
  <c r="V85" i="2"/>
  <c r="V77" i="2"/>
  <c r="V69" i="2"/>
  <c r="V61" i="2"/>
  <c r="V53" i="2"/>
  <c r="V45" i="2"/>
  <c r="V37" i="2"/>
  <c r="V29" i="2"/>
  <c r="V21" i="2"/>
  <c r="T109" i="2"/>
  <c r="T101" i="2"/>
  <c r="T93" i="2"/>
  <c r="T85" i="2"/>
  <c r="T77" i="2"/>
  <c r="T69" i="2"/>
  <c r="T61" i="2"/>
  <c r="T53" i="2"/>
  <c r="T45" i="2"/>
  <c r="T37" i="2"/>
  <c r="T29" i="2"/>
  <c r="T21" i="2"/>
  <c r="R109" i="2"/>
  <c r="R101" i="2"/>
  <c r="R93" i="2"/>
  <c r="R85" i="2"/>
  <c r="R77" i="2"/>
  <c r="R69" i="2"/>
  <c r="R61" i="2"/>
  <c r="R53" i="2"/>
  <c r="R45" i="2"/>
  <c r="R37" i="2"/>
  <c r="R29" i="2"/>
  <c r="R21" i="2"/>
  <c r="P109" i="2"/>
  <c r="P101" i="2"/>
  <c r="P93" i="2"/>
  <c r="P85" i="2"/>
  <c r="P77" i="2"/>
  <c r="P69" i="2"/>
  <c r="P61" i="2"/>
  <c r="P53" i="2"/>
  <c r="P45" i="2"/>
  <c r="P37" i="2"/>
  <c r="P29" i="2"/>
  <c r="P21" i="2"/>
  <c r="N109" i="2"/>
  <c r="N101" i="2"/>
  <c r="N93" i="2"/>
  <c r="N85" i="2"/>
  <c r="N77" i="2"/>
  <c r="N69" i="2"/>
  <c r="N61" i="2"/>
  <c r="N53" i="2"/>
  <c r="N45" i="2"/>
  <c r="N37" i="2"/>
  <c r="N29" i="2"/>
  <c r="N21" i="2"/>
  <c r="L109" i="2"/>
  <c r="AJ109" i="2" s="1"/>
  <c r="L101" i="2"/>
  <c r="AJ101" i="2" s="1"/>
  <c r="L93" i="2"/>
  <c r="AJ93" i="2" s="1"/>
  <c r="L85" i="2"/>
  <c r="AJ85" i="2" s="1"/>
  <c r="L77" i="2"/>
  <c r="AJ77" i="2" s="1"/>
  <c r="L69" i="2"/>
  <c r="AJ69" i="2" s="1"/>
  <c r="L61" i="2"/>
  <c r="AJ61" i="2" s="1"/>
  <c r="L53" i="2"/>
  <c r="AJ53" i="2" s="1"/>
  <c r="L45" i="2"/>
  <c r="AJ45" i="2" s="1"/>
  <c r="L37" i="2"/>
  <c r="AJ37" i="2" s="1"/>
  <c r="L29" i="2"/>
  <c r="AJ29" i="2" s="1"/>
  <c r="L21" i="2"/>
  <c r="AJ21" i="2" s="1"/>
  <c r="J109" i="2"/>
  <c r="J101" i="2"/>
  <c r="J93" i="2"/>
  <c r="J85" i="2"/>
  <c r="J77" i="2"/>
  <c r="J69" i="2"/>
  <c r="J61" i="2"/>
  <c r="J53" i="2"/>
  <c r="J45" i="2"/>
  <c r="J37" i="2"/>
  <c r="J29" i="2"/>
  <c r="J21" i="2"/>
  <c r="H109" i="2"/>
  <c r="H101" i="2"/>
  <c r="H93" i="2"/>
  <c r="H85" i="2"/>
  <c r="H77" i="2"/>
  <c r="H69" i="2"/>
  <c r="H61" i="2"/>
  <c r="H53" i="2"/>
  <c r="H45" i="2"/>
  <c r="H37" i="2"/>
  <c r="H29" i="2"/>
  <c r="H21" i="2"/>
  <c r="G37" i="2"/>
  <c r="G21" i="2"/>
  <c r="E109" i="2"/>
  <c r="E93" i="2"/>
  <c r="E77" i="2"/>
  <c r="E61" i="2"/>
  <c r="E45" i="2"/>
  <c r="E29" i="2"/>
  <c r="D81" i="2"/>
  <c r="AH81" i="2" s="1"/>
  <c r="E81" i="2"/>
  <c r="D73" i="2"/>
  <c r="AH73" i="2" s="1"/>
  <c r="E73" i="2"/>
  <c r="D65" i="2"/>
  <c r="AH65" i="2" s="1"/>
  <c r="E65" i="2"/>
  <c r="D57" i="2"/>
  <c r="AH57" i="2" s="1"/>
  <c r="E57" i="2"/>
  <c r="D49" i="2"/>
  <c r="AH49" i="2" s="1"/>
  <c r="E49" i="2"/>
  <c r="D41" i="2"/>
  <c r="E41" i="2"/>
  <c r="G41" i="2"/>
  <c r="D33" i="2"/>
  <c r="E33" i="2"/>
  <c r="G33" i="2"/>
  <c r="D25" i="2"/>
  <c r="E25" i="2"/>
  <c r="G25" i="2"/>
  <c r="D18" i="2"/>
  <c r="F18" i="2"/>
  <c r="H18" i="2"/>
  <c r="J18" i="2"/>
  <c r="L18" i="2"/>
  <c r="N18" i="2"/>
  <c r="P18" i="2"/>
  <c r="R18" i="2"/>
  <c r="T18" i="2"/>
  <c r="V18" i="2"/>
  <c r="X18" i="2"/>
  <c r="Z18" i="2"/>
  <c r="AB18" i="2"/>
  <c r="AD18" i="2"/>
  <c r="AF18" i="2"/>
  <c r="E17" i="2"/>
  <c r="AH17" i="2" s="1"/>
  <c r="G17" i="2"/>
  <c r="I17" i="2"/>
  <c r="K17" i="2"/>
  <c r="M17" i="2"/>
  <c r="O17" i="2"/>
  <c r="Q17" i="2"/>
  <c r="S17" i="2"/>
  <c r="U17" i="2"/>
  <c r="AL17" i="2" s="1"/>
  <c r="W17" i="2"/>
  <c r="Y17" i="2"/>
  <c r="AA17" i="2"/>
  <c r="AC17" i="2"/>
  <c r="AE17" i="2"/>
  <c r="AG17" i="2"/>
  <c r="D16" i="2"/>
  <c r="F16" i="2"/>
  <c r="H16" i="2"/>
  <c r="J16" i="2"/>
  <c r="L16" i="2"/>
  <c r="N16" i="2"/>
  <c r="P16" i="2"/>
  <c r="R16" i="2"/>
  <c r="T16" i="2"/>
  <c r="V16" i="2"/>
  <c r="X16" i="2"/>
  <c r="Z16" i="2"/>
  <c r="AB16" i="2"/>
  <c r="AD16" i="2"/>
  <c r="AF16" i="2"/>
  <c r="AD15" i="2"/>
  <c r="Z15" i="2"/>
  <c r="V15" i="2"/>
  <c r="R15" i="2"/>
  <c r="N15" i="2"/>
  <c r="G15" i="2"/>
  <c r="AD14" i="2"/>
  <c r="V14" i="2"/>
  <c r="N14" i="2"/>
  <c r="F14" i="2"/>
  <c r="AE13" i="2"/>
  <c r="W13" i="2"/>
  <c r="O13" i="2"/>
  <c r="G13" i="2"/>
  <c r="AD12" i="2"/>
  <c r="V12" i="2"/>
  <c r="N12" i="2"/>
  <c r="F12" i="2"/>
  <c r="AE10" i="2"/>
  <c r="W10" i="2"/>
  <c r="O10" i="2"/>
  <c r="G10" i="2"/>
  <c r="AN105" i="2"/>
  <c r="AO105" i="2" s="1"/>
  <c r="AN97" i="2"/>
  <c r="AO97" i="2" s="1"/>
  <c r="AN89" i="2"/>
  <c r="AO89" i="2" s="1"/>
  <c r="AN81" i="2"/>
  <c r="AO81" i="2" s="1"/>
  <c r="AN73" i="2"/>
  <c r="AO73" i="2" s="1"/>
  <c r="AN65" i="2"/>
  <c r="AO65" i="2" s="1"/>
  <c r="AN57" i="2"/>
  <c r="AO57" i="2" s="1"/>
  <c r="AN49" i="2"/>
  <c r="AO49" i="2" s="1"/>
  <c r="AN41" i="2"/>
  <c r="AO41" i="2" s="1"/>
  <c r="AN33" i="2"/>
  <c r="AO33" i="2" s="1"/>
  <c r="AN25" i="2"/>
  <c r="AO25" i="2" s="1"/>
  <c r="AL105" i="2"/>
  <c r="AL97" i="2"/>
  <c r="AL89" i="2"/>
  <c r="AL81" i="2"/>
  <c r="AL73" i="2"/>
  <c r="AL65" i="2"/>
  <c r="AL57" i="2"/>
  <c r="AL49" i="2"/>
  <c r="AL41" i="2"/>
  <c r="AN109" i="2"/>
  <c r="AO109" i="2" s="1"/>
  <c r="AN101" i="2"/>
  <c r="AO101" i="2" s="1"/>
  <c r="AN93" i="2"/>
  <c r="AO93" i="2" s="1"/>
  <c r="AN85" i="2"/>
  <c r="AO85" i="2" s="1"/>
  <c r="AN77" i="2"/>
  <c r="AO77" i="2" s="1"/>
  <c r="AN69" i="2"/>
  <c r="AO69" i="2" s="1"/>
  <c r="AN61" i="2"/>
  <c r="AO61" i="2" s="1"/>
  <c r="AN53" i="2"/>
  <c r="AO53" i="2" s="1"/>
  <c r="AN45" i="2"/>
  <c r="AO45" i="2" s="1"/>
  <c r="AN37" i="2"/>
  <c r="AO37" i="2" s="1"/>
  <c r="AN29" i="2"/>
  <c r="AO29" i="2" s="1"/>
  <c r="AN21" i="2"/>
  <c r="AO21" i="2" s="1"/>
  <c r="AL109" i="2"/>
  <c r="AM109" i="2" s="1"/>
  <c r="AL101" i="2"/>
  <c r="AL93" i="2"/>
  <c r="AM93" i="2" s="1"/>
  <c r="AL85" i="2"/>
  <c r="AL77" i="2"/>
  <c r="AM77" i="2" s="1"/>
  <c r="AL69" i="2"/>
  <c r="AL61" i="2"/>
  <c r="AM61" i="2" s="1"/>
  <c r="AL53" i="2"/>
  <c r="AL45" i="2"/>
  <c r="AM45" i="2" s="1"/>
  <c r="AL37" i="2"/>
  <c r="AL29" i="2"/>
  <c r="AM29" i="2" s="1"/>
  <c r="AL21" i="2"/>
  <c r="AL33" i="2"/>
  <c r="AM33" i="2" s="1"/>
  <c r="AL25" i="2"/>
  <c r="AM105" i="2"/>
  <c r="AM97" i="2"/>
  <c r="AM89" i="2"/>
  <c r="AM81" i="2"/>
  <c r="AM73" i="2"/>
  <c r="AM65" i="2"/>
  <c r="AM57" i="2"/>
  <c r="AM49" i="2"/>
  <c r="AM41" i="2"/>
  <c r="AM101" i="2"/>
  <c r="AM85" i="2"/>
  <c r="AM69" i="2"/>
  <c r="AM53" i="2"/>
  <c r="AM37" i="2"/>
  <c r="AM21" i="2"/>
  <c r="AM25" i="2"/>
  <c r="D107" i="2"/>
  <c r="F107" i="2"/>
  <c r="I107" i="2"/>
  <c r="K107" i="2"/>
  <c r="M107" i="2"/>
  <c r="O107" i="2"/>
  <c r="Q107" i="2"/>
  <c r="S107" i="2"/>
  <c r="H107" i="2"/>
  <c r="J107" i="2"/>
  <c r="L107" i="2"/>
  <c r="N107" i="2"/>
  <c r="P107" i="2"/>
  <c r="R107" i="2"/>
  <c r="T107" i="2"/>
  <c r="V107" i="2"/>
  <c r="X107" i="2"/>
  <c r="Z107" i="2"/>
  <c r="AB107" i="2"/>
  <c r="D103" i="2"/>
  <c r="F103" i="2"/>
  <c r="I103" i="2"/>
  <c r="K103" i="2"/>
  <c r="M103" i="2"/>
  <c r="O103" i="2"/>
  <c r="Q103" i="2"/>
  <c r="S103" i="2"/>
  <c r="H103" i="2"/>
  <c r="J103" i="2"/>
  <c r="L103" i="2"/>
  <c r="N103" i="2"/>
  <c r="P103" i="2"/>
  <c r="R103" i="2"/>
  <c r="T103" i="2"/>
  <c r="V103" i="2"/>
  <c r="X103" i="2"/>
  <c r="Z103" i="2"/>
  <c r="AB103" i="2"/>
  <c r="D99" i="2"/>
  <c r="F99" i="2"/>
  <c r="I99" i="2"/>
  <c r="K99" i="2"/>
  <c r="M99" i="2"/>
  <c r="O99" i="2"/>
  <c r="Q99" i="2"/>
  <c r="S99" i="2"/>
  <c r="H99" i="2"/>
  <c r="J99" i="2"/>
  <c r="L99" i="2"/>
  <c r="N99" i="2"/>
  <c r="P99" i="2"/>
  <c r="R99" i="2"/>
  <c r="T99" i="2"/>
  <c r="V99" i="2"/>
  <c r="X99" i="2"/>
  <c r="Z99" i="2"/>
  <c r="AB99" i="2"/>
  <c r="D95" i="2"/>
  <c r="F95" i="2"/>
  <c r="I95" i="2"/>
  <c r="K95" i="2"/>
  <c r="M95" i="2"/>
  <c r="O95" i="2"/>
  <c r="Q95" i="2"/>
  <c r="S95" i="2"/>
  <c r="H95" i="2"/>
  <c r="J95" i="2"/>
  <c r="L95" i="2"/>
  <c r="N95" i="2"/>
  <c r="P95" i="2"/>
  <c r="R95" i="2"/>
  <c r="T95" i="2"/>
  <c r="V95" i="2"/>
  <c r="X95" i="2"/>
  <c r="Z95" i="2"/>
  <c r="AB95" i="2"/>
  <c r="D91" i="2"/>
  <c r="F91" i="2"/>
  <c r="I91" i="2"/>
  <c r="K91" i="2"/>
  <c r="M91" i="2"/>
  <c r="O91" i="2"/>
  <c r="Q91" i="2"/>
  <c r="S91" i="2"/>
  <c r="H91" i="2"/>
  <c r="J91" i="2"/>
  <c r="L91" i="2"/>
  <c r="N91" i="2"/>
  <c r="P91" i="2"/>
  <c r="R91" i="2"/>
  <c r="T91" i="2"/>
  <c r="V91" i="2"/>
  <c r="X91" i="2"/>
  <c r="Z91" i="2"/>
  <c r="AB91" i="2"/>
  <c r="D87" i="2"/>
  <c r="F87" i="2"/>
  <c r="I87" i="2"/>
  <c r="K87" i="2"/>
  <c r="M87" i="2"/>
  <c r="O87" i="2"/>
  <c r="Q87" i="2"/>
  <c r="S87" i="2"/>
  <c r="H87" i="2"/>
  <c r="J87" i="2"/>
  <c r="L87" i="2"/>
  <c r="N87" i="2"/>
  <c r="P87" i="2"/>
  <c r="R87" i="2"/>
  <c r="T87" i="2"/>
  <c r="V87" i="2"/>
  <c r="X87" i="2"/>
  <c r="Z87" i="2"/>
  <c r="AB87" i="2"/>
  <c r="D83" i="2"/>
  <c r="F83" i="2"/>
  <c r="I83" i="2"/>
  <c r="K83" i="2"/>
  <c r="M83" i="2"/>
  <c r="O83" i="2"/>
  <c r="Q83" i="2"/>
  <c r="S83" i="2"/>
  <c r="H83" i="2"/>
  <c r="J83" i="2"/>
  <c r="L83" i="2"/>
  <c r="N83" i="2"/>
  <c r="P83" i="2"/>
  <c r="R83" i="2"/>
  <c r="T83" i="2"/>
  <c r="V83" i="2"/>
  <c r="X83" i="2"/>
  <c r="Z83" i="2"/>
  <c r="AB83" i="2"/>
  <c r="F79" i="2"/>
  <c r="I79" i="2"/>
  <c r="K79" i="2"/>
  <c r="M79" i="2"/>
  <c r="O79" i="2"/>
  <c r="Q79" i="2"/>
  <c r="S79" i="2"/>
  <c r="H79" i="2"/>
  <c r="J79" i="2"/>
  <c r="L79" i="2"/>
  <c r="N79" i="2"/>
  <c r="P79" i="2"/>
  <c r="R79" i="2"/>
  <c r="T79" i="2"/>
  <c r="V79" i="2"/>
  <c r="X79" i="2"/>
  <c r="Z79" i="2"/>
  <c r="AB79" i="2"/>
  <c r="F75" i="2"/>
  <c r="I75" i="2"/>
  <c r="K75" i="2"/>
  <c r="M75" i="2"/>
  <c r="O75" i="2"/>
  <c r="Q75" i="2"/>
  <c r="S75" i="2"/>
  <c r="H75" i="2"/>
  <c r="J75" i="2"/>
  <c r="L75" i="2"/>
  <c r="N75" i="2"/>
  <c r="P75" i="2"/>
  <c r="R75" i="2"/>
  <c r="T75" i="2"/>
  <c r="V75" i="2"/>
  <c r="X75" i="2"/>
  <c r="Z75" i="2"/>
  <c r="AB75" i="2"/>
  <c r="F71" i="2"/>
  <c r="I71" i="2"/>
  <c r="K71" i="2"/>
  <c r="M71" i="2"/>
  <c r="O71" i="2"/>
  <c r="Q71" i="2"/>
  <c r="S71" i="2"/>
  <c r="H71" i="2"/>
  <c r="J71" i="2"/>
  <c r="L71" i="2"/>
  <c r="N71" i="2"/>
  <c r="P71" i="2"/>
  <c r="R71" i="2"/>
  <c r="T71" i="2"/>
  <c r="V71" i="2"/>
  <c r="X71" i="2"/>
  <c r="Z71" i="2"/>
  <c r="AB71" i="2"/>
  <c r="F67" i="2"/>
  <c r="I67" i="2"/>
  <c r="K67" i="2"/>
  <c r="M67" i="2"/>
  <c r="O67" i="2"/>
  <c r="Q67" i="2"/>
  <c r="S67" i="2"/>
  <c r="H67" i="2"/>
  <c r="J67" i="2"/>
  <c r="L67" i="2"/>
  <c r="N67" i="2"/>
  <c r="P67" i="2"/>
  <c r="R67" i="2"/>
  <c r="T67" i="2"/>
  <c r="V67" i="2"/>
  <c r="X67" i="2"/>
  <c r="Z67" i="2"/>
  <c r="AB67" i="2"/>
  <c r="F63" i="2"/>
  <c r="I63" i="2"/>
  <c r="K63" i="2"/>
  <c r="M63" i="2"/>
  <c r="O63" i="2"/>
  <c r="Q63" i="2"/>
  <c r="S63" i="2"/>
  <c r="H63" i="2"/>
  <c r="J63" i="2"/>
  <c r="L63" i="2"/>
  <c r="N63" i="2"/>
  <c r="P63" i="2"/>
  <c r="R63" i="2"/>
  <c r="T63" i="2"/>
  <c r="V63" i="2"/>
  <c r="X63" i="2"/>
  <c r="Z63" i="2"/>
  <c r="AB63" i="2"/>
  <c r="F59" i="2"/>
  <c r="I59" i="2"/>
  <c r="K59" i="2"/>
  <c r="M59" i="2"/>
  <c r="O59" i="2"/>
  <c r="Q59" i="2"/>
  <c r="S59" i="2"/>
  <c r="H59" i="2"/>
  <c r="J59" i="2"/>
  <c r="L59" i="2"/>
  <c r="N59" i="2"/>
  <c r="P59" i="2"/>
  <c r="R59" i="2"/>
  <c r="T59" i="2"/>
  <c r="V59" i="2"/>
  <c r="X59" i="2"/>
  <c r="Z59" i="2"/>
  <c r="AB59" i="2"/>
  <c r="F55" i="2"/>
  <c r="I55" i="2"/>
  <c r="K55" i="2"/>
  <c r="M55" i="2"/>
  <c r="O55" i="2"/>
  <c r="Q55" i="2"/>
  <c r="S55" i="2"/>
  <c r="H55" i="2"/>
  <c r="J55" i="2"/>
  <c r="L55" i="2"/>
  <c r="N55" i="2"/>
  <c r="P55" i="2"/>
  <c r="R55" i="2"/>
  <c r="T55" i="2"/>
  <c r="V55" i="2"/>
  <c r="X55" i="2"/>
  <c r="Z55" i="2"/>
  <c r="AB55" i="2"/>
  <c r="F51" i="2"/>
  <c r="I51" i="2"/>
  <c r="K51" i="2"/>
  <c r="M51" i="2"/>
  <c r="O51" i="2"/>
  <c r="Q51" i="2"/>
  <c r="S51" i="2"/>
  <c r="H51" i="2"/>
  <c r="J51" i="2"/>
  <c r="L51" i="2"/>
  <c r="N51" i="2"/>
  <c r="P51" i="2"/>
  <c r="R51" i="2"/>
  <c r="T51" i="2"/>
  <c r="V51" i="2"/>
  <c r="X51" i="2"/>
  <c r="Z51" i="2"/>
  <c r="AB51" i="2"/>
  <c r="F47" i="2"/>
  <c r="I47" i="2"/>
  <c r="K47" i="2"/>
  <c r="M47" i="2"/>
  <c r="O47" i="2"/>
  <c r="Q47" i="2"/>
  <c r="S47" i="2"/>
  <c r="H47" i="2"/>
  <c r="J47" i="2"/>
  <c r="L47" i="2"/>
  <c r="N47" i="2"/>
  <c r="P47" i="2"/>
  <c r="R47" i="2"/>
  <c r="T47" i="2"/>
  <c r="V47" i="2"/>
  <c r="X47" i="2"/>
  <c r="Z47" i="2"/>
  <c r="AB47" i="2"/>
  <c r="AD47" i="2"/>
  <c r="F43" i="2"/>
  <c r="I43" i="2"/>
  <c r="K43" i="2"/>
  <c r="M43" i="2"/>
  <c r="O43" i="2"/>
  <c r="Q43" i="2"/>
  <c r="S43" i="2"/>
  <c r="H43" i="2"/>
  <c r="J43" i="2"/>
  <c r="L43" i="2"/>
  <c r="N43" i="2"/>
  <c r="P43" i="2"/>
  <c r="R43" i="2"/>
  <c r="T43" i="2"/>
  <c r="V43" i="2"/>
  <c r="X43" i="2"/>
  <c r="Z43" i="2"/>
  <c r="AB43" i="2"/>
  <c r="AD43" i="2"/>
  <c r="F39" i="2"/>
  <c r="I39" i="2"/>
  <c r="K39" i="2"/>
  <c r="M39" i="2"/>
  <c r="O39" i="2"/>
  <c r="Q39" i="2"/>
  <c r="S39" i="2"/>
  <c r="H39" i="2"/>
  <c r="J39" i="2"/>
  <c r="L39" i="2"/>
  <c r="N39" i="2"/>
  <c r="P39" i="2"/>
  <c r="R39" i="2"/>
  <c r="T39" i="2"/>
  <c r="V39" i="2"/>
  <c r="X39" i="2"/>
  <c r="Z39" i="2"/>
  <c r="AB39" i="2"/>
  <c r="AD39" i="2"/>
  <c r="F35" i="2"/>
  <c r="I35" i="2"/>
  <c r="K35" i="2"/>
  <c r="M35" i="2"/>
  <c r="O35" i="2"/>
  <c r="Q35" i="2"/>
  <c r="S35" i="2"/>
  <c r="H35" i="2"/>
  <c r="J35" i="2"/>
  <c r="L35" i="2"/>
  <c r="N35" i="2"/>
  <c r="P35" i="2"/>
  <c r="R35" i="2"/>
  <c r="T35" i="2"/>
  <c r="V35" i="2"/>
  <c r="X35" i="2"/>
  <c r="Z35" i="2"/>
  <c r="AB35" i="2"/>
  <c r="AD35" i="2"/>
  <c r="F31" i="2"/>
  <c r="I31" i="2"/>
  <c r="K31" i="2"/>
  <c r="M31" i="2"/>
  <c r="O31" i="2"/>
  <c r="Q31" i="2"/>
  <c r="S31" i="2"/>
  <c r="H31" i="2"/>
  <c r="J31" i="2"/>
  <c r="L31" i="2"/>
  <c r="N31" i="2"/>
  <c r="P31" i="2"/>
  <c r="R31" i="2"/>
  <c r="T31" i="2"/>
  <c r="V31" i="2"/>
  <c r="X31" i="2"/>
  <c r="Z31" i="2"/>
  <c r="AB31" i="2"/>
  <c r="AD31" i="2"/>
  <c r="F27" i="2"/>
  <c r="I27" i="2"/>
  <c r="K27" i="2"/>
  <c r="M27" i="2"/>
  <c r="O27" i="2"/>
  <c r="Q27" i="2"/>
  <c r="S27" i="2"/>
  <c r="H27" i="2"/>
  <c r="J27" i="2"/>
  <c r="L27" i="2"/>
  <c r="N27" i="2"/>
  <c r="P27" i="2"/>
  <c r="R27" i="2"/>
  <c r="T27" i="2"/>
  <c r="V27" i="2"/>
  <c r="X27" i="2"/>
  <c r="Z27" i="2"/>
  <c r="AB27" i="2"/>
  <c r="AD27" i="2"/>
  <c r="F23" i="2"/>
  <c r="I23" i="2"/>
  <c r="K23" i="2"/>
  <c r="M23" i="2"/>
  <c r="O23" i="2"/>
  <c r="Q23" i="2"/>
  <c r="S23" i="2"/>
  <c r="H23" i="2"/>
  <c r="J23" i="2"/>
  <c r="L23" i="2"/>
  <c r="N23" i="2"/>
  <c r="P23" i="2"/>
  <c r="R23" i="2"/>
  <c r="T23" i="2"/>
  <c r="V23" i="2"/>
  <c r="X23" i="2"/>
  <c r="Z23" i="2"/>
  <c r="AB23" i="2"/>
  <c r="AD23" i="2"/>
  <c r="F19" i="2"/>
  <c r="I19" i="2"/>
  <c r="K19" i="2"/>
  <c r="M19" i="2"/>
  <c r="O19" i="2"/>
  <c r="Q19" i="2"/>
  <c r="S19" i="2"/>
  <c r="H19" i="2"/>
  <c r="J19" i="2"/>
  <c r="L19" i="2"/>
  <c r="N19" i="2"/>
  <c r="P19" i="2"/>
  <c r="R19" i="2"/>
  <c r="T19" i="2"/>
  <c r="V19" i="2"/>
  <c r="X19" i="2"/>
  <c r="Z19" i="2"/>
  <c r="AB19" i="2"/>
  <c r="AD19" i="2"/>
  <c r="E108" i="2"/>
  <c r="H108" i="2"/>
  <c r="J108" i="2"/>
  <c r="L108" i="2"/>
  <c r="N108" i="2"/>
  <c r="P108" i="2"/>
  <c r="R108" i="2"/>
  <c r="G108" i="2"/>
  <c r="I108" i="2"/>
  <c r="K108" i="2"/>
  <c r="M108" i="2"/>
  <c r="O108" i="2"/>
  <c r="Q108" i="2"/>
  <c r="S108" i="2"/>
  <c r="U108" i="2"/>
  <c r="W108" i="2"/>
  <c r="Y108" i="2"/>
  <c r="AA108" i="2"/>
  <c r="AC108" i="2"/>
  <c r="G106" i="2"/>
  <c r="H106" i="2"/>
  <c r="J106" i="2"/>
  <c r="I106" i="2"/>
  <c r="K106" i="2"/>
  <c r="L106" i="2"/>
  <c r="N106" i="2"/>
  <c r="P106" i="2"/>
  <c r="R106" i="2"/>
  <c r="U106" i="2"/>
  <c r="W106" i="2"/>
  <c r="Y106" i="2"/>
  <c r="AA106" i="2"/>
  <c r="AC106" i="2"/>
  <c r="G104" i="2"/>
  <c r="H104" i="2"/>
  <c r="J104" i="2"/>
  <c r="I104" i="2"/>
  <c r="K104" i="2"/>
  <c r="L104" i="2"/>
  <c r="N104" i="2"/>
  <c r="P104" i="2"/>
  <c r="R104" i="2"/>
  <c r="U104" i="2"/>
  <c r="W104" i="2"/>
  <c r="Y104" i="2"/>
  <c r="AA104" i="2"/>
  <c r="AC104" i="2"/>
  <c r="E102" i="2"/>
  <c r="G102" i="2"/>
  <c r="H102" i="2"/>
  <c r="J102" i="2"/>
  <c r="L102" i="2"/>
  <c r="N102" i="2"/>
  <c r="P102" i="2"/>
  <c r="R102" i="2"/>
  <c r="I102" i="2"/>
  <c r="K102" i="2"/>
  <c r="M102" i="2"/>
  <c r="O102" i="2"/>
  <c r="Q102" i="2"/>
  <c r="S102" i="2"/>
  <c r="U102" i="2"/>
  <c r="W102" i="2"/>
  <c r="Y102" i="2"/>
  <c r="AA102" i="2"/>
  <c r="AC102" i="2"/>
  <c r="E100" i="2"/>
  <c r="G100" i="2"/>
  <c r="H100" i="2"/>
  <c r="J100" i="2"/>
  <c r="L100" i="2"/>
  <c r="N100" i="2"/>
  <c r="P100" i="2"/>
  <c r="R100" i="2"/>
  <c r="I100" i="2"/>
  <c r="K100" i="2"/>
  <c r="M100" i="2"/>
  <c r="O100" i="2"/>
  <c r="Q100" i="2"/>
  <c r="S100" i="2"/>
  <c r="U100" i="2"/>
  <c r="W100" i="2"/>
  <c r="Y100" i="2"/>
  <c r="AA100" i="2"/>
  <c r="AC100" i="2"/>
  <c r="G98" i="2"/>
  <c r="H98" i="2"/>
  <c r="J98" i="2"/>
  <c r="I98" i="2"/>
  <c r="K98" i="2"/>
  <c r="L98" i="2"/>
  <c r="N98" i="2"/>
  <c r="P98" i="2"/>
  <c r="R98" i="2"/>
  <c r="U98" i="2"/>
  <c r="W98" i="2"/>
  <c r="Y98" i="2"/>
  <c r="AA98" i="2"/>
  <c r="AC98" i="2"/>
  <c r="G96" i="2"/>
  <c r="H96" i="2"/>
  <c r="J96" i="2"/>
  <c r="I96" i="2"/>
  <c r="K96" i="2"/>
  <c r="L96" i="2"/>
  <c r="N96" i="2"/>
  <c r="P96" i="2"/>
  <c r="R96" i="2"/>
  <c r="U96" i="2"/>
  <c r="W96" i="2"/>
  <c r="Y96" i="2"/>
  <c r="AA96" i="2"/>
  <c r="AC96" i="2"/>
  <c r="E94" i="2"/>
  <c r="G94" i="2"/>
  <c r="H94" i="2"/>
  <c r="J94" i="2"/>
  <c r="L94" i="2"/>
  <c r="N94" i="2"/>
  <c r="P94" i="2"/>
  <c r="R94" i="2"/>
  <c r="I94" i="2"/>
  <c r="K94" i="2"/>
  <c r="M94" i="2"/>
  <c r="O94" i="2"/>
  <c r="Q94" i="2"/>
  <c r="S94" i="2"/>
  <c r="U94" i="2"/>
  <c r="W94" i="2"/>
  <c r="Y94" i="2"/>
  <c r="AA94" i="2"/>
  <c r="AC94" i="2"/>
  <c r="E92" i="2"/>
  <c r="G92" i="2"/>
  <c r="H92" i="2"/>
  <c r="J92" i="2"/>
  <c r="L92" i="2"/>
  <c r="N92" i="2"/>
  <c r="P92" i="2"/>
  <c r="R92" i="2"/>
  <c r="I92" i="2"/>
  <c r="K92" i="2"/>
  <c r="M92" i="2"/>
  <c r="O92" i="2"/>
  <c r="Q92" i="2"/>
  <c r="S92" i="2"/>
  <c r="U92" i="2"/>
  <c r="W92" i="2"/>
  <c r="Y92" i="2"/>
  <c r="AA92" i="2"/>
  <c r="AC92" i="2"/>
  <c r="E90" i="2"/>
  <c r="G90" i="2"/>
  <c r="J90" i="2"/>
  <c r="I90" i="2"/>
  <c r="K90" i="2"/>
  <c r="L90" i="2"/>
  <c r="N90" i="2"/>
  <c r="P90" i="2"/>
  <c r="R90" i="2"/>
  <c r="U90" i="2"/>
  <c r="W90" i="2"/>
  <c r="Y90" i="2"/>
  <c r="AA90" i="2"/>
  <c r="AC90" i="2"/>
  <c r="E88" i="2"/>
  <c r="G88" i="2"/>
  <c r="J88" i="2"/>
  <c r="I88" i="2"/>
  <c r="K88" i="2"/>
  <c r="L88" i="2"/>
  <c r="N88" i="2"/>
  <c r="P88" i="2"/>
  <c r="R88" i="2"/>
  <c r="U88" i="2"/>
  <c r="W88" i="2"/>
  <c r="Y88" i="2"/>
  <c r="AA88" i="2"/>
  <c r="AC88" i="2"/>
  <c r="E86" i="2"/>
  <c r="G86" i="2"/>
  <c r="J86" i="2"/>
  <c r="L86" i="2"/>
  <c r="N86" i="2"/>
  <c r="P86" i="2"/>
  <c r="R86" i="2"/>
  <c r="I86" i="2"/>
  <c r="K86" i="2"/>
  <c r="M86" i="2"/>
  <c r="O86" i="2"/>
  <c r="Q86" i="2"/>
  <c r="S86" i="2"/>
  <c r="U86" i="2"/>
  <c r="W86" i="2"/>
  <c r="Y86" i="2"/>
  <c r="AA86" i="2"/>
  <c r="AC86" i="2"/>
  <c r="E84" i="2"/>
  <c r="G84" i="2"/>
  <c r="J84" i="2"/>
  <c r="L84" i="2"/>
  <c r="N84" i="2"/>
  <c r="P84" i="2"/>
  <c r="R84" i="2"/>
  <c r="I84" i="2"/>
  <c r="K84" i="2"/>
  <c r="M84" i="2"/>
  <c r="O84" i="2"/>
  <c r="Q84" i="2"/>
  <c r="S84" i="2"/>
  <c r="U84" i="2"/>
  <c r="W84" i="2"/>
  <c r="Y84" i="2"/>
  <c r="AA84" i="2"/>
  <c r="AC84" i="2"/>
  <c r="E82" i="2"/>
  <c r="G82" i="2"/>
  <c r="J82" i="2"/>
  <c r="I82" i="2"/>
  <c r="K82" i="2"/>
  <c r="L82" i="2"/>
  <c r="N82" i="2"/>
  <c r="P82" i="2"/>
  <c r="R82" i="2"/>
  <c r="U82" i="2"/>
  <c r="W82" i="2"/>
  <c r="Y82" i="2"/>
  <c r="AA82" i="2"/>
  <c r="AC82" i="2"/>
  <c r="E80" i="2"/>
  <c r="G80" i="2"/>
  <c r="J80" i="2"/>
  <c r="I80" i="2"/>
  <c r="K80" i="2"/>
  <c r="L80" i="2"/>
  <c r="N80" i="2"/>
  <c r="P80" i="2"/>
  <c r="R80" i="2"/>
  <c r="U80" i="2"/>
  <c r="W80" i="2"/>
  <c r="Y80" i="2"/>
  <c r="AA80" i="2"/>
  <c r="AC80" i="2"/>
  <c r="E78" i="2"/>
  <c r="G78" i="2"/>
  <c r="J78" i="2"/>
  <c r="L78" i="2"/>
  <c r="N78" i="2"/>
  <c r="P78" i="2"/>
  <c r="R78" i="2"/>
  <c r="I78" i="2"/>
  <c r="K78" i="2"/>
  <c r="M78" i="2"/>
  <c r="O78" i="2"/>
  <c r="Q78" i="2"/>
  <c r="S78" i="2"/>
  <c r="U78" i="2"/>
  <c r="W78" i="2"/>
  <c r="Y78" i="2"/>
  <c r="AA78" i="2"/>
  <c r="AC78" i="2"/>
  <c r="E76" i="2"/>
  <c r="G76" i="2"/>
  <c r="J76" i="2"/>
  <c r="L76" i="2"/>
  <c r="N76" i="2"/>
  <c r="P76" i="2"/>
  <c r="R76" i="2"/>
  <c r="D76" i="2"/>
  <c r="I76" i="2"/>
  <c r="K76" i="2"/>
  <c r="M76" i="2"/>
  <c r="O76" i="2"/>
  <c r="Q76" i="2"/>
  <c r="S76" i="2"/>
  <c r="U76" i="2"/>
  <c r="W76" i="2"/>
  <c r="Y76" i="2"/>
  <c r="AA76" i="2"/>
  <c r="AC76" i="2"/>
  <c r="E74" i="2"/>
  <c r="G74" i="2"/>
  <c r="J74" i="2"/>
  <c r="I74" i="2"/>
  <c r="K74" i="2"/>
  <c r="L74" i="2"/>
  <c r="N74" i="2"/>
  <c r="P74" i="2"/>
  <c r="R74" i="2"/>
  <c r="U74" i="2"/>
  <c r="W74" i="2"/>
  <c r="Y74" i="2"/>
  <c r="AA74" i="2"/>
  <c r="AC74" i="2"/>
  <c r="E72" i="2"/>
  <c r="G72" i="2"/>
  <c r="J72" i="2"/>
  <c r="I72" i="2"/>
  <c r="K72" i="2"/>
  <c r="L72" i="2"/>
  <c r="N72" i="2"/>
  <c r="P72" i="2"/>
  <c r="R72" i="2"/>
  <c r="U72" i="2"/>
  <c r="W72" i="2"/>
  <c r="Y72" i="2"/>
  <c r="AA72" i="2"/>
  <c r="AC72" i="2"/>
  <c r="E70" i="2"/>
  <c r="G70" i="2"/>
  <c r="J70" i="2"/>
  <c r="L70" i="2"/>
  <c r="N70" i="2"/>
  <c r="P70" i="2"/>
  <c r="R70" i="2"/>
  <c r="I70" i="2"/>
  <c r="K70" i="2"/>
  <c r="M70" i="2"/>
  <c r="O70" i="2"/>
  <c r="Q70" i="2"/>
  <c r="S70" i="2"/>
  <c r="U70" i="2"/>
  <c r="W70" i="2"/>
  <c r="Y70" i="2"/>
  <c r="AA70" i="2"/>
  <c r="AC70" i="2"/>
  <c r="D68" i="2"/>
  <c r="E68" i="2"/>
  <c r="G68" i="2"/>
  <c r="J68" i="2"/>
  <c r="L68" i="2"/>
  <c r="N68" i="2"/>
  <c r="P68" i="2"/>
  <c r="R68" i="2"/>
  <c r="I68" i="2"/>
  <c r="K68" i="2"/>
  <c r="M68" i="2"/>
  <c r="O68" i="2"/>
  <c r="Q68" i="2"/>
  <c r="S68" i="2"/>
  <c r="U68" i="2"/>
  <c r="W68" i="2"/>
  <c r="Y68" i="2"/>
  <c r="AA68" i="2"/>
  <c r="AC68" i="2"/>
  <c r="E66" i="2"/>
  <c r="G66" i="2"/>
  <c r="J66" i="2"/>
  <c r="I66" i="2"/>
  <c r="K66" i="2"/>
  <c r="L66" i="2"/>
  <c r="N66" i="2"/>
  <c r="P66" i="2"/>
  <c r="R66" i="2"/>
  <c r="U66" i="2"/>
  <c r="W66" i="2"/>
  <c r="Y66" i="2"/>
  <c r="AA66" i="2"/>
  <c r="AC66" i="2"/>
  <c r="E64" i="2"/>
  <c r="G64" i="2"/>
  <c r="J64" i="2"/>
  <c r="I64" i="2"/>
  <c r="K64" i="2"/>
  <c r="L64" i="2"/>
  <c r="N64" i="2"/>
  <c r="P64" i="2"/>
  <c r="R64" i="2"/>
  <c r="U64" i="2"/>
  <c r="W64" i="2"/>
  <c r="Y64" i="2"/>
  <c r="AA64" i="2"/>
  <c r="AC64" i="2"/>
  <c r="E62" i="2"/>
  <c r="G62" i="2"/>
  <c r="J62" i="2"/>
  <c r="L62" i="2"/>
  <c r="N62" i="2"/>
  <c r="P62" i="2"/>
  <c r="R62" i="2"/>
  <c r="I62" i="2"/>
  <c r="K62" i="2"/>
  <c r="M62" i="2"/>
  <c r="O62" i="2"/>
  <c r="Q62" i="2"/>
  <c r="S62" i="2"/>
  <c r="U62" i="2"/>
  <c r="W62" i="2"/>
  <c r="Y62" i="2"/>
  <c r="AA62" i="2"/>
  <c r="AC62" i="2"/>
  <c r="E60" i="2"/>
  <c r="G60" i="2"/>
  <c r="D60" i="2"/>
  <c r="J60" i="2"/>
  <c r="L60" i="2"/>
  <c r="N60" i="2"/>
  <c r="P60" i="2"/>
  <c r="R60" i="2"/>
  <c r="I60" i="2"/>
  <c r="K60" i="2"/>
  <c r="M60" i="2"/>
  <c r="O60" i="2"/>
  <c r="Q60" i="2"/>
  <c r="S60" i="2"/>
  <c r="U60" i="2"/>
  <c r="W60" i="2"/>
  <c r="Y60" i="2"/>
  <c r="AA60" i="2"/>
  <c r="AC60" i="2"/>
  <c r="E58" i="2"/>
  <c r="G58" i="2"/>
  <c r="J58" i="2"/>
  <c r="I58" i="2"/>
  <c r="K58" i="2"/>
  <c r="L58" i="2"/>
  <c r="N58" i="2"/>
  <c r="P58" i="2"/>
  <c r="R58" i="2"/>
  <c r="U58" i="2"/>
  <c r="W58" i="2"/>
  <c r="Y58" i="2"/>
  <c r="AA58" i="2"/>
  <c r="AC58" i="2"/>
  <c r="E56" i="2"/>
  <c r="G56" i="2"/>
  <c r="J56" i="2"/>
  <c r="I56" i="2"/>
  <c r="K56" i="2"/>
  <c r="L56" i="2"/>
  <c r="N56" i="2"/>
  <c r="P56" i="2"/>
  <c r="R56" i="2"/>
  <c r="U56" i="2"/>
  <c r="W56" i="2"/>
  <c r="Y56" i="2"/>
  <c r="AA56" i="2"/>
  <c r="AC56" i="2"/>
  <c r="E54" i="2"/>
  <c r="G54" i="2"/>
  <c r="J54" i="2"/>
  <c r="L54" i="2"/>
  <c r="N54" i="2"/>
  <c r="P54" i="2"/>
  <c r="R54" i="2"/>
  <c r="I54" i="2"/>
  <c r="K54" i="2"/>
  <c r="M54" i="2"/>
  <c r="O54" i="2"/>
  <c r="Q54" i="2"/>
  <c r="S54" i="2"/>
  <c r="U54" i="2"/>
  <c r="W54" i="2"/>
  <c r="Y54" i="2"/>
  <c r="AA54" i="2"/>
  <c r="AC54" i="2"/>
  <c r="D52" i="2"/>
  <c r="E52" i="2"/>
  <c r="G52" i="2"/>
  <c r="J52" i="2"/>
  <c r="L52" i="2"/>
  <c r="N52" i="2"/>
  <c r="P52" i="2"/>
  <c r="R52" i="2"/>
  <c r="I52" i="2"/>
  <c r="K52" i="2"/>
  <c r="M52" i="2"/>
  <c r="O52" i="2"/>
  <c r="Q52" i="2"/>
  <c r="S52" i="2"/>
  <c r="U52" i="2"/>
  <c r="W52" i="2"/>
  <c r="Y52" i="2"/>
  <c r="AA52" i="2"/>
  <c r="AC52" i="2"/>
  <c r="E50" i="2"/>
  <c r="G50" i="2"/>
  <c r="J50" i="2"/>
  <c r="I50" i="2"/>
  <c r="K50" i="2"/>
  <c r="L50" i="2"/>
  <c r="N50" i="2"/>
  <c r="P50" i="2"/>
  <c r="R50" i="2"/>
  <c r="U50" i="2"/>
  <c r="W50" i="2"/>
  <c r="Y50" i="2"/>
  <c r="AA50" i="2"/>
  <c r="AC50" i="2"/>
  <c r="E48" i="2"/>
  <c r="G48" i="2"/>
  <c r="J48" i="2"/>
  <c r="I48" i="2"/>
  <c r="K48" i="2"/>
  <c r="L48" i="2"/>
  <c r="N48" i="2"/>
  <c r="P48" i="2"/>
  <c r="R48" i="2"/>
  <c r="U48" i="2"/>
  <c r="W48" i="2"/>
  <c r="Y48" i="2"/>
  <c r="AA48" i="2"/>
  <c r="AC48" i="2"/>
  <c r="E46" i="2"/>
  <c r="G46" i="2"/>
  <c r="J46" i="2"/>
  <c r="L46" i="2"/>
  <c r="N46" i="2"/>
  <c r="P46" i="2"/>
  <c r="R46" i="2"/>
  <c r="I46" i="2"/>
  <c r="K46" i="2"/>
  <c r="M46" i="2"/>
  <c r="O46" i="2"/>
  <c r="Q46" i="2"/>
  <c r="S46" i="2"/>
  <c r="U46" i="2"/>
  <c r="W46" i="2"/>
  <c r="Y46" i="2"/>
  <c r="AA46" i="2"/>
  <c r="AC46" i="2"/>
  <c r="E44" i="2"/>
  <c r="G44" i="2"/>
  <c r="J44" i="2"/>
  <c r="D44" i="2"/>
  <c r="L44" i="2"/>
  <c r="N44" i="2"/>
  <c r="P44" i="2"/>
  <c r="R44" i="2"/>
  <c r="I44" i="2"/>
  <c r="K44" i="2"/>
  <c r="M44" i="2"/>
  <c r="O44" i="2"/>
  <c r="Q44" i="2"/>
  <c r="S44" i="2"/>
  <c r="U44" i="2"/>
  <c r="W44" i="2"/>
  <c r="Y44" i="2"/>
  <c r="AA44" i="2"/>
  <c r="AC44" i="2"/>
  <c r="E42" i="2"/>
  <c r="G42" i="2"/>
  <c r="J42" i="2"/>
  <c r="L42" i="2"/>
  <c r="I42" i="2"/>
  <c r="K42" i="2"/>
  <c r="N42" i="2"/>
  <c r="P42" i="2"/>
  <c r="R42" i="2"/>
  <c r="U42" i="2"/>
  <c r="W42" i="2"/>
  <c r="Y42" i="2"/>
  <c r="AA42" i="2"/>
  <c r="AC42" i="2"/>
  <c r="E40" i="2"/>
  <c r="G40" i="2"/>
  <c r="J40" i="2"/>
  <c r="L40" i="2"/>
  <c r="I40" i="2"/>
  <c r="K40" i="2"/>
  <c r="N40" i="2"/>
  <c r="P40" i="2"/>
  <c r="R40" i="2"/>
  <c r="U40" i="2"/>
  <c r="W40" i="2"/>
  <c r="Y40" i="2"/>
  <c r="AA40" i="2"/>
  <c r="AC40" i="2"/>
  <c r="E38" i="2"/>
  <c r="G38" i="2"/>
  <c r="J38" i="2"/>
  <c r="L38" i="2"/>
  <c r="N38" i="2"/>
  <c r="P38" i="2"/>
  <c r="R38" i="2"/>
  <c r="I38" i="2"/>
  <c r="K38" i="2"/>
  <c r="M38" i="2"/>
  <c r="O38" i="2"/>
  <c r="Q38" i="2"/>
  <c r="S38" i="2"/>
  <c r="U38" i="2"/>
  <c r="W38" i="2"/>
  <c r="Y38" i="2"/>
  <c r="AA38" i="2"/>
  <c r="AC38" i="2"/>
  <c r="D36" i="2"/>
  <c r="E36" i="2"/>
  <c r="G36" i="2"/>
  <c r="J36" i="2"/>
  <c r="L36" i="2"/>
  <c r="N36" i="2"/>
  <c r="P36" i="2"/>
  <c r="R36" i="2"/>
  <c r="I36" i="2"/>
  <c r="K36" i="2"/>
  <c r="M36" i="2"/>
  <c r="O36" i="2"/>
  <c r="Q36" i="2"/>
  <c r="S36" i="2"/>
  <c r="U36" i="2"/>
  <c r="W36" i="2"/>
  <c r="Y36" i="2"/>
  <c r="AA36" i="2"/>
  <c r="AC36" i="2"/>
  <c r="E34" i="2"/>
  <c r="G34" i="2"/>
  <c r="J34" i="2"/>
  <c r="L34" i="2"/>
  <c r="I34" i="2"/>
  <c r="K34" i="2"/>
  <c r="N34" i="2"/>
  <c r="P34" i="2"/>
  <c r="R34" i="2"/>
  <c r="T34" i="2"/>
  <c r="U34" i="2"/>
  <c r="W34" i="2"/>
  <c r="Y34" i="2"/>
  <c r="AA34" i="2"/>
  <c r="AC34" i="2"/>
  <c r="E32" i="2"/>
  <c r="G32" i="2"/>
  <c r="J32" i="2"/>
  <c r="L32" i="2"/>
  <c r="I32" i="2"/>
  <c r="K32" i="2"/>
  <c r="N32" i="2"/>
  <c r="P32" i="2"/>
  <c r="R32" i="2"/>
  <c r="T32" i="2"/>
  <c r="U32" i="2"/>
  <c r="W32" i="2"/>
  <c r="Y32" i="2"/>
  <c r="AA32" i="2"/>
  <c r="AC32" i="2"/>
  <c r="E30" i="2"/>
  <c r="G30" i="2"/>
  <c r="J30" i="2"/>
  <c r="L30" i="2"/>
  <c r="N30" i="2"/>
  <c r="P30" i="2"/>
  <c r="R30" i="2"/>
  <c r="T30" i="2"/>
  <c r="I30" i="2"/>
  <c r="K30" i="2"/>
  <c r="M30" i="2"/>
  <c r="O30" i="2"/>
  <c r="Q30" i="2"/>
  <c r="S30" i="2"/>
  <c r="U30" i="2"/>
  <c r="W30" i="2"/>
  <c r="Y30" i="2"/>
  <c r="AA30" i="2"/>
  <c r="AC30" i="2"/>
  <c r="E28" i="2"/>
  <c r="G28" i="2"/>
  <c r="D28" i="2"/>
  <c r="J28" i="2"/>
  <c r="L28" i="2"/>
  <c r="N28" i="2"/>
  <c r="P28" i="2"/>
  <c r="R28" i="2"/>
  <c r="T28" i="2"/>
  <c r="I28" i="2"/>
  <c r="K28" i="2"/>
  <c r="M28" i="2"/>
  <c r="O28" i="2"/>
  <c r="Q28" i="2"/>
  <c r="S28" i="2"/>
  <c r="U28" i="2"/>
  <c r="W28" i="2"/>
  <c r="Y28" i="2"/>
  <c r="AA28" i="2"/>
  <c r="AC28" i="2"/>
  <c r="E26" i="2"/>
  <c r="G26" i="2"/>
  <c r="J26" i="2"/>
  <c r="L26" i="2"/>
  <c r="I26" i="2"/>
  <c r="K26" i="2"/>
  <c r="N26" i="2"/>
  <c r="P26" i="2"/>
  <c r="R26" i="2"/>
  <c r="T26" i="2"/>
  <c r="U26" i="2"/>
  <c r="W26" i="2"/>
  <c r="Y26" i="2"/>
  <c r="AA26" i="2"/>
  <c r="AC26" i="2"/>
  <c r="E24" i="2"/>
  <c r="G24" i="2"/>
  <c r="J24" i="2"/>
  <c r="L24" i="2"/>
  <c r="I24" i="2"/>
  <c r="K24" i="2"/>
  <c r="N24" i="2"/>
  <c r="P24" i="2"/>
  <c r="R24" i="2"/>
  <c r="T24" i="2"/>
  <c r="U24" i="2"/>
  <c r="W24" i="2"/>
  <c r="Y24" i="2"/>
  <c r="AA24" i="2"/>
  <c r="AC24" i="2"/>
  <c r="E22" i="2"/>
  <c r="G22" i="2"/>
  <c r="J22" i="2"/>
  <c r="L22" i="2"/>
  <c r="N22" i="2"/>
  <c r="P22" i="2"/>
  <c r="R22" i="2"/>
  <c r="T22" i="2"/>
  <c r="I22" i="2"/>
  <c r="K22" i="2"/>
  <c r="M22" i="2"/>
  <c r="O22" i="2"/>
  <c r="Q22" i="2"/>
  <c r="S22" i="2"/>
  <c r="U22" i="2"/>
  <c r="W22" i="2"/>
  <c r="Y22" i="2"/>
  <c r="AA22" i="2"/>
  <c r="AC22" i="2"/>
  <c r="D20" i="2"/>
  <c r="E20" i="2"/>
  <c r="G20" i="2"/>
  <c r="J20" i="2"/>
  <c r="L20" i="2"/>
  <c r="N20" i="2"/>
  <c r="P20" i="2"/>
  <c r="R20" i="2"/>
  <c r="T20" i="2"/>
  <c r="I20" i="2"/>
  <c r="K20" i="2"/>
  <c r="M20" i="2"/>
  <c r="O20" i="2"/>
  <c r="Q20" i="2"/>
  <c r="S20" i="2"/>
  <c r="U20" i="2"/>
  <c r="W20" i="2"/>
  <c r="Y20" i="2"/>
  <c r="AA20" i="2"/>
  <c r="AC20" i="2"/>
  <c r="AG108" i="2"/>
  <c r="AG106" i="2"/>
  <c r="AG104" i="2"/>
  <c r="AG102" i="2"/>
  <c r="AG100" i="2"/>
  <c r="AG98" i="2"/>
  <c r="AG96" i="2"/>
  <c r="AG94" i="2"/>
  <c r="AG92" i="2"/>
  <c r="AG90" i="2"/>
  <c r="AG88" i="2"/>
  <c r="AG86" i="2"/>
  <c r="AG84" i="2"/>
  <c r="AG82" i="2"/>
  <c r="AG80" i="2"/>
  <c r="AG78" i="2"/>
  <c r="AG76" i="2"/>
  <c r="AG74" i="2"/>
  <c r="AG72" i="2"/>
  <c r="AG70" i="2"/>
  <c r="AG68" i="2"/>
  <c r="AG66" i="2"/>
  <c r="AG64" i="2"/>
  <c r="AG62" i="2"/>
  <c r="AG60" i="2"/>
  <c r="AG58" i="2"/>
  <c r="AG56" i="2"/>
  <c r="AG54" i="2"/>
  <c r="AG52" i="2"/>
  <c r="AG50" i="2"/>
  <c r="AG48" i="2"/>
  <c r="AG46" i="2"/>
  <c r="AG44" i="2"/>
  <c r="AG42" i="2"/>
  <c r="AG40" i="2"/>
  <c r="AG38" i="2"/>
  <c r="AG36" i="2"/>
  <c r="AG34" i="2"/>
  <c r="AG32" i="2"/>
  <c r="AG30" i="2"/>
  <c r="AG28" i="2"/>
  <c r="AG26" i="2"/>
  <c r="AG24" i="2"/>
  <c r="AG22" i="2"/>
  <c r="AG20" i="2"/>
  <c r="AF107" i="2"/>
  <c r="AF103" i="2"/>
  <c r="AF99" i="2"/>
  <c r="AF95" i="2"/>
  <c r="AF91" i="2"/>
  <c r="AF87" i="2"/>
  <c r="AF83" i="2"/>
  <c r="AF79" i="2"/>
  <c r="AF75" i="2"/>
  <c r="AF71" i="2"/>
  <c r="AF67" i="2"/>
  <c r="AF63" i="2"/>
  <c r="AF59" i="2"/>
  <c r="AF55" i="2"/>
  <c r="AF51" i="2"/>
  <c r="AF47" i="2"/>
  <c r="AF43" i="2"/>
  <c r="AF39" i="2"/>
  <c r="AF35" i="2"/>
  <c r="AF31" i="2"/>
  <c r="AF27" i="2"/>
  <c r="AF23" i="2"/>
  <c r="AF19" i="2"/>
  <c r="AE108" i="2"/>
  <c r="AE106" i="2"/>
  <c r="AE104" i="2"/>
  <c r="AE102" i="2"/>
  <c r="AE100" i="2"/>
  <c r="AE98" i="2"/>
  <c r="AE96" i="2"/>
  <c r="AE94" i="2"/>
  <c r="AE92" i="2"/>
  <c r="AE90" i="2"/>
  <c r="AE88" i="2"/>
  <c r="AE86" i="2"/>
  <c r="AE84" i="2"/>
  <c r="AE82" i="2"/>
  <c r="AE80" i="2"/>
  <c r="AE78" i="2"/>
  <c r="AE76" i="2"/>
  <c r="AE74" i="2"/>
  <c r="AE72" i="2"/>
  <c r="AE70" i="2"/>
  <c r="AE68" i="2"/>
  <c r="AE66" i="2"/>
  <c r="AE64" i="2"/>
  <c r="AE62" i="2"/>
  <c r="AE60" i="2"/>
  <c r="AE58" i="2"/>
  <c r="AE56" i="2"/>
  <c r="AE54" i="2"/>
  <c r="AE52" i="2"/>
  <c r="AE50" i="2"/>
  <c r="AE48" i="2"/>
  <c r="AE46" i="2"/>
  <c r="AE44" i="2"/>
  <c r="AE42" i="2"/>
  <c r="AE40" i="2"/>
  <c r="AE38" i="2"/>
  <c r="AE36" i="2"/>
  <c r="AE34" i="2"/>
  <c r="AE32" i="2"/>
  <c r="AE30" i="2"/>
  <c r="AE28" i="2"/>
  <c r="AE26" i="2"/>
  <c r="AE24" i="2"/>
  <c r="AE22" i="2"/>
  <c r="AE20" i="2"/>
  <c r="AD107" i="2"/>
  <c r="AD103" i="2"/>
  <c r="AD99" i="2"/>
  <c r="AD95" i="2"/>
  <c r="AD91" i="2"/>
  <c r="AD87" i="2"/>
  <c r="AD83" i="2"/>
  <c r="AD79" i="2"/>
  <c r="AD75" i="2"/>
  <c r="AD71" i="2"/>
  <c r="AD67" i="2"/>
  <c r="AD63" i="2"/>
  <c r="AD59" i="2"/>
  <c r="AD55" i="2"/>
  <c r="AD51" i="2"/>
  <c r="AD46" i="2"/>
  <c r="AD44" i="2"/>
  <c r="AD38" i="2"/>
  <c r="AD36" i="2"/>
  <c r="AD30" i="2"/>
  <c r="AD28" i="2"/>
  <c r="AD22" i="2"/>
  <c r="AD20" i="2"/>
  <c r="AC107" i="2"/>
  <c r="AC103" i="2"/>
  <c r="AC99" i="2"/>
  <c r="AC95" i="2"/>
  <c r="AC91" i="2"/>
  <c r="AC87" i="2"/>
  <c r="AC83" i="2"/>
  <c r="AC79" i="2"/>
  <c r="AC75" i="2"/>
  <c r="AC71" i="2"/>
  <c r="AC67" i="2"/>
  <c r="AC63" i="2"/>
  <c r="AC59" i="2"/>
  <c r="AC55" i="2"/>
  <c r="AC51" i="2"/>
  <c r="AC47" i="2"/>
  <c r="AC43" i="2"/>
  <c r="AC39" i="2"/>
  <c r="AC35" i="2"/>
  <c r="AC31" i="2"/>
  <c r="AC27" i="2"/>
  <c r="AC23" i="2"/>
  <c r="AC19" i="2"/>
  <c r="AB108" i="2"/>
  <c r="AN108" i="2" s="1"/>
  <c r="AO108" i="2" s="1"/>
  <c r="AB102" i="2"/>
  <c r="AB100" i="2"/>
  <c r="AN100" i="2" s="1"/>
  <c r="AO100" i="2" s="1"/>
  <c r="AB94" i="2"/>
  <c r="AB92" i="2"/>
  <c r="AN92" i="2" s="1"/>
  <c r="AO92" i="2" s="1"/>
  <c r="AB86" i="2"/>
  <c r="AB84" i="2"/>
  <c r="AN84" i="2" s="1"/>
  <c r="AB78" i="2"/>
  <c r="AB76" i="2"/>
  <c r="AN76" i="2" s="1"/>
  <c r="AB70" i="2"/>
  <c r="AB68" i="2"/>
  <c r="AN68" i="2" s="1"/>
  <c r="AB62" i="2"/>
  <c r="AB60" i="2"/>
  <c r="AN60" i="2" s="1"/>
  <c r="AB54" i="2"/>
  <c r="AB52" i="2"/>
  <c r="AN52" i="2" s="1"/>
  <c r="AB46" i="2"/>
  <c r="AB44" i="2"/>
  <c r="AN44" i="2" s="1"/>
  <c r="AB38" i="2"/>
  <c r="AB36" i="2"/>
  <c r="AN36" i="2" s="1"/>
  <c r="AB30" i="2"/>
  <c r="AB28" i="2"/>
  <c r="AN28" i="2" s="1"/>
  <c r="AB22" i="2"/>
  <c r="AB20" i="2"/>
  <c r="AN20" i="2" s="1"/>
  <c r="AA107" i="2"/>
  <c r="AA103" i="2"/>
  <c r="AA99" i="2"/>
  <c r="AA95" i="2"/>
  <c r="AA91" i="2"/>
  <c r="AA87" i="2"/>
  <c r="AA83" i="2"/>
  <c r="AA79" i="2"/>
  <c r="AA75" i="2"/>
  <c r="AA71" i="2"/>
  <c r="AA67" i="2"/>
  <c r="AA63" i="2"/>
  <c r="AA59" i="2"/>
  <c r="AA55" i="2"/>
  <c r="AA51" i="2"/>
  <c r="AA47" i="2"/>
  <c r="AA43" i="2"/>
  <c r="AA39" i="2"/>
  <c r="AA35" i="2"/>
  <c r="AA31" i="2"/>
  <c r="AA27" i="2"/>
  <c r="AA23" i="2"/>
  <c r="AA19" i="2"/>
  <c r="Z108" i="2"/>
  <c r="Z102" i="2"/>
  <c r="Z100" i="2"/>
  <c r="Z94" i="2"/>
  <c r="Z92" i="2"/>
  <c r="Z86" i="2"/>
  <c r="Z84" i="2"/>
  <c r="Z78" i="2"/>
  <c r="Z76" i="2"/>
  <c r="Z70" i="2"/>
  <c r="Z68" i="2"/>
  <c r="Z62" i="2"/>
  <c r="Z60" i="2"/>
  <c r="Z54" i="2"/>
  <c r="Z52" i="2"/>
  <c r="Z46" i="2"/>
  <c r="Z44" i="2"/>
  <c r="Z38" i="2"/>
  <c r="Z36" i="2"/>
  <c r="Z30" i="2"/>
  <c r="Z28" i="2"/>
  <c r="Z22" i="2"/>
  <c r="Z20" i="2"/>
  <c r="Y107" i="2"/>
  <c r="Y103" i="2"/>
  <c r="Y99" i="2"/>
  <c r="Y95" i="2"/>
  <c r="Y91" i="2"/>
  <c r="Y87" i="2"/>
  <c r="Y83" i="2"/>
  <c r="Y79" i="2"/>
  <c r="Y75" i="2"/>
  <c r="Y71" i="2"/>
  <c r="Y67" i="2"/>
  <c r="Y63" i="2"/>
  <c r="Y59" i="2"/>
  <c r="Y55" i="2"/>
  <c r="Y51" i="2"/>
  <c r="Y47" i="2"/>
  <c r="Y43" i="2"/>
  <c r="Y39" i="2"/>
  <c r="Y35" i="2"/>
  <c r="Y31" i="2"/>
  <c r="Y27" i="2"/>
  <c r="Y23" i="2"/>
  <c r="Y19" i="2"/>
  <c r="X108" i="2"/>
  <c r="X102" i="2"/>
  <c r="X100" i="2"/>
  <c r="X94" i="2"/>
  <c r="X92" i="2"/>
  <c r="X86" i="2"/>
  <c r="X84" i="2"/>
  <c r="X78" i="2"/>
  <c r="X76" i="2"/>
  <c r="X70" i="2"/>
  <c r="X68" i="2"/>
  <c r="X62" i="2"/>
  <c r="X60" i="2"/>
  <c r="X54" i="2"/>
  <c r="X52" i="2"/>
  <c r="X46" i="2"/>
  <c r="X44" i="2"/>
  <c r="X38" i="2"/>
  <c r="X36" i="2"/>
  <c r="X30" i="2"/>
  <c r="X28" i="2"/>
  <c r="X22" i="2"/>
  <c r="X20" i="2"/>
  <c r="W107" i="2"/>
  <c r="W103" i="2"/>
  <c r="W99" i="2"/>
  <c r="W95" i="2"/>
  <c r="W91" i="2"/>
  <c r="W87" i="2"/>
  <c r="W83" i="2"/>
  <c r="W79" i="2"/>
  <c r="W75" i="2"/>
  <c r="W71" i="2"/>
  <c r="W67" i="2"/>
  <c r="W63" i="2"/>
  <c r="W59" i="2"/>
  <c r="W55" i="2"/>
  <c r="W51" i="2"/>
  <c r="W47" i="2"/>
  <c r="W43" i="2"/>
  <c r="W39" i="2"/>
  <c r="W35" i="2"/>
  <c r="W31" i="2"/>
  <c r="W27" i="2"/>
  <c r="W23" i="2"/>
  <c r="W19" i="2"/>
  <c r="V108" i="2"/>
  <c r="V102" i="2"/>
  <c r="V100" i="2"/>
  <c r="V94" i="2"/>
  <c r="V92" i="2"/>
  <c r="V86" i="2"/>
  <c r="V84" i="2"/>
  <c r="V78" i="2"/>
  <c r="V76" i="2"/>
  <c r="V70" i="2"/>
  <c r="V68" i="2"/>
  <c r="V62" i="2"/>
  <c r="V60" i="2"/>
  <c r="V54" i="2"/>
  <c r="V52" i="2"/>
  <c r="V46" i="2"/>
  <c r="V44" i="2"/>
  <c r="V38" i="2"/>
  <c r="V36" i="2"/>
  <c r="V30" i="2"/>
  <c r="V28" i="2"/>
  <c r="V22" i="2"/>
  <c r="V20" i="2"/>
  <c r="U107" i="2"/>
  <c r="U103" i="2"/>
  <c r="U99" i="2"/>
  <c r="U95" i="2"/>
  <c r="U91" i="2"/>
  <c r="U87" i="2"/>
  <c r="U83" i="2"/>
  <c r="U79" i="2"/>
  <c r="U75" i="2"/>
  <c r="U71" i="2"/>
  <c r="U67" i="2"/>
  <c r="U63" i="2"/>
  <c r="U59" i="2"/>
  <c r="U55" i="2"/>
  <c r="U51" i="2"/>
  <c r="U47" i="2"/>
  <c r="U43" i="2"/>
  <c r="U39" i="2"/>
  <c r="U35" i="2"/>
  <c r="U31" i="2"/>
  <c r="U27" i="2"/>
  <c r="U23" i="2"/>
  <c r="U19" i="2"/>
  <c r="T108" i="2"/>
  <c r="AL108" i="2" s="1"/>
  <c r="T102" i="2"/>
  <c r="T100" i="2"/>
  <c r="AL100" i="2" s="1"/>
  <c r="T94" i="2"/>
  <c r="T92" i="2"/>
  <c r="AL92" i="2" s="1"/>
  <c r="T86" i="2"/>
  <c r="T84" i="2"/>
  <c r="AL84" i="2" s="1"/>
  <c r="AM84" i="2" s="1"/>
  <c r="T78" i="2"/>
  <c r="T76" i="2"/>
  <c r="AL76" i="2" s="1"/>
  <c r="AM76" i="2" s="1"/>
  <c r="T70" i="2"/>
  <c r="T68" i="2"/>
  <c r="AL68" i="2" s="1"/>
  <c r="AM68" i="2" s="1"/>
  <c r="T62" i="2"/>
  <c r="T60" i="2"/>
  <c r="AL60" i="2" s="1"/>
  <c r="AM60" i="2" s="1"/>
  <c r="T54" i="2"/>
  <c r="T52" i="2"/>
  <c r="AL52" i="2" s="1"/>
  <c r="AM52" i="2" s="1"/>
  <c r="T46" i="2"/>
  <c r="T44" i="2"/>
  <c r="AL44" i="2" s="1"/>
  <c r="AM44" i="2" s="1"/>
  <c r="T38" i="2"/>
  <c r="T36" i="2"/>
  <c r="AL36" i="2" s="1"/>
  <c r="AM36" i="2" s="1"/>
  <c r="S106" i="2"/>
  <c r="S104" i="2"/>
  <c r="S98" i="2"/>
  <c r="S96" i="2"/>
  <c r="S90" i="2"/>
  <c r="S88" i="2"/>
  <c r="S82" i="2"/>
  <c r="S80" i="2"/>
  <c r="S74" i="2"/>
  <c r="S72" i="2"/>
  <c r="S66" i="2"/>
  <c r="S64" i="2"/>
  <c r="S58" i="2"/>
  <c r="S56" i="2"/>
  <c r="S50" i="2"/>
  <c r="S48" i="2"/>
  <c r="S42" i="2"/>
  <c r="S40" i="2"/>
  <c r="S34" i="2"/>
  <c r="S32" i="2"/>
  <c r="S26" i="2"/>
  <c r="S24" i="2"/>
  <c r="Q106" i="2"/>
  <c r="Q104" i="2"/>
  <c r="Q98" i="2"/>
  <c r="Q96" i="2"/>
  <c r="Q90" i="2"/>
  <c r="Q88" i="2"/>
  <c r="Q82" i="2"/>
  <c r="Q80" i="2"/>
  <c r="Q74" i="2"/>
  <c r="Q72" i="2"/>
  <c r="Q66" i="2"/>
  <c r="Q64" i="2"/>
  <c r="Q58" i="2"/>
  <c r="Q56" i="2"/>
  <c r="Q50" i="2"/>
  <c r="Q48" i="2"/>
  <c r="Q42" i="2"/>
  <c r="Q40" i="2"/>
  <c r="Q34" i="2"/>
  <c r="Q32" i="2"/>
  <c r="Q26" i="2"/>
  <c r="Q24" i="2"/>
  <c r="O106" i="2"/>
  <c r="O104" i="2"/>
  <c r="O98" i="2"/>
  <c r="O96" i="2"/>
  <c r="O90" i="2"/>
  <c r="O88" i="2"/>
  <c r="O82" i="2"/>
  <c r="O80" i="2"/>
  <c r="O74" i="2"/>
  <c r="O72" i="2"/>
  <c r="O66" i="2"/>
  <c r="O64" i="2"/>
  <c r="O58" i="2"/>
  <c r="O56" i="2"/>
  <c r="O50" i="2"/>
  <c r="O48" i="2"/>
  <c r="O42" i="2"/>
  <c r="O40" i="2"/>
  <c r="O34" i="2"/>
  <c r="O32" i="2"/>
  <c r="O26" i="2"/>
  <c r="O24" i="2"/>
  <c r="M106" i="2"/>
  <c r="M104" i="2"/>
  <c r="M98" i="2"/>
  <c r="M96" i="2"/>
  <c r="M90" i="2"/>
  <c r="M88" i="2"/>
  <c r="M82" i="2"/>
  <c r="M80" i="2"/>
  <c r="M74" i="2"/>
  <c r="M72" i="2"/>
  <c r="M66" i="2"/>
  <c r="M64" i="2"/>
  <c r="M58" i="2"/>
  <c r="M56" i="2"/>
  <c r="M50" i="2"/>
  <c r="M48" i="2"/>
  <c r="M42" i="2"/>
  <c r="M40" i="2"/>
  <c r="M34" i="2"/>
  <c r="M32" i="2"/>
  <c r="M26" i="2"/>
  <c r="M24" i="2"/>
  <c r="AK109" i="2"/>
  <c r="AK105" i="2"/>
  <c r="AK101" i="2"/>
  <c r="AK97" i="2"/>
  <c r="AK93" i="2"/>
  <c r="AK89" i="2"/>
  <c r="AK85" i="2"/>
  <c r="AK81" i="2"/>
  <c r="AK77" i="2"/>
  <c r="AK73" i="2"/>
  <c r="AK69" i="2"/>
  <c r="AK65" i="2"/>
  <c r="AK61" i="2"/>
  <c r="AK57" i="2"/>
  <c r="AK53" i="2"/>
  <c r="AK49" i="2"/>
  <c r="AK45" i="2"/>
  <c r="AI105" i="2"/>
  <c r="AI97" i="2"/>
  <c r="AI89" i="2"/>
  <c r="AI81" i="2"/>
  <c r="AI73" i="2"/>
  <c r="AI65" i="2"/>
  <c r="AI57" i="2"/>
  <c r="AI49" i="2"/>
  <c r="AK41" i="2"/>
  <c r="AK37" i="2"/>
  <c r="AK33" i="2"/>
  <c r="AK29" i="2"/>
  <c r="AK25" i="2"/>
  <c r="AK21" i="2"/>
  <c r="E107" i="2"/>
  <c r="G107" i="2"/>
  <c r="E103" i="2"/>
  <c r="G103" i="2"/>
  <c r="E99" i="2"/>
  <c r="G99" i="2"/>
  <c r="E95" i="2"/>
  <c r="G95" i="2"/>
  <c r="E91" i="2"/>
  <c r="G91" i="2"/>
  <c r="E87" i="2"/>
  <c r="G87" i="2"/>
  <c r="E83" i="2"/>
  <c r="G83" i="2"/>
  <c r="D79" i="2"/>
  <c r="E79" i="2"/>
  <c r="G79" i="2"/>
  <c r="D75" i="2"/>
  <c r="E75" i="2"/>
  <c r="G75" i="2"/>
  <c r="D71" i="2"/>
  <c r="E71" i="2"/>
  <c r="G71" i="2"/>
  <c r="D67" i="2"/>
  <c r="E67" i="2"/>
  <c r="G67" i="2"/>
  <c r="D63" i="2"/>
  <c r="E63" i="2"/>
  <c r="G63" i="2"/>
  <c r="D59" i="2"/>
  <c r="E59" i="2"/>
  <c r="G59" i="2"/>
  <c r="D55" i="2"/>
  <c r="E55" i="2"/>
  <c r="G55" i="2"/>
  <c r="D51" i="2"/>
  <c r="E51" i="2"/>
  <c r="G51" i="2"/>
  <c r="D47" i="2"/>
  <c r="E47" i="2"/>
  <c r="G47" i="2"/>
  <c r="D43" i="2"/>
  <c r="E43" i="2"/>
  <c r="G43" i="2"/>
  <c r="D39" i="2"/>
  <c r="E39" i="2"/>
  <c r="G39" i="2"/>
  <c r="D35" i="2"/>
  <c r="E35" i="2"/>
  <c r="G35" i="2"/>
  <c r="D31" i="2"/>
  <c r="E31" i="2"/>
  <c r="G31" i="2"/>
  <c r="D27" i="2"/>
  <c r="E27" i="2"/>
  <c r="G27" i="2"/>
  <c r="D23" i="2"/>
  <c r="E23" i="2"/>
  <c r="G23" i="2"/>
  <c r="D19" i="2"/>
  <c r="E19" i="2"/>
  <c r="G19" i="2"/>
  <c r="D108" i="2"/>
  <c r="F108" i="2"/>
  <c r="D106" i="2"/>
  <c r="F106" i="2"/>
  <c r="D104" i="2"/>
  <c r="F104" i="2"/>
  <c r="D102" i="2"/>
  <c r="F102" i="2"/>
  <c r="D100" i="2"/>
  <c r="F100" i="2"/>
  <c r="D98" i="2"/>
  <c r="F98" i="2"/>
  <c r="D96" i="2"/>
  <c r="F96" i="2"/>
  <c r="D94" i="2"/>
  <c r="F94" i="2"/>
  <c r="D92" i="2"/>
  <c r="F92" i="2"/>
  <c r="D90" i="2"/>
  <c r="F90" i="2"/>
  <c r="H90" i="2"/>
  <c r="D88" i="2"/>
  <c r="F88" i="2"/>
  <c r="H88" i="2"/>
  <c r="D86" i="2"/>
  <c r="F86" i="2"/>
  <c r="H86" i="2"/>
  <c r="D84" i="2"/>
  <c r="F84" i="2"/>
  <c r="H84" i="2"/>
  <c r="D82" i="2"/>
  <c r="F82" i="2"/>
  <c r="H82" i="2"/>
  <c r="F80" i="2"/>
  <c r="H80" i="2"/>
  <c r="D78" i="2"/>
  <c r="F78" i="2"/>
  <c r="H78" i="2"/>
  <c r="F76" i="2"/>
  <c r="H76" i="2"/>
  <c r="D74" i="2"/>
  <c r="F74" i="2"/>
  <c r="H74" i="2"/>
  <c r="F72" i="2"/>
  <c r="H72" i="2"/>
  <c r="D70" i="2"/>
  <c r="F70" i="2"/>
  <c r="H70" i="2"/>
  <c r="F68" i="2"/>
  <c r="H68" i="2"/>
  <c r="D66" i="2"/>
  <c r="F66" i="2"/>
  <c r="H66" i="2"/>
  <c r="F64" i="2"/>
  <c r="H64" i="2"/>
  <c r="D62" i="2"/>
  <c r="F62" i="2"/>
  <c r="H62" i="2"/>
  <c r="F60" i="2"/>
  <c r="H60" i="2"/>
  <c r="D58" i="2"/>
  <c r="F58" i="2"/>
  <c r="H58" i="2"/>
  <c r="F56" i="2"/>
  <c r="H56" i="2"/>
  <c r="D54" i="2"/>
  <c r="F54" i="2"/>
  <c r="H54" i="2"/>
  <c r="F52" i="2"/>
  <c r="H52" i="2"/>
  <c r="D50" i="2"/>
  <c r="F50" i="2"/>
  <c r="H50" i="2"/>
  <c r="F48" i="2"/>
  <c r="H48" i="2"/>
  <c r="D46" i="2"/>
  <c r="F46" i="2"/>
  <c r="H46" i="2"/>
  <c r="F44" i="2"/>
  <c r="H44" i="2"/>
  <c r="D42" i="2"/>
  <c r="F42" i="2"/>
  <c r="H42" i="2"/>
  <c r="F40" i="2"/>
  <c r="H40" i="2"/>
  <c r="D38" i="2"/>
  <c r="F38" i="2"/>
  <c r="H38" i="2"/>
  <c r="F36" i="2"/>
  <c r="H36" i="2"/>
  <c r="D34" i="2"/>
  <c r="F34" i="2"/>
  <c r="H34" i="2"/>
  <c r="F32" i="2"/>
  <c r="H32" i="2"/>
  <c r="D30" i="2"/>
  <c r="F30" i="2"/>
  <c r="H30" i="2"/>
  <c r="F28" i="2"/>
  <c r="H28" i="2"/>
  <c r="D26" i="2"/>
  <c r="F26" i="2"/>
  <c r="H26" i="2"/>
  <c r="F24" i="2"/>
  <c r="H24" i="2"/>
  <c r="D22" i="2"/>
  <c r="F22" i="2"/>
  <c r="H22" i="2"/>
  <c r="F20" i="2"/>
  <c r="H20" i="2"/>
  <c r="E106" i="2"/>
  <c r="E104" i="2"/>
  <c r="E98" i="2"/>
  <c r="E96" i="2"/>
  <c r="D80" i="2"/>
  <c r="D72" i="2"/>
  <c r="D64" i="2"/>
  <c r="D56" i="2"/>
  <c r="D48" i="2"/>
  <c r="D40" i="2"/>
  <c r="D32" i="2"/>
  <c r="D24" i="2"/>
  <c r="AK8" i="2" l="1"/>
  <c r="AK6" i="2"/>
  <c r="AI8" i="2"/>
  <c r="AM8" i="2"/>
  <c r="AI6" i="2"/>
  <c r="AM6" i="2"/>
  <c r="AH9" i="2"/>
  <c r="AJ9" i="2"/>
  <c r="AL9" i="2"/>
  <c r="AN9" i="2"/>
  <c r="AO9" i="2" s="1"/>
  <c r="AH7" i="2"/>
  <c r="AJ7" i="2"/>
  <c r="AL7" i="2"/>
  <c r="AN7" i="2"/>
  <c r="AO7" i="2" s="1"/>
  <c r="AH11" i="2"/>
  <c r="AJ11" i="2"/>
  <c r="AL11" i="2"/>
  <c r="AN11" i="2"/>
  <c r="AO11" i="2" s="1"/>
  <c r="AN17" i="2"/>
  <c r="AO17" i="2" s="1"/>
  <c r="AJ17" i="2"/>
  <c r="AH25" i="2"/>
  <c r="AI25" i="2" s="1"/>
  <c r="AH41" i="2"/>
  <c r="AI41" i="2" s="1"/>
  <c r="AJ15" i="2"/>
  <c r="AK15" i="2" s="1"/>
  <c r="AH15" i="2"/>
  <c r="AH21" i="2"/>
  <c r="AI21" i="2" s="1"/>
  <c r="AP21" i="2" s="1"/>
  <c r="AH29" i="2"/>
  <c r="AI29" i="2" s="1"/>
  <c r="AH37" i="2"/>
  <c r="AI37" i="2" s="1"/>
  <c r="AP37" i="2" s="1"/>
  <c r="AH45" i="2"/>
  <c r="AI45" i="2" s="1"/>
  <c r="AP45" i="2" s="1"/>
  <c r="AH53" i="2"/>
  <c r="AI53" i="2" s="1"/>
  <c r="AP53" i="2" s="1"/>
  <c r="AH61" i="2"/>
  <c r="AI61" i="2" s="1"/>
  <c r="AP61" i="2" s="1"/>
  <c r="AH69" i="2"/>
  <c r="AI69" i="2" s="1"/>
  <c r="AP69" i="2" s="1"/>
  <c r="AH77" i="2"/>
  <c r="AI77" i="2" s="1"/>
  <c r="AP77" i="2" s="1"/>
  <c r="AH85" i="2"/>
  <c r="AI85" i="2" s="1"/>
  <c r="AP85" i="2" s="1"/>
  <c r="AH93" i="2"/>
  <c r="AI93" i="2" s="1"/>
  <c r="AP93" i="2" s="1"/>
  <c r="AH101" i="2"/>
  <c r="AI101" i="2" s="1"/>
  <c r="AP101" i="2" s="1"/>
  <c r="AH109" i="2"/>
  <c r="AI109" i="2" s="1"/>
  <c r="AP109" i="2" s="1"/>
  <c r="AN16" i="2"/>
  <c r="AO16" i="2" s="1"/>
  <c r="AL16" i="2"/>
  <c r="AJ16" i="2"/>
  <c r="AK16" i="2" s="1"/>
  <c r="AH16" i="2"/>
  <c r="AN18" i="2"/>
  <c r="AO18" i="2" s="1"/>
  <c r="AL18" i="2"/>
  <c r="AJ18" i="2"/>
  <c r="AK18" i="2" s="1"/>
  <c r="AH18" i="2"/>
  <c r="AH33" i="2"/>
  <c r="AI33" i="2" s="1"/>
  <c r="AN10" i="2"/>
  <c r="AO10" i="2" s="1"/>
  <c r="AL10" i="2"/>
  <c r="AM10" i="2" s="1"/>
  <c r="AJ10" i="2"/>
  <c r="AH10" i="2"/>
  <c r="AI10" i="2" s="1"/>
  <c r="AN12" i="2"/>
  <c r="AO12" i="2" s="1"/>
  <c r="AL12" i="2"/>
  <c r="AM12" i="2" s="1"/>
  <c r="AJ12" i="2"/>
  <c r="AH12" i="2"/>
  <c r="AI12" i="2" s="1"/>
  <c r="AN13" i="2"/>
  <c r="AO13" i="2" s="1"/>
  <c r="AL13" i="2"/>
  <c r="AM13" i="2" s="1"/>
  <c r="AJ13" i="2"/>
  <c r="AH13" i="2"/>
  <c r="AI13" i="2" s="1"/>
  <c r="AN14" i="2"/>
  <c r="AO14" i="2" s="1"/>
  <c r="AL14" i="2"/>
  <c r="AM14" i="2" s="1"/>
  <c r="AJ14" i="2"/>
  <c r="AH14" i="2"/>
  <c r="AI14" i="2" s="1"/>
  <c r="AN15" i="2"/>
  <c r="AO15" i="2" s="1"/>
  <c r="AH32" i="2"/>
  <c r="AH48" i="2"/>
  <c r="AH64" i="2"/>
  <c r="AH80" i="2"/>
  <c r="AH20" i="2"/>
  <c r="AH28" i="2"/>
  <c r="AH36" i="2"/>
  <c r="AH44" i="2"/>
  <c r="AH52" i="2"/>
  <c r="AH60" i="2"/>
  <c r="AH68" i="2"/>
  <c r="AH76" i="2"/>
  <c r="AH92" i="2"/>
  <c r="AH94" i="2"/>
  <c r="AH100" i="2"/>
  <c r="AH102" i="2"/>
  <c r="AH108" i="2"/>
  <c r="AH83" i="2"/>
  <c r="AH87" i="2"/>
  <c r="AH91" i="2"/>
  <c r="AH95" i="2"/>
  <c r="AH99" i="2"/>
  <c r="AH103" i="2"/>
  <c r="AH107" i="2"/>
  <c r="AP29" i="2"/>
  <c r="AN32" i="2"/>
  <c r="AN48" i="2"/>
  <c r="AN64" i="2"/>
  <c r="AN80" i="2"/>
  <c r="AO80" i="2" s="1"/>
  <c r="AN88" i="2"/>
  <c r="AN96" i="2"/>
  <c r="AO96" i="2" s="1"/>
  <c r="AN104" i="2"/>
  <c r="AO104" i="2" s="1"/>
  <c r="AM108" i="2"/>
  <c r="AO20" i="2"/>
  <c r="AO28" i="2"/>
  <c r="AO36" i="2"/>
  <c r="AO44" i="2"/>
  <c r="AO52" i="2"/>
  <c r="AO60" i="2"/>
  <c r="AO68" i="2"/>
  <c r="AO76" i="2"/>
  <c r="AO84" i="2"/>
  <c r="AL24" i="2"/>
  <c r="AJ24" i="2"/>
  <c r="AN26" i="2"/>
  <c r="AO26" i="2" s="1"/>
  <c r="AL28" i="2"/>
  <c r="AM28" i="2" s="1"/>
  <c r="AJ28" i="2"/>
  <c r="AK28" i="2" s="1"/>
  <c r="AL30" i="2"/>
  <c r="AJ30" i="2"/>
  <c r="AO32" i="2"/>
  <c r="AL34" i="2"/>
  <c r="AJ34" i="2"/>
  <c r="AJ36" i="2"/>
  <c r="AK36" i="2" s="1"/>
  <c r="AJ46" i="2"/>
  <c r="AO48" i="2"/>
  <c r="AL48" i="2"/>
  <c r="AJ48" i="2"/>
  <c r="AN50" i="2"/>
  <c r="AO50" i="2" s="1"/>
  <c r="AL50" i="2"/>
  <c r="AJ50" i="2"/>
  <c r="AJ52" i="2"/>
  <c r="AK52" i="2" s="1"/>
  <c r="AJ62" i="2"/>
  <c r="AO64" i="2"/>
  <c r="AL64" i="2"/>
  <c r="AM64" i="2" s="1"/>
  <c r="AJ64" i="2"/>
  <c r="AK64" i="2" s="1"/>
  <c r="AN66" i="2"/>
  <c r="AO66" i="2" s="1"/>
  <c r="AL66" i="2"/>
  <c r="AM66" i="2" s="1"/>
  <c r="AJ66" i="2"/>
  <c r="AJ68" i="2"/>
  <c r="AK68" i="2" s="1"/>
  <c r="AJ76" i="2"/>
  <c r="AK76" i="2" s="1"/>
  <c r="AJ78" i="2"/>
  <c r="AL80" i="2"/>
  <c r="AM80" i="2" s="1"/>
  <c r="AJ80" i="2"/>
  <c r="AN82" i="2"/>
  <c r="AO82" i="2" s="1"/>
  <c r="AL82" i="2"/>
  <c r="AP49" i="2"/>
  <c r="AP65" i="2"/>
  <c r="AP81" i="2"/>
  <c r="AP97" i="2"/>
  <c r="AI64" i="2"/>
  <c r="AI76" i="2"/>
  <c r="AM92" i="2"/>
  <c r="AM100" i="2"/>
  <c r="AJ82" i="2"/>
  <c r="AJ84" i="2"/>
  <c r="AK84" i="2" s="1"/>
  <c r="AJ86" i="2"/>
  <c r="AO88" i="2"/>
  <c r="AL88" i="2"/>
  <c r="AM88" i="2" s="1"/>
  <c r="AJ88" i="2"/>
  <c r="AN90" i="2"/>
  <c r="AO90" i="2" s="1"/>
  <c r="AL90" i="2"/>
  <c r="AJ90" i="2"/>
  <c r="AJ92" i="2"/>
  <c r="AI92" i="2" s="1"/>
  <c r="AL96" i="2"/>
  <c r="AJ96" i="2"/>
  <c r="AN98" i="2"/>
  <c r="AO98" i="2" s="1"/>
  <c r="AL98" i="2"/>
  <c r="AJ98" i="2"/>
  <c r="AJ100" i="2"/>
  <c r="AI100" i="2" s="1"/>
  <c r="AL104" i="2"/>
  <c r="AJ104" i="2"/>
  <c r="AN106" i="2"/>
  <c r="AO106" i="2" s="1"/>
  <c r="AL106" i="2"/>
  <c r="AJ106" i="2"/>
  <c r="AN19" i="2"/>
  <c r="AO19" i="2" s="1"/>
  <c r="AL19" i="2"/>
  <c r="AJ19" i="2"/>
  <c r="AK19" i="2" s="1"/>
  <c r="AN27" i="2"/>
  <c r="AO27" i="2" s="1"/>
  <c r="AL27" i="2"/>
  <c r="AM27" i="2" s="1"/>
  <c r="AJ27" i="2"/>
  <c r="AN35" i="2"/>
  <c r="AO35" i="2" s="1"/>
  <c r="AL35" i="2"/>
  <c r="AJ35" i="2"/>
  <c r="AK35" i="2" s="1"/>
  <c r="AN43" i="2"/>
  <c r="AO43" i="2" s="1"/>
  <c r="AL43" i="2"/>
  <c r="AM43" i="2" s="1"/>
  <c r="AJ43" i="2"/>
  <c r="AN87" i="2"/>
  <c r="AO87" i="2" s="1"/>
  <c r="AL87" i="2"/>
  <c r="AJ87" i="2"/>
  <c r="AK87" i="2" s="1"/>
  <c r="AN95" i="2"/>
  <c r="AO95" i="2" s="1"/>
  <c r="AL95" i="2"/>
  <c r="AM95" i="2" s="1"/>
  <c r="AJ95" i="2"/>
  <c r="AN103" i="2"/>
  <c r="AO103" i="2" s="1"/>
  <c r="AL103" i="2"/>
  <c r="AJ103" i="2"/>
  <c r="AK103" i="2" s="1"/>
  <c r="AH72" i="2"/>
  <c r="AL38" i="2"/>
  <c r="AL46" i="2"/>
  <c r="AL54" i="2"/>
  <c r="AL62" i="2"/>
  <c r="AL70" i="2"/>
  <c r="AL78" i="2"/>
  <c r="AL86" i="2"/>
  <c r="AL94" i="2"/>
  <c r="AL102" i="2"/>
  <c r="AN22" i="2"/>
  <c r="AO22" i="2" s="1"/>
  <c r="AN30" i="2"/>
  <c r="AO30" i="2" s="1"/>
  <c r="AN38" i="2"/>
  <c r="AO38" i="2" s="1"/>
  <c r="AN46" i="2"/>
  <c r="AO46" i="2" s="1"/>
  <c r="AN54" i="2"/>
  <c r="AO54" i="2" s="1"/>
  <c r="AN62" i="2"/>
  <c r="AO62" i="2" s="1"/>
  <c r="AN70" i="2"/>
  <c r="AO70" i="2" s="1"/>
  <c r="AN78" i="2"/>
  <c r="AO78" i="2" s="1"/>
  <c r="AN86" i="2"/>
  <c r="AO86" i="2" s="1"/>
  <c r="AN94" i="2"/>
  <c r="AO94" i="2" s="1"/>
  <c r="AN102" i="2"/>
  <c r="AO102" i="2" s="1"/>
  <c r="AL20" i="2"/>
  <c r="AM20" i="2" s="1"/>
  <c r="AJ20" i="2"/>
  <c r="AL22" i="2"/>
  <c r="AM22" i="2" s="1"/>
  <c r="AJ22" i="2"/>
  <c r="AN24" i="2"/>
  <c r="AL26" i="2"/>
  <c r="AJ26" i="2"/>
  <c r="AK26" i="2" s="1"/>
  <c r="AL32" i="2"/>
  <c r="AM32" i="2" s="1"/>
  <c r="AJ32" i="2"/>
  <c r="AK32" i="2" s="1"/>
  <c r="AN34" i="2"/>
  <c r="AO34" i="2" s="1"/>
  <c r="AJ38" i="2"/>
  <c r="AK38" i="2" s="1"/>
  <c r="AN40" i="2"/>
  <c r="AL40" i="2"/>
  <c r="AM40" i="2" s="1"/>
  <c r="AJ40" i="2"/>
  <c r="AN42" i="2"/>
  <c r="AO42" i="2" s="1"/>
  <c r="AL42" i="2"/>
  <c r="AJ42" i="2"/>
  <c r="AK42" i="2" s="1"/>
  <c r="AJ44" i="2"/>
  <c r="AK44" i="2" s="1"/>
  <c r="AJ54" i="2"/>
  <c r="AK54" i="2" s="1"/>
  <c r="AN56" i="2"/>
  <c r="AL56" i="2"/>
  <c r="AM56" i="2" s="1"/>
  <c r="AJ56" i="2"/>
  <c r="AN58" i="2"/>
  <c r="AO58" i="2" s="1"/>
  <c r="AL58" i="2"/>
  <c r="AJ58" i="2"/>
  <c r="AK58" i="2" s="1"/>
  <c r="AJ60" i="2"/>
  <c r="AK60" i="2" s="1"/>
  <c r="AJ70" i="2"/>
  <c r="AK70" i="2" s="1"/>
  <c r="AN72" i="2"/>
  <c r="AL72" i="2"/>
  <c r="AM72" i="2" s="1"/>
  <c r="AJ72" i="2"/>
  <c r="AN74" i="2"/>
  <c r="AO74" i="2" s="1"/>
  <c r="AL74" i="2"/>
  <c r="AJ74" i="2"/>
  <c r="AK74" i="2" s="1"/>
  <c r="AJ94" i="2"/>
  <c r="AJ102" i="2"/>
  <c r="AK102" i="2" s="1"/>
  <c r="AJ108" i="2"/>
  <c r="AK108" i="2" s="1"/>
  <c r="AN23" i="2"/>
  <c r="AO23" i="2" s="1"/>
  <c r="AL23" i="2"/>
  <c r="AJ23" i="2"/>
  <c r="AN31" i="2"/>
  <c r="AO31" i="2" s="1"/>
  <c r="AL31" i="2"/>
  <c r="AJ31" i="2"/>
  <c r="AN39" i="2"/>
  <c r="AO39" i="2" s="1"/>
  <c r="AL39" i="2"/>
  <c r="AJ39" i="2"/>
  <c r="AN47" i="2"/>
  <c r="AO47" i="2" s="1"/>
  <c r="AL47" i="2"/>
  <c r="AJ47" i="2"/>
  <c r="AN51" i="2"/>
  <c r="AO51" i="2" s="1"/>
  <c r="AL51" i="2"/>
  <c r="AJ51" i="2"/>
  <c r="AN55" i="2"/>
  <c r="AO55" i="2" s="1"/>
  <c r="AL55" i="2"/>
  <c r="AJ55" i="2"/>
  <c r="AN59" i="2"/>
  <c r="AO59" i="2" s="1"/>
  <c r="AL59" i="2"/>
  <c r="AJ59" i="2"/>
  <c r="AN63" i="2"/>
  <c r="AO63" i="2" s="1"/>
  <c r="AL63" i="2"/>
  <c r="AJ63" i="2"/>
  <c r="AN67" i="2"/>
  <c r="AO67" i="2" s="1"/>
  <c r="AL67" i="2"/>
  <c r="AJ67" i="2"/>
  <c r="AN71" i="2"/>
  <c r="AO71" i="2" s="1"/>
  <c r="AL71" i="2"/>
  <c r="AJ71" i="2"/>
  <c r="AN75" i="2"/>
  <c r="AO75" i="2" s="1"/>
  <c r="AL75" i="2"/>
  <c r="AJ75" i="2"/>
  <c r="AN79" i="2"/>
  <c r="AO79" i="2" s="1"/>
  <c r="AL79" i="2"/>
  <c r="AJ79" i="2"/>
  <c r="AN83" i="2"/>
  <c r="AO83" i="2" s="1"/>
  <c r="AL83" i="2"/>
  <c r="AJ83" i="2"/>
  <c r="AN91" i="2"/>
  <c r="AO91" i="2" s="1"/>
  <c r="AL91" i="2"/>
  <c r="AJ91" i="2"/>
  <c r="AN99" i="2"/>
  <c r="AO99" i="2" s="1"/>
  <c r="AL99" i="2"/>
  <c r="AJ99" i="2"/>
  <c r="AN107" i="2"/>
  <c r="AO107" i="2" s="1"/>
  <c r="AL107" i="2"/>
  <c r="AJ107" i="2"/>
  <c r="AH26" i="2"/>
  <c r="AH42" i="2"/>
  <c r="AH50" i="2"/>
  <c r="AH66" i="2"/>
  <c r="AH74" i="2"/>
  <c r="AH82" i="2"/>
  <c r="AH86" i="2"/>
  <c r="AH90" i="2"/>
  <c r="AH96" i="2"/>
  <c r="AH98" i="2"/>
  <c r="AH104" i="2"/>
  <c r="AH106" i="2"/>
  <c r="AH23" i="2"/>
  <c r="AI23" i="2" s="1"/>
  <c r="AH31" i="2"/>
  <c r="AH39" i="2"/>
  <c r="AI39" i="2" s="1"/>
  <c r="AH47" i="2"/>
  <c r="AH55" i="2"/>
  <c r="AI55" i="2" s="1"/>
  <c r="AH63" i="2"/>
  <c r="AH71" i="2"/>
  <c r="AI71" i="2" s="1"/>
  <c r="AH79" i="2"/>
  <c r="AP33" i="2"/>
  <c r="AH34" i="2"/>
  <c r="AH58" i="2"/>
  <c r="AH24" i="2"/>
  <c r="AH40" i="2"/>
  <c r="AH56" i="2"/>
  <c r="AH22" i="2"/>
  <c r="AI22" i="2" s="1"/>
  <c r="AH30" i="2"/>
  <c r="AH38" i="2"/>
  <c r="AI38" i="2" s="1"/>
  <c r="AH46" i="2"/>
  <c r="AH54" i="2"/>
  <c r="AI54" i="2" s="1"/>
  <c r="AH62" i="2"/>
  <c r="AH70" i="2"/>
  <c r="AI70" i="2" s="1"/>
  <c r="AH78" i="2"/>
  <c r="AH84" i="2"/>
  <c r="AI84" i="2" s="1"/>
  <c r="AH88" i="2"/>
  <c r="AH19" i="2"/>
  <c r="AH27" i="2"/>
  <c r="AH35" i="2"/>
  <c r="AH43" i="2"/>
  <c r="AH51" i="2"/>
  <c r="AH59" i="2"/>
  <c r="AH67" i="2"/>
  <c r="AH75" i="2"/>
  <c r="AP25" i="2"/>
  <c r="AP41" i="2"/>
  <c r="AP57" i="2"/>
  <c r="AP73" i="2"/>
  <c r="AP89" i="2"/>
  <c r="AP105" i="2"/>
  <c r="AK7" i="2" l="1"/>
  <c r="AK9" i="2"/>
  <c r="AM7" i="2"/>
  <c r="AI7" i="2"/>
  <c r="AP7" i="2" s="1"/>
  <c r="AM9" i="2"/>
  <c r="AI9" i="2"/>
  <c r="AP9" i="2" s="1"/>
  <c r="AP6" i="2"/>
  <c r="AP8" i="2"/>
  <c r="AK11" i="2"/>
  <c r="AM11" i="2"/>
  <c r="AI11" i="2"/>
  <c r="AM17" i="2"/>
  <c r="AI75" i="2"/>
  <c r="AI59" i="2"/>
  <c r="AI43" i="2"/>
  <c r="AI27" i="2"/>
  <c r="AI46" i="2"/>
  <c r="AI56" i="2"/>
  <c r="AI24" i="2"/>
  <c r="AI34" i="2"/>
  <c r="AI106" i="2"/>
  <c r="AI98" i="2"/>
  <c r="AI90" i="2"/>
  <c r="AI82" i="2"/>
  <c r="AI66" i="2"/>
  <c r="AI42" i="2"/>
  <c r="AM26" i="2"/>
  <c r="AI28" i="2"/>
  <c r="AM48" i="2"/>
  <c r="AK14" i="2"/>
  <c r="AP14" i="2" s="1"/>
  <c r="AK13" i="2"/>
  <c r="AP13" i="2" s="1"/>
  <c r="AK12" i="2"/>
  <c r="AP12" i="2" s="1"/>
  <c r="AK10" i="2"/>
  <c r="AP10" i="2" s="1"/>
  <c r="AI18" i="2"/>
  <c r="AM18" i="2"/>
  <c r="AI16" i="2"/>
  <c r="AM16" i="2"/>
  <c r="AI15" i="2"/>
  <c r="AK17" i="2"/>
  <c r="AI17" i="2"/>
  <c r="AM15" i="2"/>
  <c r="AK107" i="2"/>
  <c r="AM99" i="2"/>
  <c r="AK91" i="2"/>
  <c r="AM83" i="2"/>
  <c r="AK79" i="2"/>
  <c r="AM75" i="2"/>
  <c r="AK71" i="2"/>
  <c r="AM67" i="2"/>
  <c r="AK63" i="2"/>
  <c r="AM59" i="2"/>
  <c r="AK55" i="2"/>
  <c r="AM51" i="2"/>
  <c r="AK47" i="2"/>
  <c r="AM39" i="2"/>
  <c r="AK31" i="2"/>
  <c r="AM23" i="2"/>
  <c r="AK94" i="2"/>
  <c r="AK20" i="2"/>
  <c r="AK106" i="2"/>
  <c r="AK98" i="2"/>
  <c r="AK90" i="2"/>
  <c r="AI52" i="2"/>
  <c r="AM82" i="2"/>
  <c r="AK80" i="2"/>
  <c r="AK62" i="2"/>
  <c r="AK50" i="2"/>
  <c r="AM30" i="2"/>
  <c r="AI94" i="2"/>
  <c r="AI60" i="2"/>
  <c r="AI44" i="2"/>
  <c r="AP44" i="2" s="1"/>
  <c r="AK78" i="2"/>
  <c r="AM34" i="2"/>
  <c r="AP84" i="2"/>
  <c r="AK24" i="2"/>
  <c r="AO24" i="2"/>
  <c r="AM102" i="2"/>
  <c r="AM86" i="2"/>
  <c r="AM70" i="2"/>
  <c r="AP70" i="2" s="1"/>
  <c r="AM54" i="2"/>
  <c r="AP54" i="2" s="1"/>
  <c r="AM38" i="2"/>
  <c r="AP38" i="2" s="1"/>
  <c r="AK104" i="2"/>
  <c r="AM104" i="2"/>
  <c r="AK96" i="2"/>
  <c r="AM96" i="2"/>
  <c r="AK88" i="2"/>
  <c r="AI107" i="2"/>
  <c r="AI99" i="2"/>
  <c r="AI91" i="2"/>
  <c r="AI83" i="2"/>
  <c r="AI102" i="2"/>
  <c r="AP102" i="2" s="1"/>
  <c r="AP76" i="2"/>
  <c r="AP60" i="2"/>
  <c r="AP28" i="2"/>
  <c r="AP64" i="2"/>
  <c r="AI32" i="2"/>
  <c r="AP32" i="2" s="1"/>
  <c r="AK48" i="2"/>
  <c r="AI67" i="2"/>
  <c r="AI51" i="2"/>
  <c r="AI35" i="2"/>
  <c r="AI19" i="2"/>
  <c r="AI88" i="2"/>
  <c r="AP88" i="2" s="1"/>
  <c r="AI78" i="2"/>
  <c r="AI62" i="2"/>
  <c r="AI30" i="2"/>
  <c r="AI40" i="2"/>
  <c r="AI58" i="2"/>
  <c r="AI79" i="2"/>
  <c r="AI63" i="2"/>
  <c r="AI47" i="2"/>
  <c r="AI31" i="2"/>
  <c r="AI104" i="2"/>
  <c r="AP104" i="2" s="1"/>
  <c r="AI96" i="2"/>
  <c r="AI86" i="2"/>
  <c r="AI74" i="2"/>
  <c r="AI50" i="2"/>
  <c r="AI26" i="2"/>
  <c r="AM107" i="2"/>
  <c r="AK99" i="2"/>
  <c r="AM91" i="2"/>
  <c r="AK83" i="2"/>
  <c r="AM79" i="2"/>
  <c r="AK75" i="2"/>
  <c r="AM71" i="2"/>
  <c r="AP71" i="2" s="1"/>
  <c r="AK67" i="2"/>
  <c r="AM63" i="2"/>
  <c r="AK59" i="2"/>
  <c r="AM55" i="2"/>
  <c r="AP55" i="2" s="1"/>
  <c r="AK51" i="2"/>
  <c r="AM47" i="2"/>
  <c r="AK39" i="2"/>
  <c r="AM31" i="2"/>
  <c r="AK23" i="2"/>
  <c r="AM74" i="2"/>
  <c r="AK72" i="2"/>
  <c r="AO72" i="2"/>
  <c r="AM58" i="2"/>
  <c r="AK56" i="2"/>
  <c r="AO56" i="2"/>
  <c r="AM42" i="2"/>
  <c r="AP42" i="2" s="1"/>
  <c r="AK40" i="2"/>
  <c r="AO40" i="2"/>
  <c r="AK22" i="2"/>
  <c r="AP22" i="2" s="1"/>
  <c r="AM94" i="2"/>
  <c r="AP94" i="2" s="1"/>
  <c r="AM78" i="2"/>
  <c r="AM62" i="2"/>
  <c r="AM46" i="2"/>
  <c r="AI72" i="2"/>
  <c r="AM103" i="2"/>
  <c r="AK95" i="2"/>
  <c r="AM87" i="2"/>
  <c r="AK43" i="2"/>
  <c r="AP43" i="2" s="1"/>
  <c r="AM35" i="2"/>
  <c r="AK27" i="2"/>
  <c r="AP27" i="2" s="1"/>
  <c r="AM19" i="2"/>
  <c r="AM106" i="2"/>
  <c r="AP106" i="2" s="1"/>
  <c r="AM98" i="2"/>
  <c r="AM90" i="2"/>
  <c r="AP90" i="2" s="1"/>
  <c r="AK86" i="2"/>
  <c r="AK82" i="2"/>
  <c r="AP82" i="2" s="1"/>
  <c r="AK100" i="2"/>
  <c r="AP100" i="2" s="1"/>
  <c r="AK92" i="2"/>
  <c r="AP92" i="2" s="1"/>
  <c r="AI103" i="2"/>
  <c r="AI95" i="2"/>
  <c r="AP95" i="2" s="1"/>
  <c r="AI87" i="2"/>
  <c r="AI108" i="2"/>
  <c r="AP108" i="2" s="1"/>
  <c r="AI68" i="2"/>
  <c r="AP68" i="2" s="1"/>
  <c r="AP52" i="2"/>
  <c r="AI36" i="2"/>
  <c r="AP36" i="2" s="1"/>
  <c r="AI20" i="2"/>
  <c r="AP20" i="2" s="1"/>
  <c r="AI80" i="2"/>
  <c r="AI48" i="2"/>
  <c r="AP48" i="2" s="1"/>
  <c r="AK66" i="2"/>
  <c r="AM50" i="2"/>
  <c r="AK46" i="2"/>
  <c r="AK34" i="2"/>
  <c r="AP34" i="2" s="1"/>
  <c r="AK30" i="2"/>
  <c r="AM24" i="2"/>
  <c r="AP11" i="2" l="1"/>
  <c r="AP46" i="2"/>
  <c r="AP66" i="2"/>
  <c r="AP80" i="2"/>
  <c r="AP98" i="2"/>
  <c r="AP23" i="2"/>
  <c r="AP39" i="2"/>
  <c r="AP59" i="2"/>
  <c r="AP75" i="2"/>
  <c r="AP26" i="2"/>
  <c r="AP17" i="2"/>
  <c r="AP15" i="2"/>
  <c r="AP16" i="2"/>
  <c r="AP18" i="2"/>
  <c r="AP56" i="2"/>
  <c r="AP50" i="2"/>
  <c r="AP86" i="2"/>
  <c r="AP62" i="2"/>
  <c r="AP67" i="2"/>
  <c r="AP24" i="2"/>
  <c r="AP31" i="2"/>
  <c r="AP63" i="2"/>
  <c r="AP40" i="2"/>
  <c r="AP30" i="2"/>
  <c r="AP35" i="2"/>
  <c r="AP91" i="2"/>
  <c r="AP107" i="2"/>
  <c r="AP87" i="2"/>
  <c r="AP103" i="2"/>
  <c r="AP72" i="2"/>
  <c r="AP74" i="2"/>
  <c r="AP96" i="2"/>
  <c r="AP47" i="2"/>
  <c r="AP79" i="2"/>
  <c r="AP58" i="2"/>
  <c r="AP78" i="2"/>
  <c r="AP19" i="2"/>
  <c r="AP51" i="2"/>
  <c r="AP83" i="2"/>
  <c r="AP99" i="2"/>
</calcChain>
</file>

<file path=xl/sharedStrings.xml><?xml version="1.0" encoding="utf-8"?>
<sst xmlns="http://schemas.openxmlformats.org/spreadsheetml/2006/main" count="172" uniqueCount="172">
  <si>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</si>
  <si>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</si>
  <si>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</si>
  <si>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</si>
  <si>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</si>
  <si>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</si>
  <si>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</si>
  <si>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</si>
  <si>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</si>
  <si>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</si>
  <si>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</si>
  <si>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</si>
  <si>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</si>
  <si>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</si>
  <si>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</si>
  <si>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</si>
  <si>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</si>
  <si>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</si>
  <si>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</si>
  <si>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</si>
  <si>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</si>
  <si>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</si>
  <si>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</si>
  <si>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</si>
  <si>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</si>
  <si>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</si>
  <si>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CH12 3456 7890 C123 4567 8</t>
  </si>
  <si>
    <t>Chaine nettoyée</t>
  </si>
  <si>
    <t>Changement ordre caractères</t>
  </si>
  <si>
    <t>1ère partie</t>
  </si>
  <si>
    <t>2e partie</t>
  </si>
  <si>
    <t>3e partie</t>
  </si>
  <si>
    <t>Reste 1ère partie</t>
  </si>
  <si>
    <t>Reste 2e partie</t>
  </si>
  <si>
    <t>Reste 3e partie</t>
  </si>
  <si>
    <t>4e partie</t>
  </si>
  <si>
    <t>Reste 4e partie</t>
  </si>
  <si>
    <t>LU280019400644750000</t>
  </si>
  <si>
    <t>MD24AG000225100013104168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</si>
  <si>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</si>
  <si>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</si>
  <si>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</si>
  <si>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</si>
  <si>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</si>
  <si>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</si>
  <si>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</si>
  <si>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</si>
  <si>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</si>
  <si>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</si>
  <si>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</si>
  <si>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</si>
  <si>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</si>
  <si>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</si>
  <si>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</si>
  <si>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</si>
  <si>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</si>
  <si>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</si>
  <si>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</si>
  <si>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</si>
  <si>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</si>
  <si>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</si>
  <si>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</si>
  <si>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</si>
  <si>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</si>
  <si>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</si>
  <si>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</si>
  <si>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</si>
  <si>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</si>
  <si>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</si>
  <si>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ME25505000012345678951</t>
  </si>
  <si>
    <t>Chaîne originale</t>
  </si>
  <si>
    <t>IBAN Valide si =1</t>
  </si>
  <si>
    <t>AT611904300234573201</t>
  </si>
  <si>
    <t>CH01 3456 7890 C123 4567 8</t>
  </si>
  <si>
    <t>CH02 3456 7890 C123 4567 8</t>
  </si>
  <si>
    <t>CH03 3456 7890 C123 4567 8</t>
  </si>
  <si>
    <t>CH04 3456 7890 C123 4567 8</t>
  </si>
  <si>
    <t>CH05 3456 7890 C123 4567 8</t>
  </si>
  <si>
    <t>CH06 3456 7890 C123 4567 8</t>
  </si>
  <si>
    <t>CH07 3456 7890 C123 4567 8</t>
  </si>
  <si>
    <t>CH08 3456 7890 C123 4567 8</t>
  </si>
  <si>
    <t>CH09 3456 7890 C123 4567 8</t>
  </si>
  <si>
    <t>CH10 3456 7890 C123 4567 8</t>
  </si>
  <si>
    <t>CH11 3456 7890 C123 4567 8</t>
  </si>
  <si>
    <t>CH13 3456 7890 C123 4567 8</t>
  </si>
  <si>
    <t>CH14 3456 7890 C123 4567 8</t>
  </si>
  <si>
    <t>CH15 3456 7890 C123 4567 8</t>
  </si>
  <si>
    <t>CH16 3456 7890 C123 4567 8</t>
  </si>
  <si>
    <t>CH17 3456 7890 C123 4567 8</t>
  </si>
  <si>
    <t>CH18 3456 7890 C123 4567 8</t>
  </si>
  <si>
    <t>CH19 3456 7890 C123 4567 8</t>
  </si>
  <si>
    <t>CH20 3456 7890 C123 4567 8</t>
  </si>
  <si>
    <t>CH21 3456 7890 C123 4567 8</t>
  </si>
  <si>
    <t>CH22 3456 7890 C123 4567 8</t>
  </si>
  <si>
    <t>CH23 3456 7890 C123 4567 8</t>
  </si>
  <si>
    <t>CH24 3456 7890 C123 4567 8</t>
  </si>
  <si>
    <t>CH25 3456 7890 C123 4567 8</t>
  </si>
  <si>
    <t>CH26 3456 7890 C123 4567 8</t>
  </si>
  <si>
    <t>CH27 3456 7890 C123 4567 8</t>
  </si>
  <si>
    <t>CH28 3456 7890 C123 4567 8</t>
  </si>
  <si>
    <t>CH29 3456 7890 C123 4567 8</t>
  </si>
  <si>
    <t>CH30 3456 7890 C123 4567 8</t>
  </si>
  <si>
    <t>CH31 3456 7890 C123 4567 8</t>
  </si>
  <si>
    <t>CH32 3456 7890 C123 4567 8</t>
  </si>
  <si>
    <t>CH33 3456 7890 C123 4567 8</t>
  </si>
  <si>
    <t>CH34 3456 7890 C123 4567 8</t>
  </si>
  <si>
    <t>CH35 3456 7890 C123 4567 8</t>
  </si>
  <si>
    <t>CH36 3456 7890 C123 4567 8</t>
  </si>
  <si>
    <t>CH37 3456 7890 C123 4567 8</t>
  </si>
  <si>
    <t>CH38 3456 7890 C123 4567 8</t>
  </si>
  <si>
    <t>CH39 3456 7890 C123 4567 8</t>
  </si>
  <si>
    <t>CH40 3456 7890 C123 4567 8</t>
  </si>
  <si>
    <t>CH41 3456 7890 C123 4567 8</t>
  </si>
  <si>
    <t>CH42 3456 7890 C123 4567 8</t>
  </si>
  <si>
    <t>CH43 3456 7890 C123 4567 8</t>
  </si>
  <si>
    <t>CH44 3456 7890 C123 4567 8</t>
  </si>
  <si>
    <t>CH45 3456 7890 C123 4567 8</t>
  </si>
  <si>
    <t>CH46 3456 7890 C123 4567 8</t>
  </si>
  <si>
    <t>CH47 3456 7890 C123 4567 8</t>
  </si>
  <si>
    <t>CH48 3456 7890 C123 4567 8</t>
  </si>
  <si>
    <t>CH49 3456 7890 C123 4567 8</t>
  </si>
  <si>
    <t>CH50 3456 7890 C123 4567 8</t>
  </si>
  <si>
    <t>CH51 3456 7890 C123 4567 8</t>
  </si>
  <si>
    <t>CH52 3456 7890 C123 4567 8</t>
  </si>
  <si>
    <t>CH53 3456 7890 C123 4567 8</t>
  </si>
  <si>
    <t>CH54 3456 7890 C123 4567 8</t>
  </si>
  <si>
    <t>CH55 3456 7890 C123 4567 8</t>
  </si>
  <si>
    <t>CH56 3456 7890 C123 4567 8</t>
  </si>
  <si>
    <t>CH57 3456 7890 C123 4567 8</t>
  </si>
  <si>
    <t>CH58 3456 7890 C123 4567 8</t>
  </si>
  <si>
    <t>CH59 3456 7890 C123 4567 8</t>
  </si>
  <si>
    <t>CH60 3456 7890 C123 4567 8</t>
  </si>
  <si>
    <t>CH61 3456 7890 C123 4567 8</t>
  </si>
  <si>
    <t>CH62 3456 7890 C123 4567 8</t>
  </si>
  <si>
    <t>CH63 3456 7890 C123 4567 8</t>
  </si>
  <si>
    <t>CH64 3456 7890 C123 4567 8</t>
  </si>
  <si>
    <t>CH65 3456 7890 C123 4567 8</t>
  </si>
  <si>
    <t>CH66 3456 7890 C123 4567 8</t>
  </si>
  <si>
    <t>CH67 3456 7890 C123 4567 8</t>
  </si>
  <si>
    <t>CH68 3456 7890 C123 4567 8</t>
  </si>
  <si>
    <t>CH69 3456 7890 C123 4567 8</t>
  </si>
  <si>
    <t>CH70 3456 7890 C123 4567 8</t>
  </si>
  <si>
    <t>CH71 3456 7890 C123 4567 8</t>
  </si>
  <si>
    <t>CH72 3456 7890 C123 4567 8</t>
  </si>
  <si>
    <t>CH73 3456 7890 C123 4567 8</t>
  </si>
  <si>
    <t>CH74 3456 7890 C123 4567 8</t>
  </si>
  <si>
    <t>CH75 3456 7890 C123 4567 8</t>
  </si>
  <si>
    <t>CH76 3456 7890 C123 4567 8</t>
  </si>
  <si>
    <t>CH77 3456 7890 C123 4567 8</t>
  </si>
  <si>
    <t>CH78 3456 7890 C123 4567 8</t>
  </si>
  <si>
    <t>CH79 3456 7890 C123 4567 8</t>
  </si>
  <si>
    <t>CH80 3456 7890 C123 4567 8</t>
  </si>
  <si>
    <t>CH81 3456 7890 C123 4567 8</t>
  </si>
  <si>
    <t>CH82 3456 7890 C123 4567 8</t>
  </si>
  <si>
    <t>CH83 3456 7890 C123 4567 8</t>
  </si>
  <si>
    <t>CH84 3456 7890 C123 4567 8</t>
  </si>
  <si>
    <t>CH85 3456 7890 C123 4567 8</t>
  </si>
  <si>
    <t>CH86 3456 7890 C123 4567 8</t>
  </si>
  <si>
    <t>CH87 3456 7890 C123 4567 8</t>
  </si>
  <si>
    <t>CH88 3456 7890 C123 4567 8</t>
  </si>
  <si>
    <t>CH89 3456 7890 C123 4567 8</t>
  </si>
  <si>
    <t>CH90 3456 7890 C123 4567 8</t>
  </si>
  <si>
    <t>CH91 3456 7890 C123 4567 8</t>
  </si>
  <si>
    <t>CH92 3456 7890 C123 4567 8</t>
  </si>
  <si>
    <t>CH93 3456 7890 C123 4567 8</t>
  </si>
  <si>
    <t>CH94 3456 7890 C123 4567 8</t>
  </si>
  <si>
    <t>CH95 3456 7890 C123 4567 8</t>
  </si>
  <si>
    <t>CH96 3456 7890 C123 4567 8</t>
  </si>
  <si>
    <t>CH97 3456 7890 C123 4567 8</t>
  </si>
  <si>
    <t>CH98 3456 7890 C123 4567 8</t>
  </si>
  <si>
    <t>CH99 3456 7890 C123 4567 8</t>
  </si>
  <si>
    <t>CH00 3456 7890 C123 4567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</si>
</sst>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3" borderId="0" xfId="0" applyFill="1"/>
    <xf numFmtId="0" fontId="0" fillId="2" borderId="0" xfId="0" applyFill="1"/>
    <xf numFmtId="0" fontId="0" fillId="0" borderId="0" xfId="0" applyNumberFormat="1"/>
    <xf numFmtId="0" fontId="0" fillId="0" borderId="0" xfId="0" applyAlignment="1"/>
    <xf numFmtId="0" fontId="0" fillId="0" borderId="0" xfId="0" applyNumberFormat="1" applyAlignment="1"/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/>
    <xf numFmtId="0" fontId="0" fillId="2" borderId="0" xfId="0" applyFill="1" applyAlignment="1"/>
    <xf numFmtId="0" fontId="0" fillId="5" borderId="0" xfId="0" applyFill="1" applyAlignment="1"/>
  </cellXfs>
  <cellStyles count="1">
    <cellStyle name="Normal" xfId="0" builtinId="0"/>
  </cellStyles>
  <dxfs count="40"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AP109" totalsRowShown="0" headerRowDxfId="39">
  <autoFilter ref="A5:AP109" xr:uid="{00000000-0009-0000-0100-000001000000}"/>
  <tableColumns count="42">
    <tableColumn id="1" xr3:uid="{00000000-0010-0000-0000-000001000000}" name="Chaîne originale"/>
    <tableColumn id="2" xr3:uid="{00000000-0010-0000-0000-000002000000}" name="Chaine nettoyée">
      <calculatedColumnFormula>SUBSTITUTE(A6," ","")</calculatedColumnFormula>
    </tableColumn>
    <tableColumn id="3" xr3:uid="{00000000-0010-0000-0000-000003000000}" name="Changement ordre caractères" dataDxfId="38">
      <calculatedColumnFormula>CONCATENATE(RIGHT(B6,LEN(B6)-4),LEFT(B6,4))</calculatedColumnFormula>
    </tableColumn>
    <tableColumn id="4" xr3:uid="{00000000-0010-0000-0000-000004000000}" name="1" dataDxfId="37">
      <calculatedColumnFormula>IFERROR(IF(ISNUMBER(VALUE((MID($C6,D$5,1)))),VALUE(MID($C6,D$5,1)),HLOOKUP(MID($C6,D$5,1),$D$1:$AC$2,2)),"")</calculatedColumnFormula>
    </tableColumn>
    <tableColumn id="5" xr3:uid="{00000000-0010-0000-0000-000005000000}" name="2" dataDxfId="36">
      <calculatedColumnFormula>IFERROR(IF(ISNUMBER(VALUE((MID($C6,E$5,1)))),VALUE(MID($C6,E$5,1)),HLOOKUP(MID($C6,E$5,1),$D$1:$AC$2,2)),"")</calculatedColumnFormula>
    </tableColumn>
    <tableColumn id="6" xr3:uid="{00000000-0010-0000-0000-000006000000}" name="3" dataDxfId="35">
      <calculatedColumnFormula>IFERROR(IF(ISNUMBER(VALUE((MID($C6,F$5,1)))),VALUE(MID($C6,F$5,1)),HLOOKUP(MID($C6,F$5,1),$D$1:$AC$2,2)),"")</calculatedColumnFormula>
    </tableColumn>
    <tableColumn id="7" xr3:uid="{00000000-0010-0000-0000-000007000000}" name="4" dataDxfId="34">
      <calculatedColumnFormula>IFERROR(IF(ISNUMBER(VALUE((MID($C6,G$5,1)))),VALUE(MID($C6,G$5,1)),HLOOKUP(MID($C6,G$5,1),$D$1:$AC$2,2)),"")</calculatedColumnFormula>
    </tableColumn>
    <tableColumn id="8" xr3:uid="{00000000-0010-0000-0000-000008000000}" name="5" dataDxfId="33">
      <calculatedColumnFormula>IFERROR(IF(ISNUMBER(VALUE((MID($C6,H$5,1)))),VALUE(MID($C6,H$5,1)),HLOOKUP(MID($C6,H$5,1),$D$1:$AC$2,2)),"")</calculatedColumnFormula>
    </tableColumn>
    <tableColumn id="9" xr3:uid="{00000000-0010-0000-0000-000009000000}" name="6" dataDxfId="32">
      <calculatedColumnFormula>IFERROR(IF(ISNUMBER(VALUE((MID($C6,I$5,1)))),VALUE(MID($C6,I$5,1)),HLOOKUP(MID($C6,I$5,1),$D$1:$AC$2,2)),"")</calculatedColumnFormula>
    </tableColumn>
    <tableColumn id="10" xr3:uid="{00000000-0010-0000-0000-00000A000000}" name="7" dataDxfId="31">
      <calculatedColumnFormula>IFERROR(IF(ISNUMBER(VALUE((MID($C6,J$5,1)))),VALUE(MID($C6,J$5,1)),HLOOKUP(MID($C6,J$5,1),$D$1:$AC$2,2)),"")</calculatedColumnFormula>
    </tableColumn>
    <tableColumn id="11" xr3:uid="{00000000-0010-0000-0000-00000B000000}" name="8" dataDxfId="30">
      <calculatedColumnFormula>IFERROR(IF(ISNUMBER(VALUE((MID($C6,K$5,1)))),VALUE(MID($C6,K$5,1)),HLOOKUP(MID($C6,K$5,1),$D$1:$AC$2,2)),"")</calculatedColumnFormula>
    </tableColumn>
    <tableColumn id="12" xr3:uid="{00000000-0010-0000-0000-00000C000000}" name="9" dataDxfId="29">
      <calculatedColumnFormula>IFERROR(IF(ISNUMBER(VALUE((MID($C6,L$5,1)))),VALUE(MID($C6,L$5,1)),HLOOKUP(MID($C6,L$5,1),$D$1:$AC$2,2)),"")</calculatedColumnFormula>
    </tableColumn>
    <tableColumn id="13" xr3:uid="{00000000-0010-0000-0000-00000D000000}" name="10" dataDxfId="28">
      <calculatedColumnFormula>IFERROR(IF(ISNUMBER(VALUE((MID($C6,M$5,1)))),VALUE(MID($C6,M$5,1)),HLOOKUP(MID($C6,M$5,1),$D$1:$AC$2,2)),"")</calculatedColumnFormula>
    </tableColumn>
    <tableColumn id="14" xr3:uid="{00000000-0010-0000-0000-00000E000000}" name="11" dataDxfId="27">
      <calculatedColumnFormula>IFERROR(IF(ISNUMBER(VALUE((MID($C6,N$5,1)))),VALUE(MID($C6,N$5,1)),HLOOKUP(MID($C6,N$5,1),$D$1:$AC$2,2)),"")</calculatedColumnFormula>
    </tableColumn>
    <tableColumn id="15" xr3:uid="{00000000-0010-0000-0000-00000F000000}" name="12" dataDxfId="26">
      <calculatedColumnFormula>IFERROR(IF(ISNUMBER(VALUE((MID($C6,O$5,1)))),VALUE(MID($C6,O$5,1)),HLOOKUP(MID($C6,O$5,1),$D$1:$AC$2,2)),"")</calculatedColumnFormula>
    </tableColumn>
    <tableColumn id="16" xr3:uid="{00000000-0010-0000-0000-000010000000}" name="13" dataDxfId="25">
      <calculatedColumnFormula>IFERROR(IF(ISNUMBER(VALUE((MID($C6,P$5,1)))),VALUE(MID($C6,P$5,1)),HLOOKUP(MID($C6,P$5,1),$D$1:$AC$2,2)),"")</calculatedColumnFormula>
    </tableColumn>
    <tableColumn id="17" xr3:uid="{00000000-0010-0000-0000-000011000000}" name="14" dataDxfId="24">
      <calculatedColumnFormula>IFERROR(IF(ISNUMBER(VALUE((MID($C6,Q$5,1)))),VALUE(MID($C6,Q$5,1)),HLOOKUP(MID($C6,Q$5,1),$D$1:$AC$2,2)),"")</calculatedColumnFormula>
    </tableColumn>
    <tableColumn id="18" xr3:uid="{00000000-0010-0000-0000-000012000000}" name="15" dataDxfId="23">
      <calculatedColumnFormula>IFERROR(IF(ISNUMBER(VALUE((MID($C6,R$5,1)))),VALUE(MID($C6,R$5,1)),HLOOKUP(MID($C6,R$5,1),$D$1:$AC$2,2)),"")</calculatedColumnFormula>
    </tableColumn>
    <tableColumn id="19" xr3:uid="{00000000-0010-0000-0000-000013000000}" name="16" dataDxfId="22">
      <calculatedColumnFormula>IFERROR(IF(ISNUMBER(VALUE((MID($C6,S$5,1)))),VALUE(MID($C6,S$5,1)),HLOOKUP(MID($C6,S$5,1),$D$1:$AC$2,2)),"")</calculatedColumnFormula>
    </tableColumn>
    <tableColumn id="20" xr3:uid="{00000000-0010-0000-0000-000014000000}" name="17" dataDxfId="21">
      <calculatedColumnFormula>IFERROR(IF(ISNUMBER(VALUE((MID($C6,T$5,1)))),VALUE(MID($C6,T$5,1)),HLOOKUP(MID($C6,T$5,1),$D$1:$AC$2,2)),"")</calculatedColumnFormula>
    </tableColumn>
    <tableColumn id="21" xr3:uid="{00000000-0010-0000-0000-000015000000}" name="18" dataDxfId="20">
      <calculatedColumnFormula>IFERROR(IF(ISNUMBER(VALUE((MID($C6,U$5,1)))),VALUE(MID($C6,U$5,1)),HLOOKUP(MID($C6,U$5,1),$D$1:$AC$2,2)),"")</calculatedColumnFormula>
    </tableColumn>
    <tableColumn id="22" xr3:uid="{00000000-0010-0000-0000-000016000000}" name="19" dataDxfId="19">
      <calculatedColumnFormula>IFERROR(IF(ISNUMBER(VALUE((MID($C6,V$5,1)))),VALUE(MID($C6,V$5,1)),HLOOKUP(MID($C6,V$5,1),$D$1:$AC$2,2)),"")</calculatedColumnFormula>
    </tableColumn>
    <tableColumn id="23" xr3:uid="{00000000-0010-0000-0000-000017000000}" name="20" dataDxfId="18">
      <calculatedColumnFormula>IFERROR(IF(ISNUMBER(VALUE((MID($C6,W$5,1)))),VALUE(MID($C6,W$5,1)),HLOOKUP(MID($C6,W$5,1),$D$1:$AC$2,2)),"")</calculatedColumnFormula>
    </tableColumn>
    <tableColumn id="24" xr3:uid="{00000000-0010-0000-0000-000018000000}" name="21" dataDxfId="17">
      <calculatedColumnFormula>IFERROR(IF(ISNUMBER(VALUE((MID($C6,X$5,1)))),VALUE(MID($C6,X$5,1)),HLOOKUP(MID($C6,X$5,1),$D$1:$AC$2,2)),"")</calculatedColumnFormula>
    </tableColumn>
    <tableColumn id="25" xr3:uid="{00000000-0010-0000-0000-000019000000}" name="22" dataDxfId="16">
      <calculatedColumnFormula>IFERROR(IF(ISNUMBER(VALUE((MID($C6,Y$5,1)))),VALUE(MID($C6,Y$5,1)),HLOOKUP(MID($C6,Y$5,1),$D$1:$AC$2,2)),"")</calculatedColumnFormula>
    </tableColumn>
    <tableColumn id="26" xr3:uid="{00000000-0010-0000-0000-00001A000000}" name="23" dataDxfId="15">
      <calculatedColumnFormula>IFERROR(IF(ISNUMBER(VALUE((MID($C6,Z$5,1)))),VALUE(MID($C6,Z$5,1)),HLOOKUP(MID($C6,Z$5,1),$D$1:$AC$2,2)),"")</calculatedColumnFormula>
    </tableColumn>
    <tableColumn id="27" xr3:uid="{00000000-0010-0000-0000-00001B000000}" name="24" dataDxfId="14">
      <calculatedColumnFormula>IFERROR(IF(ISNUMBER(VALUE((MID($C6,AA$5,1)))),VALUE(MID($C6,AA$5,1)),HLOOKUP(MID($C6,AA$5,1),$D$1:$AC$2,2)),"")</calculatedColumnFormula>
    </tableColumn>
    <tableColumn id="28" xr3:uid="{00000000-0010-0000-0000-00001C000000}" name="25" dataDxfId="13">
      <calculatedColumnFormula>IFERROR(IF(ISNUMBER(VALUE((MID($C6,AB$5,1)))),VALUE(MID($C6,AB$5,1)),HLOOKUP(MID($C6,AB$5,1),$D$1:$AC$2,2)),"")</calculatedColumnFormula>
    </tableColumn>
    <tableColumn id="29" xr3:uid="{00000000-0010-0000-0000-00001D000000}" name="26" dataDxfId="12">
      <calculatedColumnFormula>IFERROR(IF(ISNUMBER(VALUE((MID($C6,AC$5,1)))),VALUE(MID($C6,AC$5,1)),HLOOKUP(MID($C6,AC$5,1),$D$1:$AC$2,2)),"")</calculatedColumnFormula>
    </tableColumn>
    <tableColumn id="30" xr3:uid="{00000000-0010-0000-0000-00001E000000}" name="27" dataDxfId="11">
      <calculatedColumnFormula>IFERROR(IF(ISNUMBER(VALUE((MID($C6,AD$5,1)))),VALUE(MID($C6,AD$5,1)),HLOOKUP(MID($C6,AD$5,1),$D$1:$AC$2,2)),"")</calculatedColumnFormula>
    </tableColumn>
    <tableColumn id="31" xr3:uid="{00000000-0010-0000-0000-00001F000000}" name="28" dataDxfId="10">
      <calculatedColumnFormula>IFERROR(IF(ISNUMBER(VALUE((MID($C6,AE$5,1)))),VALUE(MID($C6,AE$5,1)),HLOOKUP(MID($C6,AE$5,1),$D$1:$AC$2,2)),"")</calculatedColumnFormula>
    </tableColumn>
    <tableColumn id="32" xr3:uid="{00000000-0010-0000-0000-000020000000}" name="29" dataDxfId="9">
      <calculatedColumnFormula>IFERROR(IF(ISNUMBER(VALUE((MID($C6,AF$5,1)))),VALUE(MID($C6,AF$5,1)),HLOOKUP(MID($C6,AF$5,1),$D$1:$AC$2,2)),"")</calculatedColumnFormula>
    </tableColumn>
    <tableColumn id="33" xr3:uid="{00000000-0010-0000-0000-000021000000}" name="30" dataDxfId="8">
      <calculatedColumnFormula>IFERROR(IF(ISNUMBER(VALUE((MID($C6,AG$5,1)))),VALUE(MID($C6,AG$5,1)),HLOOKUP(MID($C6,AG$5,1),$D$1:$AC$2,2)),"")</calculatedColumnFormula>
    </tableColumn>
    <tableColumn id="34" xr3:uid="{00000000-0010-0000-0000-000022000000}" name="1ère partie" dataDxfId="7">
      <calculatedColumnFormula>VALUE(CONCATENATE(D6,E6,F6,G6,H6,I6,J6,K6))</calculatedColumnFormula>
    </tableColumn>
    <tableColumn id="35" xr3:uid="{00000000-0010-0000-0000-000023000000}" name="Reste 1ère partie" dataDxfId="6">
      <calculatedColumnFormula>MOD(MOD(MOD(MOD(AH6,97)*POWER(10,LEN(AJ6)),97)*POWER(10,LEN(AL6)),97)*POWER(10,LEN(AN6)),97)</calculatedColumnFormula>
    </tableColumn>
    <tableColumn id="36" xr3:uid="{00000000-0010-0000-0000-000024000000}" name="2e partie" dataDxfId="5">
      <calculatedColumnFormula>VALUE(CONCATENATE(L6,M6,N6,O6,P6,Q6,R6,S6))</calculatedColumnFormula>
    </tableColumn>
    <tableColumn id="37" xr3:uid="{00000000-0010-0000-0000-000025000000}" name="Reste 2e partie" dataDxfId="4">
      <calculatedColumnFormula>MOD(MOD(MOD(AJ6,97)*POWER(10,LEN(AL6)),97)*POWER(10,LEN(AN6)),97)</calculatedColumnFormula>
    </tableColumn>
    <tableColumn id="38" xr3:uid="{00000000-0010-0000-0000-000026000000}" name="3e partie" dataDxfId="3">
      <calculatedColumnFormula>IFERROR(VALUE(CONCATENATE(,T6,U6,V6,W6,X6,Y6,Z6,AA6)),"")</calculatedColumnFormula>
    </tableColumn>
    <tableColumn id="39" xr3:uid="{00000000-0010-0000-0000-000027000000}" name="Reste 3e partie" dataDxfId="2">
      <calculatedColumnFormula>IFERROR(MOD(MOD(AL6,97)*POWER(10,LEN(AN6)),97),"")</calculatedColumnFormula>
    </tableColumn>
    <tableColumn id="40" xr3:uid="{00000000-0010-0000-0000-000028000000}" name="4e partie" dataDxfId="1">
      <calculatedColumnFormula>IFERROR(VALUE(CONCATENATE(AB6,AC6,AD6,AE6,AF6,AG6)),"")</calculatedColumnFormula>
    </tableColumn>
    <tableColumn id="41" xr3:uid="{00000000-0010-0000-0000-000029000000}" name="Reste 4e partie" dataDxfId="0">
      <calculatedColumnFormula>IFERROR(MOD(AN6,97),"")</calculatedColumnFormula>
    </tableColumn>
    <tableColumn id="42" xr3:uid="{00000000-0010-0000-0000-00002A000000}" name="IBAN Valide si =1">
      <calculatedColumnFormula>MOD(SUM(AI6,AK6,AM6,AO6),97)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P109"/>
  <sheetViews>
    <sheetView tabSelected="1" workbookViewId="0">
      <pane xSplit="1" ySplit="5" topLeftCell="AI6" activePane="bottomRight" state="frozen"/>
      <selection pane="topRight" activeCell="B1" sqref="B1"/>
      <selection pane="bottomLeft" activeCell="A6" sqref="A6"/>
      <selection pane="bottomRight" activeCell="AX7" sqref="AX7"/>
    </sheetView>
  </sheetViews>
  <sheetFormatPr baseColWidth="10" defaultRowHeight="15" x14ac:dyDescent="0.25"/>
  <cols>
    <col min="1" max="3" width="29.140625" bestFit="1" customWidth="1"/>
    <col min="4" max="12" width="6.42578125" style="1" bestFit="1" customWidth="1"/>
    <col min="13" max="33" width="7.42578125" style="1" bestFit="1" customWidth="1"/>
    <col min="34" max="34" width="14.42578125" style="1" bestFit="1" customWidth="1"/>
    <col min="35" max="35" width="19.42578125" style="1" bestFit="1" customWidth="1"/>
    <col min="36" max="36" width="12.7109375" bestFit="1" customWidth="1"/>
    <col min="37" max="37" width="17.7109375" bestFit="1" customWidth="1"/>
    <col min="38" max="38" width="12.7109375" bestFit="1" customWidth="1"/>
    <col min="39" max="39" width="17.7109375" bestFit="1" customWidth="1"/>
    <col min="40" max="40" width="12.7109375" bestFit="1" customWidth="1"/>
    <col min="41" max="41" width="17.42578125" customWidth="1"/>
    <col min="42" max="42" width="17.28515625" bestFit="1" customWidth="1"/>
    <col min="47" max="47" width="25" bestFit="1" customWidth="1"/>
  </cols>
  <sheetData>
    <row r="1" spans="1:42" x14ac:dyDescent="0.25"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</row>
    <row r="2" spans="1:42" x14ac:dyDescent="0.25">
      <c r="D2" s="1">
        <v>10</v>
      </c>
      <c r="E2" s="1">
        <v>11</v>
      </c>
      <c r="F2" s="1">
        <v>12</v>
      </c>
      <c r="G2" s="1">
        <v>13</v>
      </c>
      <c r="H2" s="1">
        <v>14</v>
      </c>
      <c r="I2" s="1">
        <v>15</v>
      </c>
      <c r="J2" s="1">
        <v>16</v>
      </c>
      <c r="K2" s="1">
        <v>17</v>
      </c>
      <c r="L2" s="1">
        <v>18</v>
      </c>
      <c r="M2" s="1">
        <v>19</v>
      </c>
      <c r="N2" s="1">
        <v>20</v>
      </c>
      <c r="O2" s="1">
        <v>21</v>
      </c>
      <c r="P2" s="1">
        <v>22</v>
      </c>
      <c r="Q2" s="1">
        <v>23</v>
      </c>
      <c r="R2" s="1">
        <v>24</v>
      </c>
      <c r="S2" s="1">
        <v>25</v>
      </c>
      <c r="T2" s="1">
        <v>26</v>
      </c>
      <c r="U2" s="1">
        <v>27</v>
      </c>
      <c r="V2" s="1">
        <v>28</v>
      </c>
      <c r="W2" s="1">
        <v>29</v>
      </c>
      <c r="X2" s="1">
        <v>30</v>
      </c>
      <c r="Y2" s="1">
        <v>31</v>
      </c>
      <c r="Z2" s="1">
        <v>32</v>
      </c>
      <c r="AA2" s="1">
        <v>33</v>
      </c>
      <c r="AB2" s="1">
        <v>34</v>
      </c>
      <c r="AC2" s="1">
        <v>35</v>
      </c>
    </row>
    <row r="5" spans="1:42" x14ac:dyDescent="0.25">
      <c r="A5" t="s">
        <v>70</v>
      </c>
      <c r="B5" t="s">
        <v>27</v>
      </c>
      <c r="C5" t="s">
        <v>28</v>
      </c>
      <c r="D5" s="6" t="s">
        <v>39</v>
      </c>
      <c r="E5" s="6" t="s">
        <v>40</v>
      </c>
      <c r="F5" s="6" t="s">
        <v>41</v>
      </c>
      <c r="G5" s="6" t="s">
        <v>42</v>
      </c>
      <c r="H5" s="6" t="s">
        <v>43</v>
      </c>
      <c r="I5" s="6" t="s">
        <v>44</v>
      </c>
      <c r="J5" s="6" t="s">
        <v>45</v>
      </c>
      <c r="K5" s="6" t="s">
        <v>46</v>
      </c>
      <c r="L5" s="4" t="s">
        <v>47</v>
      </c>
      <c r="M5" s="4" t="s">
        <v>48</v>
      </c>
      <c r="N5" s="4" t="s">
        <v>49</v>
      </c>
      <c r="O5" s="4" t="s">
        <v>50</v>
      </c>
      <c r="P5" s="4" t="s">
        <v>51</v>
      </c>
      <c r="Q5" s="4" t="s">
        <v>52</v>
      </c>
      <c r="R5" s="4" t="s">
        <v>53</v>
      </c>
      <c r="S5" s="4" t="s">
        <v>54</v>
      </c>
      <c r="T5" s="5" t="s">
        <v>55</v>
      </c>
      <c r="U5" s="5" t="s">
        <v>56</v>
      </c>
      <c r="V5" s="5" t="s">
        <v>57</v>
      </c>
      <c r="W5" s="5" t="s">
        <v>58</v>
      </c>
      <c r="X5" s="5" t="s">
        <v>59</v>
      </c>
      <c r="Y5" s="5" t="s">
        <v>60</v>
      </c>
      <c r="Z5" s="5" t="s">
        <v>61</v>
      </c>
      <c r="AA5" s="5" t="s">
        <v>62</v>
      </c>
      <c r="AB5" s="7" t="s">
        <v>63</v>
      </c>
      <c r="AC5" s="7" t="s">
        <v>64</v>
      </c>
      <c r="AD5" s="7" t="s">
        <v>65</v>
      </c>
      <c r="AE5" s="7" t="s">
        <v>66</v>
      </c>
      <c r="AF5" s="7" t="s">
        <v>67</v>
      </c>
      <c r="AG5" s="7" t="s">
        <v>68</v>
      </c>
      <c r="AH5" s="6" t="s">
        <v>29</v>
      </c>
      <c r="AI5" s="6" t="s">
        <v>32</v>
      </c>
      <c r="AJ5" s="4" t="s">
        <v>30</v>
      </c>
      <c r="AK5" s="4" t="s">
        <v>33</v>
      </c>
      <c r="AL5" s="5" t="s">
        <v>31</v>
      </c>
      <c r="AM5" s="5" t="s">
        <v>34</v>
      </c>
      <c r="AN5" s="7" t="s">
        <v>35</v>
      </c>
      <c r="AO5" s="7" t="s">
        <v>36</v>
      </c>
      <c r="AP5" t="s">
        <v>71</v>
      </c>
    </row>
    <row r="6" spans="1:42" x14ac:dyDescent="0.25">
      <c r="A6" t="s">
        <v>37</v>
      </c>
      <c r="B6" t="str">
        <f t="shared" ref="B6:B9" si="0">SUBSTITUTE(A6," ","")</f>
        <v>LU280019400644750000</v>
      </c>
      <c r="C6" t="str">
        <f t="shared" ref="C6:C9" si="1">CONCATENATE(RIGHT(B6,LEN(B6)-4),LEFT(B6,4))</f>
        <v>0019400644750000LU28</v>
      </c>
      <c r="D6" s="6">
        <f t="shared" ref="D6:S9" si="2">IFERROR(IF(ISNUMBER(VALUE((MID($C6,D$5,1)))),VALUE(MID($C6,D$5,1)),HLOOKUP(MID($C6,D$5,1),$D$1:$AC$2,2)),"")</f>
        <v>0</v>
      </c>
      <c r="E6" s="6">
        <f t="shared" si="2"/>
        <v>0</v>
      </c>
      <c r="F6" s="6">
        <f t="shared" si="2"/>
        <v>1</v>
      </c>
      <c r="G6" s="6">
        <f t="shared" si="2"/>
        <v>9</v>
      </c>
      <c r="H6" s="6">
        <f t="shared" si="2"/>
        <v>4</v>
      </c>
      <c r="I6" s="6">
        <f t="shared" si="2"/>
        <v>0</v>
      </c>
      <c r="J6" s="6">
        <f t="shared" si="2"/>
        <v>0</v>
      </c>
      <c r="K6" s="6">
        <f t="shared" si="2"/>
        <v>6</v>
      </c>
      <c r="L6" s="4">
        <f t="shared" si="2"/>
        <v>4</v>
      </c>
      <c r="M6" s="4">
        <f t="shared" si="2"/>
        <v>4</v>
      </c>
      <c r="N6" s="4">
        <f t="shared" si="2"/>
        <v>7</v>
      </c>
      <c r="O6" s="4">
        <f t="shared" si="2"/>
        <v>5</v>
      </c>
      <c r="P6" s="4">
        <f t="shared" si="2"/>
        <v>0</v>
      </c>
      <c r="Q6" s="4">
        <f t="shared" si="2"/>
        <v>0</v>
      </c>
      <c r="R6" s="4">
        <f t="shared" si="2"/>
        <v>0</v>
      </c>
      <c r="S6" s="4">
        <f t="shared" si="2"/>
        <v>0</v>
      </c>
      <c r="T6" s="5">
        <f t="shared" ref="T6:AV9" si="3">IFERROR(IF(ISNUMBER(VALUE((MID($C6,T$5,1)))),VALUE(MID($C6,T$5,1)),HLOOKUP(MID($C6,T$5,1),$D$1:$AC$2,2)),"")</f>
        <v>21</v>
      </c>
      <c r="U6" s="5">
        <f t="shared" si="3"/>
        <v>30</v>
      </c>
      <c r="V6" s="5">
        <f t="shared" si="3"/>
        <v>2</v>
      </c>
      <c r="W6" s="5">
        <f t="shared" si="3"/>
        <v>8</v>
      </c>
      <c r="X6" s="5" t="str">
        <f t="shared" si="3"/>
        <v/>
      </c>
      <c r="Y6" s="5" t="str">
        <f t="shared" si="3"/>
        <v/>
      </c>
      <c r="Z6" s="5" t="str">
        <f t="shared" si="3"/>
        <v/>
      </c>
      <c r="AA6" s="5" t="str">
        <f t="shared" si="3"/>
        <v/>
      </c>
      <c r="AB6" s="7" t="str">
        <f t="shared" si="3"/>
        <v/>
      </c>
      <c r="AC6" s="7" t="str">
        <f t="shared" si="3"/>
        <v/>
      </c>
      <c r="AD6" s="7" t="str">
        <f t="shared" si="3"/>
        <v/>
      </c>
      <c r="AE6" s="7" t="str">
        <f t="shared" si="3"/>
        <v/>
      </c>
      <c r="AF6" s="7" t="str">
        <f t="shared" si="3"/>
        <v/>
      </c>
      <c r="AG6" s="7" t="str">
        <f t="shared" si="3"/>
        <v/>
      </c>
      <c r="AH6" s="6">
        <f t="shared" ref="AH6:AH9" si="4">VALUE(CONCATENATE(D6,E6,F6,G6,H6,I6,J6,K6))</f>
        <v>194006</v>
      </c>
      <c r="AI6" s="6">
        <f t="shared" ref="AI6:AI9" si="5">MOD(MOD(MOD(MOD(AH6,97)*POWER(10,LEN(AJ6)),97)*POWER(10,LEN(AL6)),97)*POWER(10,LEN(AN6)),97)</f>
        <v>27</v>
      </c>
      <c r="AJ6" s="9">
        <f t="shared" ref="AJ6:AJ9" si="6">VALUE(CONCATENATE(L6,M6,N6,O6,P6,Q6,R6,S6))</f>
        <v>44750000</v>
      </c>
      <c r="AK6" s="9">
        <f t="shared" ref="AK6:AK9" si="7">MOD(MOD(MOD(AJ6,97)*POWER(10,LEN(AL6)),97)*POWER(10,LEN(AN6)),97)</f>
        <v>55</v>
      </c>
      <c r="AL6" s="10">
        <f t="shared" ref="AL6:AL9" si="8">IFERROR(VALUE(CONCATENATE(,T6,U6,V6,W6,X6,Y6,Z6,AA6)),"")</f>
        <v>213028</v>
      </c>
      <c r="AM6" s="10">
        <f t="shared" ref="AM6:AM9" si="9">IFERROR(MOD(MOD(AL6,97)*POWER(10,LEN(AN6)),97),"")</f>
        <v>16</v>
      </c>
      <c r="AN6" s="8" t="str">
        <f t="shared" ref="AN6:AN7" si="10">IFERROR(VALUE(CONCATENATE(AB6,AC6,AD6,AE6,AF6,AG6)),"")</f>
        <v/>
      </c>
      <c r="AO6" s="8" t="str">
        <f t="shared" ref="AO6:AO9" si="11">IFERROR(MOD(AN6,97),"")</f>
        <v/>
      </c>
      <c r="AP6">
        <f t="shared" ref="AP6:AP9" si="12">MOD(SUM(AI6,AK6,AM6,AO6),97)</f>
        <v>1</v>
      </c>
    </row>
    <row r="7" spans="1:42" x14ac:dyDescent="0.25">
      <c r="A7" s="3" t="s">
        <v>38</v>
      </c>
      <c r="B7" t="str">
        <f t="shared" si="0"/>
        <v>MD24AG000225100013104168</v>
      </c>
      <c r="C7" t="str">
        <f t="shared" si="1"/>
        <v>AG000225100013104168MD24</v>
      </c>
      <c r="D7" s="6">
        <f t="shared" si="2"/>
        <v>10</v>
      </c>
      <c r="E7" s="6">
        <f t="shared" si="2"/>
        <v>16</v>
      </c>
      <c r="F7" s="6">
        <f t="shared" si="2"/>
        <v>0</v>
      </c>
      <c r="G7" s="6">
        <f t="shared" si="2"/>
        <v>0</v>
      </c>
      <c r="H7" s="6">
        <f t="shared" si="2"/>
        <v>0</v>
      </c>
      <c r="I7" s="6">
        <f t="shared" si="2"/>
        <v>2</v>
      </c>
      <c r="J7" s="6">
        <f t="shared" si="2"/>
        <v>2</v>
      </c>
      <c r="K7" s="6">
        <f t="shared" si="2"/>
        <v>5</v>
      </c>
      <c r="L7" s="4">
        <f t="shared" si="2"/>
        <v>1</v>
      </c>
      <c r="M7" s="4">
        <f t="shared" si="2"/>
        <v>0</v>
      </c>
      <c r="N7" s="4">
        <f t="shared" si="2"/>
        <v>0</v>
      </c>
      <c r="O7" s="4">
        <f t="shared" si="2"/>
        <v>0</v>
      </c>
      <c r="P7" s="4">
        <f t="shared" si="2"/>
        <v>1</v>
      </c>
      <c r="Q7" s="4">
        <f t="shared" si="2"/>
        <v>3</v>
      </c>
      <c r="R7" s="4">
        <f t="shared" si="2"/>
        <v>1</v>
      </c>
      <c r="S7" s="4">
        <f t="shared" si="2"/>
        <v>0</v>
      </c>
      <c r="T7" s="5">
        <f t="shared" si="3"/>
        <v>4</v>
      </c>
      <c r="U7" s="5">
        <f t="shared" si="3"/>
        <v>1</v>
      </c>
      <c r="V7" s="5">
        <f t="shared" si="3"/>
        <v>6</v>
      </c>
      <c r="W7" s="5">
        <f t="shared" si="3"/>
        <v>8</v>
      </c>
      <c r="X7" s="5">
        <f t="shared" si="3"/>
        <v>22</v>
      </c>
      <c r="Y7" s="5">
        <f t="shared" si="3"/>
        <v>13</v>
      </c>
      <c r="Z7" s="5">
        <f t="shared" si="3"/>
        <v>2</v>
      </c>
      <c r="AA7" s="5">
        <f t="shared" si="3"/>
        <v>4</v>
      </c>
      <c r="AB7" s="7" t="str">
        <f t="shared" si="3"/>
        <v/>
      </c>
      <c r="AC7" s="7" t="str">
        <f t="shared" si="3"/>
        <v/>
      </c>
      <c r="AD7" s="7" t="str">
        <f t="shared" si="3"/>
        <v/>
      </c>
      <c r="AE7" s="7" t="str">
        <f t="shared" si="3"/>
        <v/>
      </c>
      <c r="AF7" s="7" t="str">
        <f t="shared" si="3"/>
        <v/>
      </c>
      <c r="AG7" s="7" t="str">
        <f t="shared" si="3"/>
        <v/>
      </c>
      <c r="AH7" s="6">
        <f t="shared" si="4"/>
        <v>1016000225</v>
      </c>
      <c r="AI7" s="6">
        <f t="shared" si="5"/>
        <v>1</v>
      </c>
      <c r="AJ7" s="9">
        <f t="shared" si="6"/>
        <v>10001310</v>
      </c>
      <c r="AK7" s="9">
        <f t="shared" si="7"/>
        <v>14</v>
      </c>
      <c r="AL7" s="10">
        <f t="shared" si="8"/>
        <v>4168221324</v>
      </c>
      <c r="AM7" s="10">
        <f t="shared" si="9"/>
        <v>83</v>
      </c>
      <c r="AN7" s="8" t="str">
        <f t="shared" si="10"/>
        <v/>
      </c>
      <c r="AO7" s="8" t="str">
        <f t="shared" si="11"/>
        <v/>
      </c>
      <c r="AP7">
        <f t="shared" si="12"/>
        <v>1</v>
      </c>
    </row>
    <row r="8" spans="1:42" x14ac:dyDescent="0.25">
      <c r="A8" s="2" t="s">
        <v>69</v>
      </c>
      <c r="B8" t="str">
        <f t="shared" si="0"/>
        <v>ME25505000012345678951</v>
      </c>
      <c r="C8" t="str">
        <f t="shared" si="1"/>
        <v>505000012345678951ME25</v>
      </c>
      <c r="D8" s="6">
        <f t="shared" si="2"/>
        <v>5</v>
      </c>
      <c r="E8" s="6">
        <f t="shared" si="2"/>
        <v>0</v>
      </c>
      <c r="F8" s="6">
        <f t="shared" si="2"/>
        <v>5</v>
      </c>
      <c r="G8" s="6">
        <f t="shared" si="2"/>
        <v>0</v>
      </c>
      <c r="H8" s="6">
        <f t="shared" si="2"/>
        <v>0</v>
      </c>
      <c r="I8" s="6">
        <f t="shared" si="2"/>
        <v>0</v>
      </c>
      <c r="J8" s="6">
        <f t="shared" si="2"/>
        <v>0</v>
      </c>
      <c r="K8" s="6">
        <f t="shared" si="2"/>
        <v>1</v>
      </c>
      <c r="L8" s="4">
        <f t="shared" si="2"/>
        <v>2</v>
      </c>
      <c r="M8" s="4">
        <f t="shared" si="2"/>
        <v>3</v>
      </c>
      <c r="N8" s="4">
        <f t="shared" si="2"/>
        <v>4</v>
      </c>
      <c r="O8" s="4">
        <f t="shared" si="2"/>
        <v>5</v>
      </c>
      <c r="P8" s="4">
        <f t="shared" si="2"/>
        <v>6</v>
      </c>
      <c r="Q8" s="4">
        <f t="shared" si="2"/>
        <v>7</v>
      </c>
      <c r="R8" s="4">
        <f t="shared" si="2"/>
        <v>8</v>
      </c>
      <c r="S8" s="4">
        <f t="shared" si="2"/>
        <v>9</v>
      </c>
      <c r="T8" s="5">
        <f t="shared" si="3"/>
        <v>5</v>
      </c>
      <c r="U8" s="5">
        <f t="shared" si="3"/>
        <v>1</v>
      </c>
      <c r="V8" s="5">
        <f t="shared" si="3"/>
        <v>22</v>
      </c>
      <c r="W8" s="5">
        <f t="shared" si="3"/>
        <v>14</v>
      </c>
      <c r="X8" s="5">
        <f t="shared" si="3"/>
        <v>2</v>
      </c>
      <c r="Y8" s="5">
        <f t="shared" si="3"/>
        <v>5</v>
      </c>
      <c r="Z8" s="5" t="str">
        <f t="shared" si="3"/>
        <v/>
      </c>
      <c r="AA8" s="5" t="str">
        <f t="shared" si="3"/>
        <v/>
      </c>
      <c r="AB8" s="7" t="str">
        <f t="shared" si="3"/>
        <v/>
      </c>
      <c r="AC8" s="7" t="str">
        <f t="shared" si="3"/>
        <v/>
      </c>
      <c r="AD8" s="7" t="str">
        <f t="shared" si="3"/>
        <v/>
      </c>
      <c r="AE8" s="7" t="str">
        <f t="shared" si="3"/>
        <v/>
      </c>
      <c r="AF8" s="7" t="str">
        <f t="shared" si="3"/>
        <v/>
      </c>
      <c r="AG8" s="7" t="str">
        <f t="shared" si="3"/>
        <v/>
      </c>
      <c r="AH8" s="6">
        <f t="shared" si="4"/>
        <v>50500001</v>
      </c>
      <c r="AI8" s="6">
        <f t="shared" si="5"/>
        <v>15</v>
      </c>
      <c r="AJ8" s="9">
        <f t="shared" si="6"/>
        <v>23456789</v>
      </c>
      <c r="AK8" s="9">
        <f t="shared" si="7"/>
        <v>90</v>
      </c>
      <c r="AL8" s="10">
        <f t="shared" si="8"/>
        <v>51221425</v>
      </c>
      <c r="AM8" s="10">
        <f t="shared" si="9"/>
        <v>90</v>
      </c>
      <c r="AN8" s="8" t="str">
        <f>IFERROR(VALUE(CONCATENATE(AB8,AC8,AD8,AE8,AF8,AG8)),"")</f>
        <v/>
      </c>
      <c r="AO8" s="8" t="str">
        <f t="shared" si="11"/>
        <v/>
      </c>
      <c r="AP8">
        <f t="shared" si="12"/>
        <v>1</v>
      </c>
    </row>
    <row r="9" spans="1:42" x14ac:dyDescent="0.25">
      <c r="A9" t="s">
        <v>72</v>
      </c>
      <c r="B9" t="str">
        <f t="shared" si="0"/>
        <v>AT611904300234573201</v>
      </c>
      <c r="C9" t="str">
        <f t="shared" si="1"/>
        <v>1904300234573201AT61</v>
      </c>
      <c r="D9" s="6">
        <f t="shared" si="2"/>
        <v>1</v>
      </c>
      <c r="E9" s="6">
        <f t="shared" si="2"/>
        <v>9</v>
      </c>
      <c r="F9" s="6">
        <f t="shared" si="2"/>
        <v>0</v>
      </c>
      <c r="G9" s="6">
        <f t="shared" si="2"/>
        <v>4</v>
      </c>
      <c r="H9" s="6">
        <f t="shared" si="2"/>
        <v>3</v>
      </c>
      <c r="I9" s="6">
        <f t="shared" si="2"/>
        <v>0</v>
      </c>
      <c r="J9" s="6">
        <f t="shared" si="2"/>
        <v>0</v>
      </c>
      <c r="K9" s="6">
        <f t="shared" si="2"/>
        <v>2</v>
      </c>
      <c r="L9" s="4">
        <f t="shared" si="2"/>
        <v>3</v>
      </c>
      <c r="M9" s="4">
        <f t="shared" si="2"/>
        <v>4</v>
      </c>
      <c r="N9" s="4">
        <f t="shared" si="2"/>
        <v>5</v>
      </c>
      <c r="O9" s="4">
        <f t="shared" si="2"/>
        <v>7</v>
      </c>
      <c r="P9" s="4">
        <f t="shared" si="2"/>
        <v>3</v>
      </c>
      <c r="Q9" s="4">
        <f t="shared" si="2"/>
        <v>2</v>
      </c>
      <c r="R9" s="4">
        <f t="shared" si="2"/>
        <v>0</v>
      </c>
      <c r="S9" s="4">
        <f t="shared" si="2"/>
        <v>1</v>
      </c>
      <c r="T9" s="5">
        <f t="shared" si="3"/>
        <v>10</v>
      </c>
      <c r="U9" s="5">
        <f t="shared" si="3"/>
        <v>29</v>
      </c>
      <c r="V9" s="5">
        <f t="shared" si="3"/>
        <v>6</v>
      </c>
      <c r="W9" s="5">
        <f t="shared" si="3"/>
        <v>1</v>
      </c>
      <c r="X9" s="5" t="str">
        <f t="shared" si="3"/>
        <v/>
      </c>
      <c r="Y9" s="5" t="str">
        <f t="shared" si="3"/>
        <v/>
      </c>
      <c r="Z9" s="5" t="str">
        <f t="shared" si="3"/>
        <v/>
      </c>
      <c r="AA9" s="5" t="str">
        <f t="shared" si="3"/>
        <v/>
      </c>
      <c r="AB9" s="7" t="str">
        <f t="shared" si="3"/>
        <v/>
      </c>
      <c r="AC9" s="7" t="str">
        <f t="shared" si="3"/>
        <v/>
      </c>
      <c r="AD9" s="7" t="str">
        <f t="shared" si="3"/>
        <v/>
      </c>
      <c r="AE9" s="7" t="str">
        <f t="shared" si="3"/>
        <v/>
      </c>
      <c r="AF9" s="7" t="str">
        <f t="shared" si="3"/>
        <v/>
      </c>
      <c r="AG9" s="7" t="str">
        <f t="shared" si="3"/>
        <v/>
      </c>
      <c r="AH9" s="6">
        <f t="shared" si="4"/>
        <v>19043002</v>
      </c>
      <c r="AI9" s="6">
        <f t="shared" si="5"/>
        <v>23</v>
      </c>
      <c r="AJ9" s="9">
        <f t="shared" si="6"/>
        <v>34573201</v>
      </c>
      <c r="AK9" s="9">
        <f t="shared" si="7"/>
        <v>31</v>
      </c>
      <c r="AL9" s="10">
        <f t="shared" si="8"/>
        <v>102961</v>
      </c>
      <c r="AM9" s="10">
        <f t="shared" si="9"/>
        <v>44</v>
      </c>
      <c r="AN9" s="8" t="str">
        <f>IFERROR(VALUE(CONCATENATE(AB9,AC9,AD9,AE9,AF9,AG9)),"")</f>
        <v/>
      </c>
      <c r="AO9" s="8" t="str">
        <f t="shared" si="11"/>
        <v/>
      </c>
      <c r="AP9">
        <f t="shared" si="12"/>
        <v>1</v>
      </c>
    </row>
    <row r="10" spans="1:42" s="12" customFormat="1" ht="29.25" customHeight="1" x14ac:dyDescent="0.25">
      <c r="A10" s="12" t="s">
        <v>171</v>
      </c>
      <c r="B10" s="12" t="str">
        <f t="shared" ref="B10:B42" si="13">SUBSTITUTE(A10," ","")</f>
        <v>CH0034567890C12345678</v>
      </c>
      <c r="C10" s="13" t="str">
        <f t="shared" ref="C10:C42" si="14">CONCATENATE(RIGHT(B10,LEN(B10)-4),LEFT(B10,4))</f>
        <v>34567890C12345678CH00</v>
      </c>
      <c r="D10" s="14">
        <f t="shared" ref="D10:D42" si="15">IFERROR(IF(ISNUMBER(VALUE((MID($C10,D$5,1)))),VALUE(MID($C10,D$5,1)),HLOOKUP(MID($C10,D$5,1),$D$1:$AC$2,2)),"")</f>
        <v>3</v>
      </c>
      <c r="E10" s="14">
        <f t="shared" ref="E10:E42" si="16">IFERROR(IF(ISNUMBER(VALUE((MID($C10,E$5,1)))),VALUE(MID($C10,E$5,1)),HLOOKUP(MID($C10,E$5,1),$D$1:$AC$2,2)),"")</f>
        <v>4</v>
      </c>
      <c r="F10" s="14">
        <f t="shared" ref="F10:F42" si="17">IFERROR(IF(ISNUMBER(VALUE((MID($C10,F$5,1)))),VALUE(MID($C10,F$5,1)),HLOOKUP(MID($C10,F$5,1),$D$1:$AC$2,2)),"")</f>
        <v>5</v>
      </c>
      <c r="G10" s="14">
        <f t="shared" ref="G10:G42" si="18">IFERROR(IF(ISNUMBER(VALUE((MID($C10,G$5,1)))),VALUE(MID($C10,G$5,1)),HLOOKUP(MID($C10,G$5,1),$D$1:$AC$2,2)),"")</f>
        <v>6</v>
      </c>
      <c r="H10" s="14">
        <f t="shared" ref="H10:H42" si="19">IFERROR(IF(ISNUMBER(VALUE((MID($C10,H$5,1)))),VALUE(MID($C10,H$5,1)),HLOOKUP(MID($C10,H$5,1),$D$1:$AC$2,2)),"")</f>
        <v>7</v>
      </c>
      <c r="I10" s="14">
        <f t="shared" ref="I10:I42" si="20">IFERROR(IF(ISNUMBER(VALUE((MID($C10,I$5,1)))),VALUE(MID($C10,I$5,1)),HLOOKUP(MID($C10,I$5,1),$D$1:$AC$2,2)),"")</f>
        <v>8</v>
      </c>
      <c r="J10" s="14">
        <f t="shared" ref="J10:J42" si="21">IFERROR(IF(ISNUMBER(VALUE((MID($C10,J$5,1)))),VALUE(MID($C10,J$5,1)),HLOOKUP(MID($C10,J$5,1),$D$1:$AC$2,2)),"")</f>
        <v>9</v>
      </c>
      <c r="K10" s="14">
        <f t="shared" ref="K10:K42" si="22">IFERROR(IF(ISNUMBER(VALUE((MID($C10,K$5,1)))),VALUE(MID($C10,K$5,1)),HLOOKUP(MID($C10,K$5,1),$D$1:$AC$2,2)),"")</f>
        <v>0</v>
      </c>
      <c r="L10" s="15">
        <f t="shared" ref="L10:L42" si="23">IFERROR(IF(ISNUMBER(VALUE((MID($C10,L$5,1)))),VALUE(MID($C10,L$5,1)),HLOOKUP(MID($C10,L$5,1),$D$1:$AC$2,2)),"")</f>
        <v>12</v>
      </c>
      <c r="M10" s="15">
        <f t="shared" ref="M10:M42" si="24">IFERROR(IF(ISNUMBER(VALUE((MID($C10,M$5,1)))),VALUE(MID($C10,M$5,1)),HLOOKUP(MID($C10,M$5,1),$D$1:$AC$2,2)),"")</f>
        <v>1</v>
      </c>
      <c r="N10" s="15">
        <f t="shared" ref="N10:N42" si="25">IFERROR(IF(ISNUMBER(VALUE((MID($C10,N$5,1)))),VALUE(MID($C10,N$5,1)),HLOOKUP(MID($C10,N$5,1),$D$1:$AC$2,2)),"")</f>
        <v>2</v>
      </c>
      <c r="O10" s="15">
        <f t="shared" ref="O10:O42" si="26">IFERROR(IF(ISNUMBER(VALUE((MID($C10,O$5,1)))),VALUE(MID($C10,O$5,1)),HLOOKUP(MID($C10,O$5,1),$D$1:$AC$2,2)),"")</f>
        <v>3</v>
      </c>
      <c r="P10" s="15">
        <f t="shared" ref="P10:P42" si="27">IFERROR(IF(ISNUMBER(VALUE((MID($C10,P$5,1)))),VALUE(MID($C10,P$5,1)),HLOOKUP(MID($C10,P$5,1),$D$1:$AC$2,2)),"")</f>
        <v>4</v>
      </c>
      <c r="Q10" s="15">
        <f t="shared" ref="Q10:Q42" si="28">IFERROR(IF(ISNUMBER(VALUE((MID($C10,Q$5,1)))),VALUE(MID($C10,Q$5,1)),HLOOKUP(MID($C10,Q$5,1),$D$1:$AC$2,2)),"")</f>
        <v>5</v>
      </c>
      <c r="R10" s="15">
        <f t="shared" ref="R10:R42" si="29">IFERROR(IF(ISNUMBER(VALUE((MID($C10,R$5,1)))),VALUE(MID($C10,R$5,1)),HLOOKUP(MID($C10,R$5,1),$D$1:$AC$2,2)),"")</f>
        <v>6</v>
      </c>
      <c r="S10" s="15">
        <f t="shared" ref="S10:S42" si="30">IFERROR(IF(ISNUMBER(VALUE((MID($C10,S$5,1)))),VALUE(MID($C10,S$5,1)),HLOOKUP(MID($C10,S$5,1),$D$1:$AC$2,2)),"")</f>
        <v>7</v>
      </c>
      <c r="T10" s="16">
        <f t="shared" ref="T10:T42" si="31">IFERROR(IF(ISNUMBER(VALUE((MID($C10,T$5,1)))),VALUE(MID($C10,T$5,1)),HLOOKUP(MID($C10,T$5,1),$D$1:$AC$2,2)),"")</f>
        <v>8</v>
      </c>
      <c r="U10" s="16">
        <f t="shared" ref="U10:U42" si="32">IFERROR(IF(ISNUMBER(VALUE((MID($C10,U$5,1)))),VALUE(MID($C10,U$5,1)),HLOOKUP(MID($C10,U$5,1),$D$1:$AC$2,2)),"")</f>
        <v>12</v>
      </c>
      <c r="V10" s="16">
        <f t="shared" ref="V10:V42" si="33">IFERROR(IF(ISNUMBER(VALUE((MID($C10,V$5,1)))),VALUE(MID($C10,V$5,1)),HLOOKUP(MID($C10,V$5,1),$D$1:$AC$2,2)),"")</f>
        <v>17</v>
      </c>
      <c r="W10" s="16">
        <f t="shared" ref="W10:W42" si="34">IFERROR(IF(ISNUMBER(VALUE((MID($C10,W$5,1)))),VALUE(MID($C10,W$5,1)),HLOOKUP(MID($C10,W$5,1),$D$1:$AC$2,2)),"")</f>
        <v>0</v>
      </c>
      <c r="X10" s="16">
        <f t="shared" ref="X10:X42" si="35">IFERROR(IF(ISNUMBER(VALUE((MID($C10,X$5,1)))),VALUE(MID($C10,X$5,1)),HLOOKUP(MID($C10,X$5,1),$D$1:$AC$2,2)),"")</f>
        <v>0</v>
      </c>
      <c r="Y10" s="16" t="str">
        <f t="shared" ref="Y10:Y42" si="36">IFERROR(IF(ISNUMBER(VALUE((MID($C10,Y$5,1)))),VALUE(MID($C10,Y$5,1)),HLOOKUP(MID($C10,Y$5,1),$D$1:$AC$2,2)),"")</f>
        <v/>
      </c>
      <c r="Z10" s="16" t="str">
        <f t="shared" ref="Z10:Z42" si="37">IFERROR(IF(ISNUMBER(VALUE((MID($C10,Z$5,1)))),VALUE(MID($C10,Z$5,1)),HLOOKUP(MID($C10,Z$5,1),$D$1:$AC$2,2)),"")</f>
        <v/>
      </c>
      <c r="AA10" s="16" t="str">
        <f t="shared" ref="AA10:AA42" si="38">IFERROR(IF(ISNUMBER(VALUE((MID($C10,AA$5,1)))),VALUE(MID($C10,AA$5,1)),HLOOKUP(MID($C10,AA$5,1),$D$1:$AC$2,2)),"")</f>
        <v/>
      </c>
      <c r="AB10" s="17" t="str">
        <f t="shared" ref="AB10:AB42" si="39">IFERROR(IF(ISNUMBER(VALUE((MID($C10,AB$5,1)))),VALUE(MID($C10,AB$5,1)),HLOOKUP(MID($C10,AB$5,1),$D$1:$AC$2,2)),"")</f>
        <v/>
      </c>
      <c r="AC10" s="17" t="str">
        <f t="shared" ref="AC10:AC42" si="40">IFERROR(IF(ISNUMBER(VALUE((MID($C10,AC$5,1)))),VALUE(MID($C10,AC$5,1)),HLOOKUP(MID($C10,AC$5,1),$D$1:$AC$2,2)),"")</f>
        <v/>
      </c>
      <c r="AD10" s="17" t="str">
        <f t="shared" ref="AD10:AD42" si="41">IFERROR(IF(ISNUMBER(VALUE((MID($C10,AD$5,1)))),VALUE(MID($C10,AD$5,1)),HLOOKUP(MID($C10,AD$5,1),$D$1:$AC$2,2)),"")</f>
        <v/>
      </c>
      <c r="AE10" s="17" t="str">
        <f t="shared" ref="AE10:AE42" si="42">IFERROR(IF(ISNUMBER(VALUE((MID($C10,AE$5,1)))),VALUE(MID($C10,AE$5,1)),HLOOKUP(MID($C10,AE$5,1),$D$1:$AC$2,2)),"")</f>
        <v/>
      </c>
      <c r="AF10" s="17" t="str">
        <f t="shared" ref="AF10:AF42" si="43">IFERROR(IF(ISNUMBER(VALUE((MID($C10,AF$5,1)))),VALUE(MID($C10,AF$5,1)),HLOOKUP(MID($C10,AF$5,1),$D$1:$AC$2,2)),"")</f>
        <v/>
      </c>
      <c r="AG10" s="17" t="str">
        <f t="shared" ref="AG10:AG42" si="44">IFERROR(IF(ISNUMBER(VALUE((MID($C10,AG$5,1)))),VALUE(MID($C10,AG$5,1)),HLOOKUP(MID($C10,AG$5,1),$D$1:$AC$2,2)),"")</f>
        <v/>
      </c>
      <c r="AH10" s="14">
        <f t="shared" ref="AH10:AH42" si="45">VALUE(CONCATENATE(D10,E10,F10,G10,H10,I10,J10,K10))</f>
        <v>34567890</v>
      </c>
      <c r="AI10" s="14">
        <f t="shared" ref="AI10:AI42" si="46">MOD(MOD(MOD(MOD(AH10,97)*POWER(10,LEN(AJ10)),97)*POWER(10,LEN(AL10)),97)*POWER(10,LEN(AN10)),97)</f>
        <v>0</v>
      </c>
      <c r="AJ10" s="18">
        <f t="shared" ref="AJ10:AJ42" si="47">VALUE(CONCATENATE(L10,M10,N10,O10,P10,Q10,R10,S10))</f>
        <v>121234567</v>
      </c>
      <c r="AK10" s="18">
        <f t="shared" ref="AK10:AK42" si="48">MOD(MOD(MOD(AJ10,97)*POWER(10,LEN(AL10)),97)*POWER(10,LEN(AN10)),97)</f>
        <v>16</v>
      </c>
      <c r="AL10" s="19">
        <f t="shared" ref="AL10:AL42" si="49">IFERROR(VALUE(CONCATENATE(,T10,U10,V10,W10,X10,Y10,Z10,AA10)),"")</f>
        <v>8121700</v>
      </c>
      <c r="AM10" s="19">
        <f t="shared" ref="AM10:AM42" si="50">IFERROR(MOD(MOD(AL10,97)*POWER(10,LEN(AN10)),97),"")</f>
        <v>84</v>
      </c>
      <c r="AN10" s="20" t="str">
        <f t="shared" ref="AN10:AN42" si="51">IFERROR(VALUE(CONCATENATE(AB10,AC10,AD10,AE10,AF10,AG10)),"")</f>
        <v/>
      </c>
      <c r="AO10" s="20" t="str">
        <f t="shared" ref="AO10:AO42" si="52">IFERROR(MOD(AN10,97),"")</f>
        <v/>
      </c>
      <c r="AP10" s="12">
        <f t="shared" ref="AP10:AP42" si="53">MOD(SUM(AI10,AK10,AM10,AO10),97)</f>
        <v>3</v>
      </c>
    </row>
    <row r="11" spans="1:42" x14ac:dyDescent="0.25">
      <c r="A11" t="s">
        <v>73</v>
      </c>
      <c r="B11" t="str">
        <f>SUBSTITUTE(A11," ","")</f>
        <v>CH0134567890C12345678</v>
      </c>
      <c r="C11" s="11" t="str">
        <f>CONCATENATE(RIGHT(B11,LEN(B11)-4),LEFT(B11,4))</f>
        <v>34567890C12345678CH01</v>
      </c>
      <c r="D11" s="6">
        <f>IFERROR(IF(ISNUMBER(VALUE((MID($C11,D$5,1)))),VALUE(MID($C11,D$5,1)),HLOOKUP(MID($C11,D$5,1),$D$1:$AC$2,2)),"")</f>
        <v>3</v>
      </c>
      <c r="E11" s="6">
        <f>IFERROR(IF(ISNUMBER(VALUE((MID($C11,E$5,1)))),VALUE(MID($C11,E$5,1)),HLOOKUP(MID($C11,E$5,1),$D$1:$AC$2,2)),"")</f>
        <v>4</v>
      </c>
      <c r="F11" s="6">
        <f>IFERROR(IF(ISNUMBER(VALUE((MID($C11,F$5,1)))),VALUE(MID($C11,F$5,1)),HLOOKUP(MID($C11,F$5,1),$D$1:$AC$2,2)),"")</f>
        <v>5</v>
      </c>
      <c r="G11" s="6">
        <f>IFERROR(IF(ISNUMBER(VALUE((MID($C11,G$5,1)))),VALUE(MID($C11,G$5,1)),HLOOKUP(MID($C11,G$5,1),$D$1:$AC$2,2)),"")</f>
        <v>6</v>
      </c>
      <c r="H11" s="6">
        <f>IFERROR(IF(ISNUMBER(VALUE((MID($C11,H$5,1)))),VALUE(MID($C11,H$5,1)),HLOOKUP(MID($C11,H$5,1),$D$1:$AC$2,2)),"")</f>
        <v>7</v>
      </c>
      <c r="I11" s="6">
        <f>IFERROR(IF(ISNUMBER(VALUE((MID($C11,I$5,1)))),VALUE(MID($C11,I$5,1)),HLOOKUP(MID($C11,I$5,1),$D$1:$AC$2,2)),"")</f>
        <v>8</v>
      </c>
      <c r="J11" s="6">
        <f>IFERROR(IF(ISNUMBER(VALUE((MID($C11,J$5,1)))),VALUE(MID($C11,J$5,1)),HLOOKUP(MID($C11,J$5,1),$D$1:$AC$2,2)),"")</f>
        <v>9</v>
      </c>
      <c r="K11" s="6">
        <f>IFERROR(IF(ISNUMBER(VALUE((MID($C11,K$5,1)))),VALUE(MID($C11,K$5,1)),HLOOKUP(MID($C11,K$5,1),$D$1:$AC$2,2)),"")</f>
        <v>0</v>
      </c>
      <c r="L11" s="4">
        <f>IFERROR(IF(ISNUMBER(VALUE((MID($C11,L$5,1)))),VALUE(MID($C11,L$5,1)),HLOOKUP(MID($C11,L$5,1),$D$1:$AC$2,2)),"")</f>
        <v>12</v>
      </c>
      <c r="M11" s="4">
        <f>IFERROR(IF(ISNUMBER(VALUE((MID($C11,M$5,1)))),VALUE(MID($C11,M$5,1)),HLOOKUP(MID($C11,M$5,1),$D$1:$AC$2,2)),"")</f>
        <v>1</v>
      </c>
      <c r="N11" s="4">
        <f>IFERROR(IF(ISNUMBER(VALUE((MID($C11,N$5,1)))),VALUE(MID($C11,N$5,1)),HLOOKUP(MID($C11,N$5,1),$D$1:$AC$2,2)),"")</f>
        <v>2</v>
      </c>
      <c r="O11" s="4">
        <f>IFERROR(IF(ISNUMBER(VALUE((MID($C11,O$5,1)))),VALUE(MID($C11,O$5,1)),HLOOKUP(MID($C11,O$5,1),$D$1:$AC$2,2)),"")</f>
        <v>3</v>
      </c>
      <c r="P11" s="4">
        <f>IFERROR(IF(ISNUMBER(VALUE((MID($C11,P$5,1)))),VALUE(MID($C11,P$5,1)),HLOOKUP(MID($C11,P$5,1),$D$1:$AC$2,2)),"")</f>
        <v>4</v>
      </c>
      <c r="Q11" s="4">
        <f>IFERROR(IF(ISNUMBER(VALUE((MID($C11,Q$5,1)))),VALUE(MID($C11,Q$5,1)),HLOOKUP(MID($C11,Q$5,1),$D$1:$AC$2,2)),"")</f>
        <v>5</v>
      </c>
      <c r="R11" s="4">
        <f>IFERROR(IF(ISNUMBER(VALUE((MID($C11,R$5,1)))),VALUE(MID($C11,R$5,1)),HLOOKUP(MID($C11,R$5,1),$D$1:$AC$2,2)),"")</f>
        <v>6</v>
      </c>
      <c r="S11" s="4">
        <f>IFERROR(IF(ISNUMBER(VALUE((MID($C11,S$5,1)))),VALUE(MID($C11,S$5,1)),HLOOKUP(MID($C11,S$5,1),$D$1:$AC$2,2)),"")</f>
        <v>7</v>
      </c>
      <c r="T11" s="5">
        <f>IFERROR(IF(ISNUMBER(VALUE((MID($C11,T$5,1)))),VALUE(MID($C11,T$5,1)),HLOOKUP(MID($C11,T$5,1),$D$1:$AC$2,2)),"")</f>
        <v>8</v>
      </c>
      <c r="U11" s="5">
        <f>IFERROR(IF(ISNUMBER(VALUE((MID($C11,U$5,1)))),VALUE(MID($C11,U$5,1)),HLOOKUP(MID($C11,U$5,1),$D$1:$AC$2,2)),"")</f>
        <v>12</v>
      </c>
      <c r="V11" s="5">
        <f>IFERROR(IF(ISNUMBER(VALUE((MID($C11,V$5,1)))),VALUE(MID($C11,V$5,1)),HLOOKUP(MID($C11,V$5,1),$D$1:$AC$2,2)),"")</f>
        <v>17</v>
      </c>
      <c r="W11" s="5">
        <f>IFERROR(IF(ISNUMBER(VALUE((MID($C11,W$5,1)))),VALUE(MID($C11,W$5,1)),HLOOKUP(MID($C11,W$5,1),$D$1:$AC$2,2)),"")</f>
        <v>0</v>
      </c>
      <c r="X11" s="5">
        <f>IFERROR(IF(ISNUMBER(VALUE((MID($C11,X$5,1)))),VALUE(MID($C11,X$5,1)),HLOOKUP(MID($C11,X$5,1),$D$1:$AC$2,2)),"")</f>
        <v>1</v>
      </c>
      <c r="Y11" s="5" t="str">
        <f>IFERROR(IF(ISNUMBER(VALUE((MID($C11,Y$5,1)))),VALUE(MID($C11,Y$5,1)),HLOOKUP(MID($C11,Y$5,1),$D$1:$AC$2,2)),"")</f>
        <v/>
      </c>
      <c r="Z11" s="5" t="str">
        <f>IFERROR(IF(ISNUMBER(VALUE((MID($C11,Z$5,1)))),VALUE(MID($C11,Z$5,1)),HLOOKUP(MID($C11,Z$5,1),$D$1:$AC$2,2)),"")</f>
        <v/>
      </c>
      <c r="AA11" s="5" t="str">
        <f>IFERROR(IF(ISNUMBER(VALUE((MID($C11,AA$5,1)))),VALUE(MID($C11,AA$5,1)),HLOOKUP(MID($C11,AA$5,1),$D$1:$AC$2,2)),"")</f>
        <v/>
      </c>
      <c r="AB11" s="7" t="str">
        <f>IFERROR(IF(ISNUMBER(VALUE((MID($C11,AB$5,1)))),VALUE(MID($C11,AB$5,1)),HLOOKUP(MID($C11,AB$5,1),$D$1:$AC$2,2)),"")</f>
        <v/>
      </c>
      <c r="AC11" s="7" t="str">
        <f>IFERROR(IF(ISNUMBER(VALUE((MID($C11,AC$5,1)))),VALUE(MID($C11,AC$5,1)),HLOOKUP(MID($C11,AC$5,1),$D$1:$AC$2,2)),"")</f>
        <v/>
      </c>
      <c r="AD11" s="7" t="str">
        <f>IFERROR(IF(ISNUMBER(VALUE((MID($C11,AD$5,1)))),VALUE(MID($C11,AD$5,1)),HLOOKUP(MID($C11,AD$5,1),$D$1:$AC$2,2)),"")</f>
        <v/>
      </c>
      <c r="AE11" s="7" t="str">
        <f>IFERROR(IF(ISNUMBER(VALUE((MID($C11,AE$5,1)))),VALUE(MID($C11,AE$5,1)),HLOOKUP(MID($C11,AE$5,1),$D$1:$AC$2,2)),"")</f>
        <v/>
      </c>
      <c r="AF11" s="7" t="str">
        <f>IFERROR(IF(ISNUMBER(VALUE((MID($C11,AF$5,1)))),VALUE(MID($C11,AF$5,1)),HLOOKUP(MID($C11,AF$5,1),$D$1:$AC$2,2)),"")</f>
        <v/>
      </c>
      <c r="AG11" s="7" t="str">
        <f>IFERROR(IF(ISNUMBER(VALUE((MID($C11,AG$5,1)))),VALUE(MID($C11,AG$5,1)),HLOOKUP(MID($C11,AG$5,1),$D$1:$AC$2,2)),"")</f>
        <v/>
      </c>
      <c r="AH11" s="6">
        <f>VALUE(CONCATENATE(D11,E11,F11,G11,H11,I11,J11,K11))</f>
        <v>34567890</v>
      </c>
      <c r="AI11" s="6">
        <f>MOD(MOD(MOD(MOD(AH11,97)*POWER(10,LEN(AJ11)),97)*POWER(10,LEN(AL11)),97)*POWER(10,LEN(AN11)),97)</f>
        <v>0</v>
      </c>
      <c r="AJ11" s="9">
        <f>VALUE(CONCATENATE(L11,M11,N11,O11,P11,Q11,R11,S11))</f>
        <v>121234567</v>
      </c>
      <c r="AK11" s="9">
        <f>MOD(MOD(MOD(AJ11,97)*POWER(10,LEN(AL11)),97)*POWER(10,LEN(AN11)),97)</f>
        <v>16</v>
      </c>
      <c r="AL11" s="10">
        <f>IFERROR(VALUE(CONCATENATE(,T11,U11,V11,W11,X11,Y11,Z11,AA11)),"")</f>
        <v>8121701</v>
      </c>
      <c r="AM11" s="10">
        <f>IFERROR(MOD(MOD(AL11,97)*POWER(10,LEN(AN11)),97),"")</f>
        <v>85</v>
      </c>
      <c r="AN11" s="8" t="str">
        <f>IFERROR(VALUE(CONCATENATE(AB11,AC11,AD11,AE11,AF11,AG11)),"")</f>
        <v/>
      </c>
      <c r="AO11" s="8" t="str">
        <f>IFERROR(MOD(AN11,97),"")</f>
        <v/>
      </c>
      <c r="AP11">
        <f>MOD(SUM(AI11,AK11,AM11,AO11),97)</f>
        <v>4</v>
      </c>
    </row>
    <row r="12" spans="1:42" x14ac:dyDescent="0.25">
      <c r="A12" t="s">
        <v>74</v>
      </c>
      <c r="B12" t="str">
        <f t="shared" si="13"/>
        <v>CH0234567890C12345678</v>
      </c>
      <c r="C12" s="11" t="str">
        <f t="shared" si="14"/>
        <v>34567890C12345678CH02</v>
      </c>
      <c r="D12" s="6">
        <f t="shared" si="15"/>
        <v>3</v>
      </c>
      <c r="E12" s="6">
        <f t="shared" si="16"/>
        <v>4</v>
      </c>
      <c r="F12" s="6">
        <f t="shared" si="17"/>
        <v>5</v>
      </c>
      <c r="G12" s="6">
        <f t="shared" si="18"/>
        <v>6</v>
      </c>
      <c r="H12" s="6">
        <f t="shared" si="19"/>
        <v>7</v>
      </c>
      <c r="I12" s="6">
        <f t="shared" si="20"/>
        <v>8</v>
      </c>
      <c r="J12" s="6">
        <f t="shared" si="21"/>
        <v>9</v>
      </c>
      <c r="K12" s="6">
        <f t="shared" si="22"/>
        <v>0</v>
      </c>
      <c r="L12" s="4">
        <f t="shared" si="23"/>
        <v>12</v>
      </c>
      <c r="M12" s="4">
        <f t="shared" si="24"/>
        <v>1</v>
      </c>
      <c r="N12" s="4">
        <f t="shared" si="25"/>
        <v>2</v>
      </c>
      <c r="O12" s="4">
        <f t="shared" si="26"/>
        <v>3</v>
      </c>
      <c r="P12" s="4">
        <f t="shared" si="27"/>
        <v>4</v>
      </c>
      <c r="Q12" s="4">
        <f t="shared" si="28"/>
        <v>5</v>
      </c>
      <c r="R12" s="4">
        <f t="shared" si="29"/>
        <v>6</v>
      </c>
      <c r="S12" s="4">
        <f t="shared" si="30"/>
        <v>7</v>
      </c>
      <c r="T12" s="5">
        <f t="shared" si="31"/>
        <v>8</v>
      </c>
      <c r="U12" s="5">
        <f t="shared" si="32"/>
        <v>12</v>
      </c>
      <c r="V12" s="5">
        <f t="shared" si="33"/>
        <v>17</v>
      </c>
      <c r="W12" s="5">
        <f t="shared" si="34"/>
        <v>0</v>
      </c>
      <c r="X12" s="5">
        <f t="shared" si="35"/>
        <v>2</v>
      </c>
      <c r="Y12" s="5" t="str">
        <f t="shared" si="36"/>
        <v/>
      </c>
      <c r="Z12" s="5" t="str">
        <f t="shared" si="37"/>
        <v/>
      </c>
      <c r="AA12" s="5" t="str">
        <f t="shared" si="38"/>
        <v/>
      </c>
      <c r="AB12" s="7" t="str">
        <f t="shared" si="39"/>
        <v/>
      </c>
      <c r="AC12" s="7" t="str">
        <f t="shared" si="40"/>
        <v/>
      </c>
      <c r="AD12" s="7" t="str">
        <f t="shared" si="41"/>
        <v/>
      </c>
      <c r="AE12" s="7" t="str">
        <f t="shared" si="42"/>
        <v/>
      </c>
      <c r="AF12" s="7" t="str">
        <f t="shared" si="43"/>
        <v/>
      </c>
      <c r="AG12" s="7" t="str">
        <f t="shared" si="44"/>
        <v/>
      </c>
      <c r="AH12" s="6">
        <f t="shared" si="45"/>
        <v>34567890</v>
      </c>
      <c r="AI12" s="6">
        <f t="shared" si="46"/>
        <v>0</v>
      </c>
      <c r="AJ12" s="9">
        <f t="shared" si="47"/>
        <v>121234567</v>
      </c>
      <c r="AK12" s="9">
        <f t="shared" si="48"/>
        <v>16</v>
      </c>
      <c r="AL12" s="10">
        <f t="shared" si="49"/>
        <v>8121702</v>
      </c>
      <c r="AM12" s="10">
        <f t="shared" si="50"/>
        <v>86</v>
      </c>
      <c r="AN12" s="8" t="str">
        <f t="shared" si="51"/>
        <v/>
      </c>
      <c r="AO12" s="8" t="str">
        <f t="shared" si="52"/>
        <v/>
      </c>
      <c r="AP12">
        <f t="shared" si="53"/>
        <v>5</v>
      </c>
    </row>
    <row r="13" spans="1:42" x14ac:dyDescent="0.25">
      <c r="A13" t="s">
        <v>75</v>
      </c>
      <c r="B13" t="str">
        <f t="shared" si="13"/>
        <v>CH0334567890C12345678</v>
      </c>
      <c r="C13" s="11" t="str">
        <f t="shared" si="14"/>
        <v>34567890C12345678CH03</v>
      </c>
      <c r="D13" s="6">
        <f t="shared" si="15"/>
        <v>3</v>
      </c>
      <c r="E13" s="6">
        <f t="shared" si="16"/>
        <v>4</v>
      </c>
      <c r="F13" s="6">
        <f t="shared" si="17"/>
        <v>5</v>
      </c>
      <c r="G13" s="6">
        <f t="shared" si="18"/>
        <v>6</v>
      </c>
      <c r="H13" s="6">
        <f t="shared" si="19"/>
        <v>7</v>
      </c>
      <c r="I13" s="6">
        <f t="shared" si="20"/>
        <v>8</v>
      </c>
      <c r="J13" s="6">
        <f t="shared" si="21"/>
        <v>9</v>
      </c>
      <c r="K13" s="6">
        <f t="shared" si="22"/>
        <v>0</v>
      </c>
      <c r="L13" s="4">
        <f t="shared" si="23"/>
        <v>12</v>
      </c>
      <c r="M13" s="4">
        <f t="shared" si="24"/>
        <v>1</v>
      </c>
      <c r="N13" s="4">
        <f t="shared" si="25"/>
        <v>2</v>
      </c>
      <c r="O13" s="4">
        <f t="shared" si="26"/>
        <v>3</v>
      </c>
      <c r="P13" s="4">
        <f t="shared" si="27"/>
        <v>4</v>
      </c>
      <c r="Q13" s="4">
        <f t="shared" si="28"/>
        <v>5</v>
      </c>
      <c r="R13" s="4">
        <f t="shared" si="29"/>
        <v>6</v>
      </c>
      <c r="S13" s="4">
        <f t="shared" si="30"/>
        <v>7</v>
      </c>
      <c r="T13" s="5">
        <f t="shared" si="31"/>
        <v>8</v>
      </c>
      <c r="U13" s="5">
        <f t="shared" si="32"/>
        <v>12</v>
      </c>
      <c r="V13" s="5">
        <f t="shared" si="33"/>
        <v>17</v>
      </c>
      <c r="W13" s="5">
        <f t="shared" si="34"/>
        <v>0</v>
      </c>
      <c r="X13" s="5">
        <f t="shared" si="35"/>
        <v>3</v>
      </c>
      <c r="Y13" s="5" t="str">
        <f t="shared" si="36"/>
        <v/>
      </c>
      <c r="Z13" s="5" t="str">
        <f t="shared" si="37"/>
        <v/>
      </c>
      <c r="AA13" s="5" t="str">
        <f t="shared" si="38"/>
        <v/>
      </c>
      <c r="AB13" s="7" t="str">
        <f t="shared" si="39"/>
        <v/>
      </c>
      <c r="AC13" s="7" t="str">
        <f t="shared" si="40"/>
        <v/>
      </c>
      <c r="AD13" s="7" t="str">
        <f t="shared" si="41"/>
        <v/>
      </c>
      <c r="AE13" s="7" t="str">
        <f t="shared" si="42"/>
        <v/>
      </c>
      <c r="AF13" s="7" t="str">
        <f t="shared" si="43"/>
        <v/>
      </c>
      <c r="AG13" s="7" t="str">
        <f t="shared" si="44"/>
        <v/>
      </c>
      <c r="AH13" s="6">
        <f t="shared" si="45"/>
        <v>34567890</v>
      </c>
      <c r="AI13" s="6">
        <f t="shared" si="46"/>
        <v>0</v>
      </c>
      <c r="AJ13" s="9">
        <f t="shared" si="47"/>
        <v>121234567</v>
      </c>
      <c r="AK13" s="9">
        <f t="shared" si="48"/>
        <v>16</v>
      </c>
      <c r="AL13" s="10">
        <f t="shared" si="49"/>
        <v>8121703</v>
      </c>
      <c r="AM13" s="10">
        <f t="shared" si="50"/>
        <v>87</v>
      </c>
      <c r="AN13" s="8" t="str">
        <f t="shared" si="51"/>
        <v/>
      </c>
      <c r="AO13" s="8" t="str">
        <f t="shared" si="52"/>
        <v/>
      </c>
      <c r="AP13">
        <f t="shared" si="53"/>
        <v>6</v>
      </c>
    </row>
    <row r="14" spans="1:42" x14ac:dyDescent="0.25">
      <c r="A14" t="s">
        <v>76</v>
      </c>
      <c r="B14" t="str">
        <f t="shared" si="13"/>
        <v>CH0434567890C12345678</v>
      </c>
      <c r="C14" s="11" t="str">
        <f t="shared" si="14"/>
        <v>34567890C12345678CH04</v>
      </c>
      <c r="D14" s="6">
        <f t="shared" si="15"/>
        <v>3</v>
      </c>
      <c r="E14" s="6">
        <f t="shared" si="16"/>
        <v>4</v>
      </c>
      <c r="F14" s="6">
        <f t="shared" si="17"/>
        <v>5</v>
      </c>
      <c r="G14" s="6">
        <f t="shared" si="18"/>
        <v>6</v>
      </c>
      <c r="H14" s="6">
        <f t="shared" si="19"/>
        <v>7</v>
      </c>
      <c r="I14" s="6">
        <f t="shared" si="20"/>
        <v>8</v>
      </c>
      <c r="J14" s="6">
        <f t="shared" si="21"/>
        <v>9</v>
      </c>
      <c r="K14" s="6">
        <f t="shared" si="22"/>
        <v>0</v>
      </c>
      <c r="L14" s="4">
        <f t="shared" si="23"/>
        <v>12</v>
      </c>
      <c r="M14" s="4">
        <f t="shared" si="24"/>
        <v>1</v>
      </c>
      <c r="N14" s="4">
        <f t="shared" si="25"/>
        <v>2</v>
      </c>
      <c r="O14" s="4">
        <f t="shared" si="26"/>
        <v>3</v>
      </c>
      <c r="P14" s="4">
        <f t="shared" si="27"/>
        <v>4</v>
      </c>
      <c r="Q14" s="4">
        <f t="shared" si="28"/>
        <v>5</v>
      </c>
      <c r="R14" s="4">
        <f t="shared" si="29"/>
        <v>6</v>
      </c>
      <c r="S14" s="4">
        <f t="shared" si="30"/>
        <v>7</v>
      </c>
      <c r="T14" s="5">
        <f t="shared" si="31"/>
        <v>8</v>
      </c>
      <c r="U14" s="5">
        <f t="shared" si="32"/>
        <v>12</v>
      </c>
      <c r="V14" s="5">
        <f t="shared" si="33"/>
        <v>17</v>
      </c>
      <c r="W14" s="5">
        <f t="shared" si="34"/>
        <v>0</v>
      </c>
      <c r="X14" s="5">
        <f t="shared" si="35"/>
        <v>4</v>
      </c>
      <c r="Y14" s="5" t="str">
        <f t="shared" si="36"/>
        <v/>
      </c>
      <c r="Z14" s="5" t="str">
        <f t="shared" si="37"/>
        <v/>
      </c>
      <c r="AA14" s="5" t="str">
        <f t="shared" si="38"/>
        <v/>
      </c>
      <c r="AB14" s="7" t="str">
        <f t="shared" si="39"/>
        <v/>
      </c>
      <c r="AC14" s="7" t="str">
        <f t="shared" si="40"/>
        <v/>
      </c>
      <c r="AD14" s="7" t="str">
        <f t="shared" si="41"/>
        <v/>
      </c>
      <c r="AE14" s="7" t="str">
        <f t="shared" si="42"/>
        <v/>
      </c>
      <c r="AF14" s="7" t="str">
        <f t="shared" si="43"/>
        <v/>
      </c>
      <c r="AG14" s="7" t="str">
        <f t="shared" si="44"/>
        <v/>
      </c>
      <c r="AH14" s="6">
        <f t="shared" si="45"/>
        <v>34567890</v>
      </c>
      <c r="AI14" s="6">
        <f t="shared" si="46"/>
        <v>0</v>
      </c>
      <c r="AJ14" s="9">
        <f t="shared" si="47"/>
        <v>121234567</v>
      </c>
      <c r="AK14" s="9">
        <f t="shared" si="48"/>
        <v>16</v>
      </c>
      <c r="AL14" s="10">
        <f t="shared" si="49"/>
        <v>8121704</v>
      </c>
      <c r="AM14" s="10">
        <f t="shared" si="50"/>
        <v>88</v>
      </c>
      <c r="AN14" s="8" t="str">
        <f t="shared" si="51"/>
        <v/>
      </c>
      <c r="AO14" s="8" t="str">
        <f t="shared" si="52"/>
        <v/>
      </c>
      <c r="AP14">
        <f t="shared" si="53"/>
        <v>7</v>
      </c>
    </row>
    <row r="15" spans="1:42" x14ac:dyDescent="0.25">
      <c r="A15" t="s">
        <v>77</v>
      </c>
      <c r="B15" t="str">
        <f t="shared" si="13"/>
        <v>CH0534567890C12345678</v>
      </c>
      <c r="C15" s="11" t="str">
        <f t="shared" si="14"/>
        <v>34567890C12345678CH05</v>
      </c>
      <c r="D15" s="6">
        <f t="shared" si="15"/>
        <v>3</v>
      </c>
      <c r="E15" s="6">
        <f t="shared" si="16"/>
        <v>4</v>
      </c>
      <c r="F15" s="6">
        <f t="shared" si="17"/>
        <v>5</v>
      </c>
      <c r="G15" s="6">
        <f t="shared" si="18"/>
        <v>6</v>
      </c>
      <c r="H15" s="6">
        <f t="shared" si="19"/>
        <v>7</v>
      </c>
      <c r="I15" s="6">
        <f t="shared" si="20"/>
        <v>8</v>
      </c>
      <c r="J15" s="6">
        <f t="shared" si="21"/>
        <v>9</v>
      </c>
      <c r="K15" s="6">
        <f t="shared" si="22"/>
        <v>0</v>
      </c>
      <c r="L15" s="4">
        <f t="shared" si="23"/>
        <v>12</v>
      </c>
      <c r="M15" s="4">
        <f t="shared" si="24"/>
        <v>1</v>
      </c>
      <c r="N15" s="4">
        <f t="shared" si="25"/>
        <v>2</v>
      </c>
      <c r="O15" s="4">
        <f t="shared" si="26"/>
        <v>3</v>
      </c>
      <c r="P15" s="4">
        <f t="shared" si="27"/>
        <v>4</v>
      </c>
      <c r="Q15" s="4">
        <f t="shared" si="28"/>
        <v>5</v>
      </c>
      <c r="R15" s="4">
        <f t="shared" si="29"/>
        <v>6</v>
      </c>
      <c r="S15" s="4">
        <f t="shared" si="30"/>
        <v>7</v>
      </c>
      <c r="T15" s="5">
        <f t="shared" si="31"/>
        <v>8</v>
      </c>
      <c r="U15" s="5">
        <f t="shared" si="32"/>
        <v>12</v>
      </c>
      <c r="V15" s="5">
        <f t="shared" si="33"/>
        <v>17</v>
      </c>
      <c r="W15" s="5">
        <f t="shared" si="34"/>
        <v>0</v>
      </c>
      <c r="X15" s="5">
        <f t="shared" si="35"/>
        <v>5</v>
      </c>
      <c r="Y15" s="5" t="str">
        <f t="shared" si="36"/>
        <v/>
      </c>
      <c r="Z15" s="5" t="str">
        <f t="shared" si="37"/>
        <v/>
      </c>
      <c r="AA15" s="5" t="str">
        <f t="shared" si="38"/>
        <v/>
      </c>
      <c r="AB15" s="7" t="str">
        <f t="shared" si="39"/>
        <v/>
      </c>
      <c r="AC15" s="7" t="str">
        <f t="shared" si="40"/>
        <v/>
      </c>
      <c r="AD15" s="7" t="str">
        <f t="shared" si="41"/>
        <v/>
      </c>
      <c r="AE15" s="7" t="str">
        <f t="shared" si="42"/>
        <v/>
      </c>
      <c r="AF15" s="7" t="str">
        <f t="shared" si="43"/>
        <v/>
      </c>
      <c r="AG15" s="7" t="str">
        <f t="shared" si="44"/>
        <v/>
      </c>
      <c r="AH15" s="6">
        <f t="shared" si="45"/>
        <v>34567890</v>
      </c>
      <c r="AI15" s="6">
        <f t="shared" si="46"/>
        <v>0</v>
      </c>
      <c r="AJ15" s="9">
        <f t="shared" si="47"/>
        <v>121234567</v>
      </c>
      <c r="AK15" s="9">
        <f t="shared" si="48"/>
        <v>16</v>
      </c>
      <c r="AL15" s="10">
        <f t="shared" si="49"/>
        <v>8121705</v>
      </c>
      <c r="AM15" s="10">
        <f t="shared" si="50"/>
        <v>89</v>
      </c>
      <c r="AN15" s="8" t="str">
        <f t="shared" si="51"/>
        <v/>
      </c>
      <c r="AO15" s="8" t="str">
        <f t="shared" si="52"/>
        <v/>
      </c>
      <c r="AP15">
        <f t="shared" si="53"/>
        <v>8</v>
      </c>
    </row>
    <row r="16" spans="1:42" x14ac:dyDescent="0.25">
      <c r="A16" t="s">
        <v>78</v>
      </c>
      <c r="B16" t="str">
        <f t="shared" si="13"/>
        <v>CH0634567890C12345678</v>
      </c>
      <c r="C16" s="11" t="str">
        <f t="shared" si="14"/>
        <v>34567890C12345678CH06</v>
      </c>
      <c r="D16" s="6">
        <f t="shared" si="15"/>
        <v>3</v>
      </c>
      <c r="E16" s="6">
        <f t="shared" si="16"/>
        <v>4</v>
      </c>
      <c r="F16" s="6">
        <f t="shared" si="17"/>
        <v>5</v>
      </c>
      <c r="G16" s="6">
        <f t="shared" si="18"/>
        <v>6</v>
      </c>
      <c r="H16" s="6">
        <f t="shared" si="19"/>
        <v>7</v>
      </c>
      <c r="I16" s="6">
        <f t="shared" si="20"/>
        <v>8</v>
      </c>
      <c r="J16" s="6">
        <f t="shared" si="21"/>
        <v>9</v>
      </c>
      <c r="K16" s="6">
        <f t="shared" si="22"/>
        <v>0</v>
      </c>
      <c r="L16" s="4">
        <f t="shared" si="23"/>
        <v>12</v>
      </c>
      <c r="M16" s="4">
        <f t="shared" si="24"/>
        <v>1</v>
      </c>
      <c r="N16" s="4">
        <f t="shared" si="25"/>
        <v>2</v>
      </c>
      <c r="O16" s="4">
        <f t="shared" si="26"/>
        <v>3</v>
      </c>
      <c r="P16" s="4">
        <f t="shared" si="27"/>
        <v>4</v>
      </c>
      <c r="Q16" s="4">
        <f t="shared" si="28"/>
        <v>5</v>
      </c>
      <c r="R16" s="4">
        <f t="shared" si="29"/>
        <v>6</v>
      </c>
      <c r="S16" s="4">
        <f t="shared" si="30"/>
        <v>7</v>
      </c>
      <c r="T16" s="5">
        <f t="shared" si="31"/>
        <v>8</v>
      </c>
      <c r="U16" s="5">
        <f t="shared" si="32"/>
        <v>12</v>
      </c>
      <c r="V16" s="5">
        <f t="shared" si="33"/>
        <v>17</v>
      </c>
      <c r="W16" s="5">
        <f t="shared" si="34"/>
        <v>0</v>
      </c>
      <c r="X16" s="5">
        <f t="shared" si="35"/>
        <v>6</v>
      </c>
      <c r="Y16" s="5" t="str">
        <f t="shared" si="36"/>
        <v/>
      </c>
      <c r="Z16" s="5" t="str">
        <f t="shared" si="37"/>
        <v/>
      </c>
      <c r="AA16" s="5" t="str">
        <f t="shared" si="38"/>
        <v/>
      </c>
      <c r="AB16" s="7" t="str">
        <f t="shared" si="39"/>
        <v/>
      </c>
      <c r="AC16" s="7" t="str">
        <f t="shared" si="40"/>
        <v/>
      </c>
      <c r="AD16" s="7" t="str">
        <f t="shared" si="41"/>
        <v/>
      </c>
      <c r="AE16" s="7" t="str">
        <f t="shared" si="42"/>
        <v/>
      </c>
      <c r="AF16" s="7" t="str">
        <f t="shared" si="43"/>
        <v/>
      </c>
      <c r="AG16" s="7" t="str">
        <f t="shared" si="44"/>
        <v/>
      </c>
      <c r="AH16" s="6">
        <f t="shared" si="45"/>
        <v>34567890</v>
      </c>
      <c r="AI16" s="6">
        <f t="shared" si="46"/>
        <v>0</v>
      </c>
      <c r="AJ16" s="9">
        <f t="shared" si="47"/>
        <v>121234567</v>
      </c>
      <c r="AK16" s="9">
        <f t="shared" si="48"/>
        <v>16</v>
      </c>
      <c r="AL16" s="10">
        <f t="shared" si="49"/>
        <v>8121706</v>
      </c>
      <c r="AM16" s="10">
        <f t="shared" si="50"/>
        <v>90</v>
      </c>
      <c r="AN16" s="8" t="str">
        <f t="shared" si="51"/>
        <v/>
      </c>
      <c r="AO16" s="8" t="str">
        <f t="shared" si="52"/>
        <v/>
      </c>
      <c r="AP16">
        <f t="shared" si="53"/>
        <v>9</v>
      </c>
    </row>
    <row r="17" spans="1:42" x14ac:dyDescent="0.25">
      <c r="A17" t="s">
        <v>79</v>
      </c>
      <c r="B17" t="str">
        <f t="shared" si="13"/>
        <v>CH0734567890C12345678</v>
      </c>
      <c r="C17" s="11" t="str">
        <f t="shared" si="14"/>
        <v>34567890C12345678CH07</v>
      </c>
      <c r="D17" s="6">
        <f t="shared" si="15"/>
        <v>3</v>
      </c>
      <c r="E17" s="6">
        <f t="shared" si="16"/>
        <v>4</v>
      </c>
      <c r="F17" s="6">
        <f t="shared" si="17"/>
        <v>5</v>
      </c>
      <c r="G17" s="6">
        <f t="shared" si="18"/>
        <v>6</v>
      </c>
      <c r="H17" s="6">
        <f t="shared" si="19"/>
        <v>7</v>
      </c>
      <c r="I17" s="6">
        <f t="shared" si="20"/>
        <v>8</v>
      </c>
      <c r="J17" s="6">
        <f t="shared" si="21"/>
        <v>9</v>
      </c>
      <c r="K17" s="6">
        <f t="shared" si="22"/>
        <v>0</v>
      </c>
      <c r="L17" s="4">
        <f t="shared" si="23"/>
        <v>12</v>
      </c>
      <c r="M17" s="4">
        <f t="shared" si="24"/>
        <v>1</v>
      </c>
      <c r="N17" s="4">
        <f t="shared" si="25"/>
        <v>2</v>
      </c>
      <c r="O17" s="4">
        <f t="shared" si="26"/>
        <v>3</v>
      </c>
      <c r="P17" s="4">
        <f t="shared" si="27"/>
        <v>4</v>
      </c>
      <c r="Q17" s="4">
        <f t="shared" si="28"/>
        <v>5</v>
      </c>
      <c r="R17" s="4">
        <f t="shared" si="29"/>
        <v>6</v>
      </c>
      <c r="S17" s="4">
        <f t="shared" si="30"/>
        <v>7</v>
      </c>
      <c r="T17" s="5">
        <f t="shared" si="31"/>
        <v>8</v>
      </c>
      <c r="U17" s="5">
        <f t="shared" si="32"/>
        <v>12</v>
      </c>
      <c r="V17" s="5">
        <f t="shared" si="33"/>
        <v>17</v>
      </c>
      <c r="W17" s="5">
        <f t="shared" si="34"/>
        <v>0</v>
      </c>
      <c r="X17" s="5">
        <f t="shared" si="35"/>
        <v>7</v>
      </c>
      <c r="Y17" s="5" t="str">
        <f t="shared" si="36"/>
        <v/>
      </c>
      <c r="Z17" s="5" t="str">
        <f t="shared" si="37"/>
        <v/>
      </c>
      <c r="AA17" s="5" t="str">
        <f t="shared" si="38"/>
        <v/>
      </c>
      <c r="AB17" s="7" t="str">
        <f t="shared" si="39"/>
        <v/>
      </c>
      <c r="AC17" s="7" t="str">
        <f t="shared" si="40"/>
        <v/>
      </c>
      <c r="AD17" s="7" t="str">
        <f t="shared" si="41"/>
        <v/>
      </c>
      <c r="AE17" s="7" t="str">
        <f t="shared" si="42"/>
        <v/>
      </c>
      <c r="AF17" s="7" t="str">
        <f t="shared" si="43"/>
        <v/>
      </c>
      <c r="AG17" s="7" t="str">
        <f t="shared" si="44"/>
        <v/>
      </c>
      <c r="AH17" s="6">
        <f t="shared" si="45"/>
        <v>34567890</v>
      </c>
      <c r="AI17" s="6">
        <f t="shared" si="46"/>
        <v>0</v>
      </c>
      <c r="AJ17" s="9">
        <f t="shared" si="47"/>
        <v>121234567</v>
      </c>
      <c r="AK17" s="9">
        <f t="shared" si="48"/>
        <v>16</v>
      </c>
      <c r="AL17" s="10">
        <f t="shared" si="49"/>
        <v>8121707</v>
      </c>
      <c r="AM17" s="10">
        <f t="shared" si="50"/>
        <v>91</v>
      </c>
      <c r="AN17" s="8" t="str">
        <f t="shared" si="51"/>
        <v/>
      </c>
      <c r="AO17" s="8" t="str">
        <f t="shared" si="52"/>
        <v/>
      </c>
      <c r="AP17">
        <f t="shared" si="53"/>
        <v>10</v>
      </c>
    </row>
    <row r="18" spans="1:42" x14ac:dyDescent="0.25">
      <c r="A18" t="s">
        <v>80</v>
      </c>
      <c r="B18" t="str">
        <f t="shared" si="13"/>
        <v>CH0834567890C12345678</v>
      </c>
      <c r="C18" s="11" t="str">
        <f t="shared" si="14"/>
        <v>34567890C12345678CH08</v>
      </c>
      <c r="D18" s="6">
        <f t="shared" si="15"/>
        <v>3</v>
      </c>
      <c r="E18" s="6">
        <f t="shared" si="16"/>
        <v>4</v>
      </c>
      <c r="F18" s="6">
        <f t="shared" si="17"/>
        <v>5</v>
      </c>
      <c r="G18" s="6">
        <f t="shared" si="18"/>
        <v>6</v>
      </c>
      <c r="H18" s="6">
        <f t="shared" si="19"/>
        <v>7</v>
      </c>
      <c r="I18" s="6">
        <f t="shared" si="20"/>
        <v>8</v>
      </c>
      <c r="J18" s="6">
        <f t="shared" si="21"/>
        <v>9</v>
      </c>
      <c r="K18" s="6">
        <f t="shared" si="22"/>
        <v>0</v>
      </c>
      <c r="L18" s="4">
        <f t="shared" si="23"/>
        <v>12</v>
      </c>
      <c r="M18" s="4">
        <f t="shared" si="24"/>
        <v>1</v>
      </c>
      <c r="N18" s="4">
        <f t="shared" si="25"/>
        <v>2</v>
      </c>
      <c r="O18" s="4">
        <f t="shared" si="26"/>
        <v>3</v>
      </c>
      <c r="P18" s="4">
        <f t="shared" si="27"/>
        <v>4</v>
      </c>
      <c r="Q18" s="4">
        <f t="shared" si="28"/>
        <v>5</v>
      </c>
      <c r="R18" s="4">
        <f t="shared" si="29"/>
        <v>6</v>
      </c>
      <c r="S18" s="4">
        <f t="shared" si="30"/>
        <v>7</v>
      </c>
      <c r="T18" s="5">
        <f t="shared" si="31"/>
        <v>8</v>
      </c>
      <c r="U18" s="5">
        <f t="shared" si="32"/>
        <v>12</v>
      </c>
      <c r="V18" s="5">
        <f t="shared" si="33"/>
        <v>17</v>
      </c>
      <c r="W18" s="5">
        <f t="shared" si="34"/>
        <v>0</v>
      </c>
      <c r="X18" s="5">
        <f t="shared" si="35"/>
        <v>8</v>
      </c>
      <c r="Y18" s="5" t="str">
        <f t="shared" si="36"/>
        <v/>
      </c>
      <c r="Z18" s="5" t="str">
        <f t="shared" si="37"/>
        <v/>
      </c>
      <c r="AA18" s="5" t="str">
        <f t="shared" si="38"/>
        <v/>
      </c>
      <c r="AB18" s="7" t="str">
        <f t="shared" si="39"/>
        <v/>
      </c>
      <c r="AC18" s="7" t="str">
        <f t="shared" si="40"/>
        <v/>
      </c>
      <c r="AD18" s="7" t="str">
        <f t="shared" si="41"/>
        <v/>
      </c>
      <c r="AE18" s="7" t="str">
        <f t="shared" si="42"/>
        <v/>
      </c>
      <c r="AF18" s="7" t="str">
        <f t="shared" si="43"/>
        <v/>
      </c>
      <c r="AG18" s="7" t="str">
        <f t="shared" si="44"/>
        <v/>
      </c>
      <c r="AH18" s="6">
        <f t="shared" si="45"/>
        <v>34567890</v>
      </c>
      <c r="AI18" s="6">
        <f t="shared" si="46"/>
        <v>0</v>
      </c>
      <c r="AJ18" s="9">
        <f t="shared" si="47"/>
        <v>121234567</v>
      </c>
      <c r="AK18" s="9">
        <f t="shared" si="48"/>
        <v>16</v>
      </c>
      <c r="AL18" s="10">
        <f t="shared" si="49"/>
        <v>8121708</v>
      </c>
      <c r="AM18" s="10">
        <f t="shared" si="50"/>
        <v>92</v>
      </c>
      <c r="AN18" s="8" t="str">
        <f t="shared" si="51"/>
        <v/>
      </c>
      <c r="AO18" s="8" t="str">
        <f t="shared" si="52"/>
        <v/>
      </c>
      <c r="AP18">
        <f t="shared" si="53"/>
        <v>11</v>
      </c>
    </row>
    <row r="19" spans="1:42" x14ac:dyDescent="0.25">
      <c r="A19" t="s">
        <v>81</v>
      </c>
      <c r="B19" t="str">
        <f t="shared" si="13"/>
        <v>CH0934567890C12345678</v>
      </c>
      <c r="C19" s="11" t="str">
        <f t="shared" si="14"/>
        <v>34567890C12345678CH09</v>
      </c>
      <c r="D19" s="6">
        <f t="shared" si="15"/>
        <v>3</v>
      </c>
      <c r="E19" s="6">
        <f t="shared" si="16"/>
        <v>4</v>
      </c>
      <c r="F19" s="6">
        <f t="shared" si="17"/>
        <v>5</v>
      </c>
      <c r="G19" s="6">
        <f t="shared" si="18"/>
        <v>6</v>
      </c>
      <c r="H19" s="6">
        <f t="shared" si="19"/>
        <v>7</v>
      </c>
      <c r="I19" s="6">
        <f t="shared" si="20"/>
        <v>8</v>
      </c>
      <c r="J19" s="6">
        <f t="shared" si="21"/>
        <v>9</v>
      </c>
      <c r="K19" s="6">
        <f t="shared" si="22"/>
        <v>0</v>
      </c>
      <c r="L19" s="4">
        <f t="shared" si="23"/>
        <v>12</v>
      </c>
      <c r="M19" s="4">
        <f t="shared" si="24"/>
        <v>1</v>
      </c>
      <c r="N19" s="4">
        <f t="shared" si="25"/>
        <v>2</v>
      </c>
      <c r="O19" s="4">
        <f t="shared" si="26"/>
        <v>3</v>
      </c>
      <c r="P19" s="4">
        <f t="shared" si="27"/>
        <v>4</v>
      </c>
      <c r="Q19" s="4">
        <f t="shared" si="28"/>
        <v>5</v>
      </c>
      <c r="R19" s="4">
        <f t="shared" si="29"/>
        <v>6</v>
      </c>
      <c r="S19" s="4">
        <f t="shared" si="30"/>
        <v>7</v>
      </c>
      <c r="T19" s="5">
        <f t="shared" si="31"/>
        <v>8</v>
      </c>
      <c r="U19" s="5">
        <f t="shared" si="32"/>
        <v>12</v>
      </c>
      <c r="V19" s="5">
        <f t="shared" si="33"/>
        <v>17</v>
      </c>
      <c r="W19" s="5">
        <f t="shared" si="34"/>
        <v>0</v>
      </c>
      <c r="X19" s="5">
        <f t="shared" si="35"/>
        <v>9</v>
      </c>
      <c r="Y19" s="5" t="str">
        <f t="shared" si="36"/>
        <v/>
      </c>
      <c r="Z19" s="5" t="str">
        <f t="shared" si="37"/>
        <v/>
      </c>
      <c r="AA19" s="5" t="str">
        <f t="shared" si="38"/>
        <v/>
      </c>
      <c r="AB19" s="7" t="str">
        <f t="shared" si="39"/>
        <v/>
      </c>
      <c r="AC19" s="7" t="str">
        <f t="shared" si="40"/>
        <v/>
      </c>
      <c r="AD19" s="7" t="str">
        <f t="shared" si="41"/>
        <v/>
      </c>
      <c r="AE19" s="7" t="str">
        <f t="shared" si="42"/>
        <v/>
      </c>
      <c r="AF19" s="7" t="str">
        <f t="shared" si="43"/>
        <v/>
      </c>
      <c r="AG19" s="7" t="str">
        <f t="shared" si="44"/>
        <v/>
      </c>
      <c r="AH19" s="6">
        <f t="shared" si="45"/>
        <v>34567890</v>
      </c>
      <c r="AI19" s="6">
        <f t="shared" si="46"/>
        <v>0</v>
      </c>
      <c r="AJ19" s="9">
        <f t="shared" si="47"/>
        <v>121234567</v>
      </c>
      <c r="AK19" s="9">
        <f t="shared" si="48"/>
        <v>16</v>
      </c>
      <c r="AL19" s="10">
        <f t="shared" si="49"/>
        <v>8121709</v>
      </c>
      <c r="AM19" s="10">
        <f t="shared" si="50"/>
        <v>93</v>
      </c>
      <c r="AN19" s="8" t="str">
        <f t="shared" si="51"/>
        <v/>
      </c>
      <c r="AO19" s="8" t="str">
        <f t="shared" si="52"/>
        <v/>
      </c>
      <c r="AP19">
        <f t="shared" si="53"/>
        <v>12</v>
      </c>
    </row>
    <row r="20" spans="1:42" x14ac:dyDescent="0.25">
      <c r="A20" t="s">
        <v>82</v>
      </c>
      <c r="B20" t="str">
        <f t="shared" si="13"/>
        <v>CH1034567890C12345678</v>
      </c>
      <c r="C20" s="11" t="str">
        <f t="shared" si="14"/>
        <v>34567890C12345678CH10</v>
      </c>
      <c r="D20" s="6">
        <f t="shared" si="15"/>
        <v>3</v>
      </c>
      <c r="E20" s="6">
        <f t="shared" si="16"/>
        <v>4</v>
      </c>
      <c r="F20" s="6">
        <f t="shared" si="17"/>
        <v>5</v>
      </c>
      <c r="G20" s="6">
        <f t="shared" si="18"/>
        <v>6</v>
      </c>
      <c r="H20" s="6">
        <f t="shared" si="19"/>
        <v>7</v>
      </c>
      <c r="I20" s="6">
        <f t="shared" si="20"/>
        <v>8</v>
      </c>
      <c r="J20" s="6">
        <f t="shared" si="21"/>
        <v>9</v>
      </c>
      <c r="K20" s="6">
        <f t="shared" si="22"/>
        <v>0</v>
      </c>
      <c r="L20" s="4">
        <f t="shared" si="23"/>
        <v>12</v>
      </c>
      <c r="M20" s="4">
        <f t="shared" si="24"/>
        <v>1</v>
      </c>
      <c r="N20" s="4">
        <f t="shared" si="25"/>
        <v>2</v>
      </c>
      <c r="O20" s="4">
        <f t="shared" si="26"/>
        <v>3</v>
      </c>
      <c r="P20" s="4">
        <f t="shared" si="27"/>
        <v>4</v>
      </c>
      <c r="Q20" s="4">
        <f t="shared" si="28"/>
        <v>5</v>
      </c>
      <c r="R20" s="4">
        <f t="shared" si="29"/>
        <v>6</v>
      </c>
      <c r="S20" s="4">
        <f t="shared" si="30"/>
        <v>7</v>
      </c>
      <c r="T20" s="5">
        <f t="shared" si="31"/>
        <v>8</v>
      </c>
      <c r="U20" s="5">
        <f t="shared" si="32"/>
        <v>12</v>
      </c>
      <c r="V20" s="5">
        <f t="shared" si="33"/>
        <v>17</v>
      </c>
      <c r="W20" s="5">
        <f t="shared" si="34"/>
        <v>1</v>
      </c>
      <c r="X20" s="5">
        <f t="shared" si="35"/>
        <v>0</v>
      </c>
      <c r="Y20" s="5" t="str">
        <f t="shared" si="36"/>
        <v/>
      </c>
      <c r="Z20" s="5" t="str">
        <f t="shared" si="37"/>
        <v/>
      </c>
      <c r="AA20" s="5" t="str">
        <f t="shared" si="38"/>
        <v/>
      </c>
      <c r="AB20" s="7" t="str">
        <f t="shared" si="39"/>
        <v/>
      </c>
      <c r="AC20" s="7" t="str">
        <f t="shared" si="40"/>
        <v/>
      </c>
      <c r="AD20" s="7" t="str">
        <f t="shared" si="41"/>
        <v/>
      </c>
      <c r="AE20" s="7" t="str">
        <f t="shared" si="42"/>
        <v/>
      </c>
      <c r="AF20" s="7" t="str">
        <f t="shared" si="43"/>
        <v/>
      </c>
      <c r="AG20" s="7" t="str">
        <f t="shared" si="44"/>
        <v/>
      </c>
      <c r="AH20" s="6">
        <f t="shared" si="45"/>
        <v>34567890</v>
      </c>
      <c r="AI20" s="6">
        <f t="shared" si="46"/>
        <v>0</v>
      </c>
      <c r="AJ20" s="9">
        <f t="shared" si="47"/>
        <v>121234567</v>
      </c>
      <c r="AK20" s="9">
        <f t="shared" si="48"/>
        <v>16</v>
      </c>
      <c r="AL20" s="10">
        <f t="shared" si="49"/>
        <v>8121710</v>
      </c>
      <c r="AM20" s="10">
        <f t="shared" si="50"/>
        <v>94</v>
      </c>
      <c r="AN20" s="8" t="str">
        <f t="shared" si="51"/>
        <v/>
      </c>
      <c r="AO20" s="8" t="str">
        <f t="shared" si="52"/>
        <v/>
      </c>
      <c r="AP20">
        <f t="shared" si="53"/>
        <v>13</v>
      </c>
    </row>
    <row r="21" spans="1:42" x14ac:dyDescent="0.25">
      <c r="A21" t="s">
        <v>83</v>
      </c>
      <c r="B21" t="str">
        <f t="shared" si="13"/>
        <v>CH1134567890C12345678</v>
      </c>
      <c r="C21" s="11" t="str">
        <f t="shared" si="14"/>
        <v>34567890C12345678CH11</v>
      </c>
      <c r="D21" s="6">
        <f t="shared" si="15"/>
        <v>3</v>
      </c>
      <c r="E21" s="6">
        <f t="shared" si="16"/>
        <v>4</v>
      </c>
      <c r="F21" s="6">
        <f t="shared" si="17"/>
        <v>5</v>
      </c>
      <c r="G21" s="6">
        <f t="shared" si="18"/>
        <v>6</v>
      </c>
      <c r="H21" s="6">
        <f t="shared" si="19"/>
        <v>7</v>
      </c>
      <c r="I21" s="6">
        <f t="shared" si="20"/>
        <v>8</v>
      </c>
      <c r="J21" s="6">
        <f t="shared" si="21"/>
        <v>9</v>
      </c>
      <c r="K21" s="6">
        <f t="shared" si="22"/>
        <v>0</v>
      </c>
      <c r="L21" s="4">
        <f t="shared" si="23"/>
        <v>12</v>
      </c>
      <c r="M21" s="4">
        <f t="shared" si="24"/>
        <v>1</v>
      </c>
      <c r="N21" s="4">
        <f t="shared" si="25"/>
        <v>2</v>
      </c>
      <c r="O21" s="4">
        <f t="shared" si="26"/>
        <v>3</v>
      </c>
      <c r="P21" s="4">
        <f t="shared" si="27"/>
        <v>4</v>
      </c>
      <c r="Q21" s="4">
        <f t="shared" si="28"/>
        <v>5</v>
      </c>
      <c r="R21" s="4">
        <f t="shared" si="29"/>
        <v>6</v>
      </c>
      <c r="S21" s="4">
        <f t="shared" si="30"/>
        <v>7</v>
      </c>
      <c r="T21" s="5">
        <f t="shared" si="31"/>
        <v>8</v>
      </c>
      <c r="U21" s="5">
        <f t="shared" si="32"/>
        <v>12</v>
      </c>
      <c r="V21" s="5">
        <f t="shared" si="33"/>
        <v>17</v>
      </c>
      <c r="W21" s="5">
        <f t="shared" si="34"/>
        <v>1</v>
      </c>
      <c r="X21" s="5">
        <f t="shared" si="35"/>
        <v>1</v>
      </c>
      <c r="Y21" s="5" t="str">
        <f t="shared" si="36"/>
        <v/>
      </c>
      <c r="Z21" s="5" t="str">
        <f t="shared" si="37"/>
        <v/>
      </c>
      <c r="AA21" s="5" t="str">
        <f t="shared" si="38"/>
        <v/>
      </c>
      <c r="AB21" s="7" t="str">
        <f t="shared" si="39"/>
        <v/>
      </c>
      <c r="AC21" s="7" t="str">
        <f t="shared" si="40"/>
        <v/>
      </c>
      <c r="AD21" s="7" t="str">
        <f t="shared" si="41"/>
        <v/>
      </c>
      <c r="AE21" s="7" t="str">
        <f t="shared" si="42"/>
        <v/>
      </c>
      <c r="AF21" s="7" t="str">
        <f t="shared" si="43"/>
        <v/>
      </c>
      <c r="AG21" s="7" t="str">
        <f t="shared" si="44"/>
        <v/>
      </c>
      <c r="AH21" s="6">
        <f t="shared" si="45"/>
        <v>34567890</v>
      </c>
      <c r="AI21" s="6">
        <f t="shared" si="46"/>
        <v>0</v>
      </c>
      <c r="AJ21" s="9">
        <f t="shared" si="47"/>
        <v>121234567</v>
      </c>
      <c r="AK21" s="9">
        <f t="shared" si="48"/>
        <v>16</v>
      </c>
      <c r="AL21" s="10">
        <f t="shared" si="49"/>
        <v>8121711</v>
      </c>
      <c r="AM21" s="10">
        <f t="shared" si="50"/>
        <v>95</v>
      </c>
      <c r="AN21" s="8" t="str">
        <f t="shared" si="51"/>
        <v/>
      </c>
      <c r="AO21" s="8" t="str">
        <f t="shared" si="52"/>
        <v/>
      </c>
      <c r="AP21">
        <f t="shared" si="53"/>
        <v>14</v>
      </c>
    </row>
    <row r="22" spans="1:42" x14ac:dyDescent="0.25">
      <c r="A22" t="s">
        <v>26</v>
      </c>
      <c r="B22" t="str">
        <f t="shared" si="13"/>
        <v>CH1234567890C12345678</v>
      </c>
      <c r="C22" s="11" t="str">
        <f t="shared" si="14"/>
        <v>34567890C12345678CH12</v>
      </c>
      <c r="D22" s="6">
        <f t="shared" si="15"/>
        <v>3</v>
      </c>
      <c r="E22" s="6">
        <f t="shared" si="16"/>
        <v>4</v>
      </c>
      <c r="F22" s="6">
        <f t="shared" si="17"/>
        <v>5</v>
      </c>
      <c r="G22" s="6">
        <f t="shared" si="18"/>
        <v>6</v>
      </c>
      <c r="H22" s="6">
        <f t="shared" si="19"/>
        <v>7</v>
      </c>
      <c r="I22" s="6">
        <f t="shared" si="20"/>
        <v>8</v>
      </c>
      <c r="J22" s="6">
        <f t="shared" si="21"/>
        <v>9</v>
      </c>
      <c r="K22" s="6">
        <f t="shared" si="22"/>
        <v>0</v>
      </c>
      <c r="L22" s="4">
        <f t="shared" si="23"/>
        <v>12</v>
      </c>
      <c r="M22" s="4">
        <f t="shared" si="24"/>
        <v>1</v>
      </c>
      <c r="N22" s="4">
        <f t="shared" si="25"/>
        <v>2</v>
      </c>
      <c r="O22" s="4">
        <f t="shared" si="26"/>
        <v>3</v>
      </c>
      <c r="P22" s="4">
        <f t="shared" si="27"/>
        <v>4</v>
      </c>
      <c r="Q22" s="4">
        <f t="shared" si="28"/>
        <v>5</v>
      </c>
      <c r="R22" s="4">
        <f t="shared" si="29"/>
        <v>6</v>
      </c>
      <c r="S22" s="4">
        <f t="shared" si="30"/>
        <v>7</v>
      </c>
      <c r="T22" s="5">
        <f t="shared" si="31"/>
        <v>8</v>
      </c>
      <c r="U22" s="5">
        <f t="shared" si="32"/>
        <v>12</v>
      </c>
      <c r="V22" s="5">
        <f t="shared" si="33"/>
        <v>17</v>
      </c>
      <c r="W22" s="5">
        <f t="shared" si="34"/>
        <v>1</v>
      </c>
      <c r="X22" s="5">
        <f t="shared" si="35"/>
        <v>2</v>
      </c>
      <c r="Y22" s="5" t="str">
        <f t="shared" si="36"/>
        <v/>
      </c>
      <c r="Z22" s="5" t="str">
        <f t="shared" si="37"/>
        <v/>
      </c>
      <c r="AA22" s="5" t="str">
        <f t="shared" si="38"/>
        <v/>
      </c>
      <c r="AB22" s="7" t="str">
        <f t="shared" si="39"/>
        <v/>
      </c>
      <c r="AC22" s="7" t="str">
        <f t="shared" si="40"/>
        <v/>
      </c>
      <c r="AD22" s="7" t="str">
        <f t="shared" si="41"/>
        <v/>
      </c>
      <c r="AE22" s="7" t="str">
        <f t="shared" si="42"/>
        <v/>
      </c>
      <c r="AF22" s="7" t="str">
        <f t="shared" si="43"/>
        <v/>
      </c>
      <c r="AG22" s="7" t="str">
        <f t="shared" si="44"/>
        <v/>
      </c>
      <c r="AH22" s="6">
        <f t="shared" si="45"/>
        <v>34567890</v>
      </c>
      <c r="AI22" s="6">
        <f t="shared" si="46"/>
        <v>0</v>
      </c>
      <c r="AJ22" s="9">
        <f t="shared" si="47"/>
        <v>121234567</v>
      </c>
      <c r="AK22" s="9">
        <f t="shared" si="48"/>
        <v>16</v>
      </c>
      <c r="AL22" s="10">
        <f t="shared" si="49"/>
        <v>8121712</v>
      </c>
      <c r="AM22" s="10">
        <f t="shared" si="50"/>
        <v>96</v>
      </c>
      <c r="AN22" s="8" t="str">
        <f t="shared" si="51"/>
        <v/>
      </c>
      <c r="AO22" s="8" t="str">
        <f t="shared" si="52"/>
        <v/>
      </c>
      <c r="AP22">
        <f t="shared" si="53"/>
        <v>15</v>
      </c>
    </row>
    <row r="23" spans="1:42" x14ac:dyDescent="0.25">
      <c r="A23" t="s">
        <v>84</v>
      </c>
      <c r="B23" t="str">
        <f t="shared" si="13"/>
        <v>CH1334567890C12345678</v>
      </c>
      <c r="C23" s="11" t="str">
        <f t="shared" si="14"/>
        <v>34567890C12345678CH13</v>
      </c>
      <c r="D23" s="6">
        <f t="shared" si="15"/>
        <v>3</v>
      </c>
      <c r="E23" s="6">
        <f t="shared" si="16"/>
        <v>4</v>
      </c>
      <c r="F23" s="6">
        <f t="shared" si="17"/>
        <v>5</v>
      </c>
      <c r="G23" s="6">
        <f t="shared" si="18"/>
        <v>6</v>
      </c>
      <c r="H23" s="6">
        <f t="shared" si="19"/>
        <v>7</v>
      </c>
      <c r="I23" s="6">
        <f t="shared" si="20"/>
        <v>8</v>
      </c>
      <c r="J23" s="6">
        <f t="shared" si="21"/>
        <v>9</v>
      </c>
      <c r="K23" s="6">
        <f t="shared" si="22"/>
        <v>0</v>
      </c>
      <c r="L23" s="4">
        <f t="shared" si="23"/>
        <v>12</v>
      </c>
      <c r="M23" s="4">
        <f t="shared" si="24"/>
        <v>1</v>
      </c>
      <c r="N23" s="4">
        <f t="shared" si="25"/>
        <v>2</v>
      </c>
      <c r="O23" s="4">
        <f t="shared" si="26"/>
        <v>3</v>
      </c>
      <c r="P23" s="4">
        <f t="shared" si="27"/>
        <v>4</v>
      </c>
      <c r="Q23" s="4">
        <f t="shared" si="28"/>
        <v>5</v>
      </c>
      <c r="R23" s="4">
        <f t="shared" si="29"/>
        <v>6</v>
      </c>
      <c r="S23" s="4">
        <f t="shared" si="30"/>
        <v>7</v>
      </c>
      <c r="T23" s="5">
        <f t="shared" si="31"/>
        <v>8</v>
      </c>
      <c r="U23" s="5">
        <f t="shared" si="32"/>
        <v>12</v>
      </c>
      <c r="V23" s="5">
        <f t="shared" si="33"/>
        <v>17</v>
      </c>
      <c r="W23" s="5">
        <f t="shared" si="34"/>
        <v>1</v>
      </c>
      <c r="X23" s="5">
        <f t="shared" si="35"/>
        <v>3</v>
      </c>
      <c r="Y23" s="5" t="str">
        <f t="shared" si="36"/>
        <v/>
      </c>
      <c r="Z23" s="5" t="str">
        <f t="shared" si="37"/>
        <v/>
      </c>
      <c r="AA23" s="5" t="str">
        <f t="shared" si="38"/>
        <v/>
      </c>
      <c r="AB23" s="7" t="str">
        <f t="shared" si="39"/>
        <v/>
      </c>
      <c r="AC23" s="7" t="str">
        <f t="shared" si="40"/>
        <v/>
      </c>
      <c r="AD23" s="7" t="str">
        <f t="shared" si="41"/>
        <v/>
      </c>
      <c r="AE23" s="7" t="str">
        <f t="shared" si="42"/>
        <v/>
      </c>
      <c r="AF23" s="7" t="str">
        <f t="shared" si="43"/>
        <v/>
      </c>
      <c r="AG23" s="7" t="str">
        <f t="shared" si="44"/>
        <v/>
      </c>
      <c r="AH23" s="6">
        <f t="shared" si="45"/>
        <v>34567890</v>
      </c>
      <c r="AI23" s="6">
        <f t="shared" si="46"/>
        <v>0</v>
      </c>
      <c r="AJ23" s="9">
        <f t="shared" si="47"/>
        <v>121234567</v>
      </c>
      <c r="AK23" s="9">
        <f t="shared" si="48"/>
        <v>16</v>
      </c>
      <c r="AL23" s="10">
        <f t="shared" si="49"/>
        <v>8121713</v>
      </c>
      <c r="AM23" s="10">
        <f t="shared" si="50"/>
        <v>0</v>
      </c>
      <c r="AN23" s="8" t="str">
        <f t="shared" si="51"/>
        <v/>
      </c>
      <c r="AO23" s="8" t="str">
        <f t="shared" si="52"/>
        <v/>
      </c>
      <c r="AP23">
        <f t="shared" si="53"/>
        <v>16</v>
      </c>
    </row>
    <row r="24" spans="1:42" x14ac:dyDescent="0.25">
      <c r="A24" t="s">
        <v>85</v>
      </c>
      <c r="B24" t="str">
        <f t="shared" si="13"/>
        <v>CH1434567890C12345678</v>
      </c>
      <c r="C24" s="11" t="str">
        <f t="shared" si="14"/>
        <v>34567890C12345678CH14</v>
      </c>
      <c r="D24" s="6">
        <f t="shared" si="15"/>
        <v>3</v>
      </c>
      <c r="E24" s="6">
        <f t="shared" si="16"/>
        <v>4</v>
      </c>
      <c r="F24" s="6">
        <f t="shared" si="17"/>
        <v>5</v>
      </c>
      <c r="G24" s="6">
        <f t="shared" si="18"/>
        <v>6</v>
      </c>
      <c r="H24" s="6">
        <f t="shared" si="19"/>
        <v>7</v>
      </c>
      <c r="I24" s="6">
        <f t="shared" si="20"/>
        <v>8</v>
      </c>
      <c r="J24" s="6">
        <f t="shared" si="21"/>
        <v>9</v>
      </c>
      <c r="K24" s="6">
        <f t="shared" si="22"/>
        <v>0</v>
      </c>
      <c r="L24" s="4">
        <f t="shared" si="23"/>
        <v>12</v>
      </c>
      <c r="M24" s="4">
        <f t="shared" si="24"/>
        <v>1</v>
      </c>
      <c r="N24" s="4">
        <f t="shared" si="25"/>
        <v>2</v>
      </c>
      <c r="O24" s="4">
        <f t="shared" si="26"/>
        <v>3</v>
      </c>
      <c r="P24" s="4">
        <f t="shared" si="27"/>
        <v>4</v>
      </c>
      <c r="Q24" s="4">
        <f t="shared" si="28"/>
        <v>5</v>
      </c>
      <c r="R24" s="4">
        <f t="shared" si="29"/>
        <v>6</v>
      </c>
      <c r="S24" s="4">
        <f t="shared" si="30"/>
        <v>7</v>
      </c>
      <c r="T24" s="5">
        <f t="shared" si="31"/>
        <v>8</v>
      </c>
      <c r="U24" s="5">
        <f t="shared" si="32"/>
        <v>12</v>
      </c>
      <c r="V24" s="5">
        <f t="shared" si="33"/>
        <v>17</v>
      </c>
      <c r="W24" s="5">
        <f t="shared" si="34"/>
        <v>1</v>
      </c>
      <c r="X24" s="5">
        <f t="shared" si="35"/>
        <v>4</v>
      </c>
      <c r="Y24" s="5" t="str">
        <f t="shared" si="36"/>
        <v/>
      </c>
      <c r="Z24" s="5" t="str">
        <f t="shared" si="37"/>
        <v/>
      </c>
      <c r="AA24" s="5" t="str">
        <f t="shared" si="38"/>
        <v/>
      </c>
      <c r="AB24" s="7" t="str">
        <f t="shared" si="39"/>
        <v/>
      </c>
      <c r="AC24" s="7" t="str">
        <f t="shared" si="40"/>
        <v/>
      </c>
      <c r="AD24" s="7" t="str">
        <f t="shared" si="41"/>
        <v/>
      </c>
      <c r="AE24" s="7" t="str">
        <f t="shared" si="42"/>
        <v/>
      </c>
      <c r="AF24" s="7" t="str">
        <f t="shared" si="43"/>
        <v/>
      </c>
      <c r="AG24" s="7" t="str">
        <f t="shared" si="44"/>
        <v/>
      </c>
      <c r="AH24" s="6">
        <f t="shared" si="45"/>
        <v>34567890</v>
      </c>
      <c r="AI24" s="6">
        <f t="shared" si="46"/>
        <v>0</v>
      </c>
      <c r="AJ24" s="9">
        <f t="shared" si="47"/>
        <v>121234567</v>
      </c>
      <c r="AK24" s="9">
        <f t="shared" si="48"/>
        <v>16</v>
      </c>
      <c r="AL24" s="10">
        <f t="shared" si="49"/>
        <v>8121714</v>
      </c>
      <c r="AM24" s="10">
        <f t="shared" si="50"/>
        <v>1</v>
      </c>
      <c r="AN24" s="8" t="str">
        <f t="shared" si="51"/>
        <v/>
      </c>
      <c r="AO24" s="8" t="str">
        <f t="shared" si="52"/>
        <v/>
      </c>
      <c r="AP24">
        <f t="shared" si="53"/>
        <v>17</v>
      </c>
    </row>
    <row r="25" spans="1:42" x14ac:dyDescent="0.25">
      <c r="A25" t="s">
        <v>86</v>
      </c>
      <c r="B25" t="str">
        <f t="shared" si="13"/>
        <v>CH1534567890C12345678</v>
      </c>
      <c r="C25" s="11" t="str">
        <f t="shared" si="14"/>
        <v>34567890C12345678CH15</v>
      </c>
      <c r="D25" s="6">
        <f t="shared" si="15"/>
        <v>3</v>
      </c>
      <c r="E25" s="6">
        <f t="shared" si="16"/>
        <v>4</v>
      </c>
      <c r="F25" s="6">
        <f t="shared" si="17"/>
        <v>5</v>
      </c>
      <c r="G25" s="6">
        <f t="shared" si="18"/>
        <v>6</v>
      </c>
      <c r="H25" s="6">
        <f t="shared" si="19"/>
        <v>7</v>
      </c>
      <c r="I25" s="6">
        <f t="shared" si="20"/>
        <v>8</v>
      </c>
      <c r="J25" s="6">
        <f t="shared" si="21"/>
        <v>9</v>
      </c>
      <c r="K25" s="6">
        <f t="shared" si="22"/>
        <v>0</v>
      </c>
      <c r="L25" s="4">
        <f t="shared" si="23"/>
        <v>12</v>
      </c>
      <c r="M25" s="4">
        <f t="shared" si="24"/>
        <v>1</v>
      </c>
      <c r="N25" s="4">
        <f t="shared" si="25"/>
        <v>2</v>
      </c>
      <c r="O25" s="4">
        <f t="shared" si="26"/>
        <v>3</v>
      </c>
      <c r="P25" s="4">
        <f t="shared" si="27"/>
        <v>4</v>
      </c>
      <c r="Q25" s="4">
        <f t="shared" si="28"/>
        <v>5</v>
      </c>
      <c r="R25" s="4">
        <f t="shared" si="29"/>
        <v>6</v>
      </c>
      <c r="S25" s="4">
        <f t="shared" si="30"/>
        <v>7</v>
      </c>
      <c r="T25" s="5">
        <f t="shared" si="31"/>
        <v>8</v>
      </c>
      <c r="U25" s="5">
        <f t="shared" si="32"/>
        <v>12</v>
      </c>
      <c r="V25" s="5">
        <f t="shared" si="33"/>
        <v>17</v>
      </c>
      <c r="W25" s="5">
        <f t="shared" si="34"/>
        <v>1</v>
      </c>
      <c r="X25" s="5">
        <f t="shared" si="35"/>
        <v>5</v>
      </c>
      <c r="Y25" s="5" t="str">
        <f t="shared" si="36"/>
        <v/>
      </c>
      <c r="Z25" s="5" t="str">
        <f t="shared" si="37"/>
        <v/>
      </c>
      <c r="AA25" s="5" t="str">
        <f t="shared" si="38"/>
        <v/>
      </c>
      <c r="AB25" s="7" t="str">
        <f t="shared" si="39"/>
        <v/>
      </c>
      <c r="AC25" s="7" t="str">
        <f t="shared" si="40"/>
        <v/>
      </c>
      <c r="AD25" s="7" t="str">
        <f t="shared" si="41"/>
        <v/>
      </c>
      <c r="AE25" s="7" t="str">
        <f t="shared" si="42"/>
        <v/>
      </c>
      <c r="AF25" s="7" t="str">
        <f t="shared" si="43"/>
        <v/>
      </c>
      <c r="AG25" s="7" t="str">
        <f t="shared" si="44"/>
        <v/>
      </c>
      <c r="AH25" s="6">
        <f t="shared" si="45"/>
        <v>34567890</v>
      </c>
      <c r="AI25" s="6">
        <f t="shared" si="46"/>
        <v>0</v>
      </c>
      <c r="AJ25" s="9">
        <f t="shared" si="47"/>
        <v>121234567</v>
      </c>
      <c r="AK25" s="9">
        <f t="shared" si="48"/>
        <v>16</v>
      </c>
      <c r="AL25" s="10">
        <f t="shared" si="49"/>
        <v>8121715</v>
      </c>
      <c r="AM25" s="10">
        <f t="shared" si="50"/>
        <v>2</v>
      </c>
      <c r="AN25" s="8" t="str">
        <f t="shared" si="51"/>
        <v/>
      </c>
      <c r="AO25" s="8" t="str">
        <f t="shared" si="52"/>
        <v/>
      </c>
      <c r="AP25">
        <f t="shared" si="53"/>
        <v>18</v>
      </c>
    </row>
    <row r="26" spans="1:42" x14ac:dyDescent="0.25">
      <c r="A26" t="s">
        <v>87</v>
      </c>
      <c r="B26" t="str">
        <f t="shared" si="13"/>
        <v>CH1634567890C12345678</v>
      </c>
      <c r="C26" s="11" t="str">
        <f t="shared" si="14"/>
        <v>34567890C12345678CH16</v>
      </c>
      <c r="D26" s="6">
        <f t="shared" si="15"/>
        <v>3</v>
      </c>
      <c r="E26" s="6">
        <f t="shared" si="16"/>
        <v>4</v>
      </c>
      <c r="F26" s="6">
        <f t="shared" si="17"/>
        <v>5</v>
      </c>
      <c r="G26" s="6">
        <f t="shared" si="18"/>
        <v>6</v>
      </c>
      <c r="H26" s="6">
        <f t="shared" si="19"/>
        <v>7</v>
      </c>
      <c r="I26" s="6">
        <f t="shared" si="20"/>
        <v>8</v>
      </c>
      <c r="J26" s="6">
        <f t="shared" si="21"/>
        <v>9</v>
      </c>
      <c r="K26" s="6">
        <f t="shared" si="22"/>
        <v>0</v>
      </c>
      <c r="L26" s="4">
        <f t="shared" si="23"/>
        <v>12</v>
      </c>
      <c r="M26" s="4">
        <f t="shared" si="24"/>
        <v>1</v>
      </c>
      <c r="N26" s="4">
        <f t="shared" si="25"/>
        <v>2</v>
      </c>
      <c r="O26" s="4">
        <f t="shared" si="26"/>
        <v>3</v>
      </c>
      <c r="P26" s="4">
        <f t="shared" si="27"/>
        <v>4</v>
      </c>
      <c r="Q26" s="4">
        <f t="shared" si="28"/>
        <v>5</v>
      </c>
      <c r="R26" s="4">
        <f t="shared" si="29"/>
        <v>6</v>
      </c>
      <c r="S26" s="4">
        <f t="shared" si="30"/>
        <v>7</v>
      </c>
      <c r="T26" s="5">
        <f t="shared" si="31"/>
        <v>8</v>
      </c>
      <c r="U26" s="5">
        <f t="shared" si="32"/>
        <v>12</v>
      </c>
      <c r="V26" s="5">
        <f t="shared" si="33"/>
        <v>17</v>
      </c>
      <c r="W26" s="5">
        <f t="shared" si="34"/>
        <v>1</v>
      </c>
      <c r="X26" s="5">
        <f t="shared" si="35"/>
        <v>6</v>
      </c>
      <c r="Y26" s="5" t="str">
        <f t="shared" si="36"/>
        <v/>
      </c>
      <c r="Z26" s="5" t="str">
        <f t="shared" si="37"/>
        <v/>
      </c>
      <c r="AA26" s="5" t="str">
        <f t="shared" si="38"/>
        <v/>
      </c>
      <c r="AB26" s="7" t="str">
        <f t="shared" si="39"/>
        <v/>
      </c>
      <c r="AC26" s="7" t="str">
        <f t="shared" si="40"/>
        <v/>
      </c>
      <c r="AD26" s="7" t="str">
        <f t="shared" si="41"/>
        <v/>
      </c>
      <c r="AE26" s="7" t="str">
        <f t="shared" si="42"/>
        <v/>
      </c>
      <c r="AF26" s="7" t="str">
        <f t="shared" si="43"/>
        <v/>
      </c>
      <c r="AG26" s="7" t="str">
        <f t="shared" si="44"/>
        <v/>
      </c>
      <c r="AH26" s="6">
        <f t="shared" si="45"/>
        <v>34567890</v>
      </c>
      <c r="AI26" s="6">
        <f t="shared" si="46"/>
        <v>0</v>
      </c>
      <c r="AJ26" s="9">
        <f t="shared" si="47"/>
        <v>121234567</v>
      </c>
      <c r="AK26" s="9">
        <f t="shared" si="48"/>
        <v>16</v>
      </c>
      <c r="AL26" s="10">
        <f t="shared" si="49"/>
        <v>8121716</v>
      </c>
      <c r="AM26" s="10">
        <f t="shared" si="50"/>
        <v>3</v>
      </c>
      <c r="AN26" s="8" t="str">
        <f t="shared" si="51"/>
        <v/>
      </c>
      <c r="AO26" s="8" t="str">
        <f t="shared" si="52"/>
        <v/>
      </c>
      <c r="AP26">
        <f t="shared" si="53"/>
        <v>19</v>
      </c>
    </row>
    <row r="27" spans="1:42" x14ac:dyDescent="0.25">
      <c r="A27" t="s">
        <v>88</v>
      </c>
      <c r="B27" t="str">
        <f t="shared" si="13"/>
        <v>CH1734567890C12345678</v>
      </c>
      <c r="C27" s="11" t="str">
        <f t="shared" si="14"/>
        <v>34567890C12345678CH17</v>
      </c>
      <c r="D27" s="6">
        <f t="shared" si="15"/>
        <v>3</v>
      </c>
      <c r="E27" s="6">
        <f t="shared" si="16"/>
        <v>4</v>
      </c>
      <c r="F27" s="6">
        <f t="shared" si="17"/>
        <v>5</v>
      </c>
      <c r="G27" s="6">
        <f t="shared" si="18"/>
        <v>6</v>
      </c>
      <c r="H27" s="6">
        <f t="shared" si="19"/>
        <v>7</v>
      </c>
      <c r="I27" s="6">
        <f t="shared" si="20"/>
        <v>8</v>
      </c>
      <c r="J27" s="6">
        <f t="shared" si="21"/>
        <v>9</v>
      </c>
      <c r="K27" s="6">
        <f t="shared" si="22"/>
        <v>0</v>
      </c>
      <c r="L27" s="4">
        <f t="shared" si="23"/>
        <v>12</v>
      </c>
      <c r="M27" s="4">
        <f t="shared" si="24"/>
        <v>1</v>
      </c>
      <c r="N27" s="4">
        <f t="shared" si="25"/>
        <v>2</v>
      </c>
      <c r="O27" s="4">
        <f t="shared" si="26"/>
        <v>3</v>
      </c>
      <c r="P27" s="4">
        <f t="shared" si="27"/>
        <v>4</v>
      </c>
      <c r="Q27" s="4">
        <f t="shared" si="28"/>
        <v>5</v>
      </c>
      <c r="R27" s="4">
        <f t="shared" si="29"/>
        <v>6</v>
      </c>
      <c r="S27" s="4">
        <f t="shared" si="30"/>
        <v>7</v>
      </c>
      <c r="T27" s="5">
        <f t="shared" si="31"/>
        <v>8</v>
      </c>
      <c r="U27" s="5">
        <f t="shared" si="32"/>
        <v>12</v>
      </c>
      <c r="V27" s="5">
        <f t="shared" si="33"/>
        <v>17</v>
      </c>
      <c r="W27" s="5">
        <f t="shared" si="34"/>
        <v>1</v>
      </c>
      <c r="X27" s="5">
        <f t="shared" si="35"/>
        <v>7</v>
      </c>
      <c r="Y27" s="5" t="str">
        <f t="shared" si="36"/>
        <v/>
      </c>
      <c r="Z27" s="5" t="str">
        <f t="shared" si="37"/>
        <v/>
      </c>
      <c r="AA27" s="5" t="str">
        <f t="shared" si="38"/>
        <v/>
      </c>
      <c r="AB27" s="7" t="str">
        <f t="shared" si="39"/>
        <v/>
      </c>
      <c r="AC27" s="7" t="str">
        <f t="shared" si="40"/>
        <v/>
      </c>
      <c r="AD27" s="7" t="str">
        <f t="shared" si="41"/>
        <v/>
      </c>
      <c r="AE27" s="7" t="str">
        <f t="shared" si="42"/>
        <v/>
      </c>
      <c r="AF27" s="7" t="str">
        <f t="shared" si="43"/>
        <v/>
      </c>
      <c r="AG27" s="7" t="str">
        <f t="shared" si="44"/>
        <v/>
      </c>
      <c r="AH27" s="6">
        <f t="shared" si="45"/>
        <v>34567890</v>
      </c>
      <c r="AI27" s="6">
        <f t="shared" si="46"/>
        <v>0</v>
      </c>
      <c r="AJ27" s="9">
        <f t="shared" si="47"/>
        <v>121234567</v>
      </c>
      <c r="AK27" s="9">
        <f t="shared" si="48"/>
        <v>16</v>
      </c>
      <c r="AL27" s="10">
        <f t="shared" si="49"/>
        <v>8121717</v>
      </c>
      <c r="AM27" s="10">
        <f t="shared" si="50"/>
        <v>4</v>
      </c>
      <c r="AN27" s="8" t="str">
        <f t="shared" si="51"/>
        <v/>
      </c>
      <c r="AO27" s="8" t="str">
        <f t="shared" si="52"/>
        <v/>
      </c>
      <c r="AP27">
        <f t="shared" si="53"/>
        <v>20</v>
      </c>
    </row>
    <row r="28" spans="1:42" x14ac:dyDescent="0.25">
      <c r="A28" t="s">
        <v>89</v>
      </c>
      <c r="B28" t="str">
        <f t="shared" si="13"/>
        <v>CH1834567890C12345678</v>
      </c>
      <c r="C28" s="11" t="str">
        <f t="shared" si="14"/>
        <v>34567890C12345678CH18</v>
      </c>
      <c r="D28" s="6">
        <f t="shared" si="15"/>
        <v>3</v>
      </c>
      <c r="E28" s="6">
        <f t="shared" si="16"/>
        <v>4</v>
      </c>
      <c r="F28" s="6">
        <f t="shared" si="17"/>
        <v>5</v>
      </c>
      <c r="G28" s="6">
        <f t="shared" si="18"/>
        <v>6</v>
      </c>
      <c r="H28" s="6">
        <f t="shared" si="19"/>
        <v>7</v>
      </c>
      <c r="I28" s="6">
        <f t="shared" si="20"/>
        <v>8</v>
      </c>
      <c r="J28" s="6">
        <f t="shared" si="21"/>
        <v>9</v>
      </c>
      <c r="K28" s="6">
        <f t="shared" si="22"/>
        <v>0</v>
      </c>
      <c r="L28" s="4">
        <f t="shared" si="23"/>
        <v>12</v>
      </c>
      <c r="M28" s="4">
        <f t="shared" si="24"/>
        <v>1</v>
      </c>
      <c r="N28" s="4">
        <f t="shared" si="25"/>
        <v>2</v>
      </c>
      <c r="O28" s="4">
        <f t="shared" si="26"/>
        <v>3</v>
      </c>
      <c r="P28" s="4">
        <f t="shared" si="27"/>
        <v>4</v>
      </c>
      <c r="Q28" s="4">
        <f t="shared" si="28"/>
        <v>5</v>
      </c>
      <c r="R28" s="4">
        <f t="shared" si="29"/>
        <v>6</v>
      </c>
      <c r="S28" s="4">
        <f t="shared" si="30"/>
        <v>7</v>
      </c>
      <c r="T28" s="5">
        <f t="shared" si="31"/>
        <v>8</v>
      </c>
      <c r="U28" s="5">
        <f t="shared" si="32"/>
        <v>12</v>
      </c>
      <c r="V28" s="5">
        <f t="shared" si="33"/>
        <v>17</v>
      </c>
      <c r="W28" s="5">
        <f t="shared" si="34"/>
        <v>1</v>
      </c>
      <c r="X28" s="5">
        <f t="shared" si="35"/>
        <v>8</v>
      </c>
      <c r="Y28" s="5" t="str">
        <f t="shared" si="36"/>
        <v/>
      </c>
      <c r="Z28" s="5" t="str">
        <f t="shared" si="37"/>
        <v/>
      </c>
      <c r="AA28" s="5" t="str">
        <f t="shared" si="38"/>
        <v/>
      </c>
      <c r="AB28" s="7" t="str">
        <f t="shared" si="39"/>
        <v/>
      </c>
      <c r="AC28" s="7" t="str">
        <f t="shared" si="40"/>
        <v/>
      </c>
      <c r="AD28" s="7" t="str">
        <f t="shared" si="41"/>
        <v/>
      </c>
      <c r="AE28" s="7" t="str">
        <f t="shared" si="42"/>
        <v/>
      </c>
      <c r="AF28" s="7" t="str">
        <f t="shared" si="43"/>
        <v/>
      </c>
      <c r="AG28" s="7" t="str">
        <f t="shared" si="44"/>
        <v/>
      </c>
      <c r="AH28" s="6">
        <f t="shared" si="45"/>
        <v>34567890</v>
      </c>
      <c r="AI28" s="6">
        <f t="shared" si="46"/>
        <v>0</v>
      </c>
      <c r="AJ28" s="9">
        <f t="shared" si="47"/>
        <v>121234567</v>
      </c>
      <c r="AK28" s="9">
        <f t="shared" si="48"/>
        <v>16</v>
      </c>
      <c r="AL28" s="10">
        <f t="shared" si="49"/>
        <v>8121718</v>
      </c>
      <c r="AM28" s="10">
        <f t="shared" si="50"/>
        <v>5</v>
      </c>
      <c r="AN28" s="8" t="str">
        <f t="shared" si="51"/>
        <v/>
      </c>
      <c r="AO28" s="8" t="str">
        <f t="shared" si="52"/>
        <v/>
      </c>
      <c r="AP28">
        <f t="shared" si="53"/>
        <v>21</v>
      </c>
    </row>
    <row r="29" spans="1:42" x14ac:dyDescent="0.25">
      <c r="A29" t="s">
        <v>90</v>
      </c>
      <c r="B29" t="str">
        <f t="shared" si="13"/>
        <v>CH1934567890C12345678</v>
      </c>
      <c r="C29" s="11" t="str">
        <f t="shared" si="14"/>
        <v>34567890C12345678CH19</v>
      </c>
      <c r="D29" s="6">
        <f t="shared" si="15"/>
        <v>3</v>
      </c>
      <c r="E29" s="6">
        <f t="shared" si="16"/>
        <v>4</v>
      </c>
      <c r="F29" s="6">
        <f t="shared" si="17"/>
        <v>5</v>
      </c>
      <c r="G29" s="6">
        <f t="shared" si="18"/>
        <v>6</v>
      </c>
      <c r="H29" s="6">
        <f t="shared" si="19"/>
        <v>7</v>
      </c>
      <c r="I29" s="6">
        <f t="shared" si="20"/>
        <v>8</v>
      </c>
      <c r="J29" s="6">
        <f t="shared" si="21"/>
        <v>9</v>
      </c>
      <c r="K29" s="6">
        <f t="shared" si="22"/>
        <v>0</v>
      </c>
      <c r="L29" s="4">
        <f t="shared" si="23"/>
        <v>12</v>
      </c>
      <c r="M29" s="4">
        <f t="shared" si="24"/>
        <v>1</v>
      </c>
      <c r="N29" s="4">
        <f t="shared" si="25"/>
        <v>2</v>
      </c>
      <c r="O29" s="4">
        <f t="shared" si="26"/>
        <v>3</v>
      </c>
      <c r="P29" s="4">
        <f t="shared" si="27"/>
        <v>4</v>
      </c>
      <c r="Q29" s="4">
        <f t="shared" si="28"/>
        <v>5</v>
      </c>
      <c r="R29" s="4">
        <f t="shared" si="29"/>
        <v>6</v>
      </c>
      <c r="S29" s="4">
        <f t="shared" si="30"/>
        <v>7</v>
      </c>
      <c r="T29" s="5">
        <f t="shared" si="31"/>
        <v>8</v>
      </c>
      <c r="U29" s="5">
        <f t="shared" si="32"/>
        <v>12</v>
      </c>
      <c r="V29" s="5">
        <f t="shared" si="33"/>
        <v>17</v>
      </c>
      <c r="W29" s="5">
        <f t="shared" si="34"/>
        <v>1</v>
      </c>
      <c r="X29" s="5">
        <f t="shared" si="35"/>
        <v>9</v>
      </c>
      <c r="Y29" s="5" t="str">
        <f t="shared" si="36"/>
        <v/>
      </c>
      <c r="Z29" s="5" t="str">
        <f t="shared" si="37"/>
        <v/>
      </c>
      <c r="AA29" s="5" t="str">
        <f t="shared" si="38"/>
        <v/>
      </c>
      <c r="AB29" s="7" t="str">
        <f t="shared" si="39"/>
        <v/>
      </c>
      <c r="AC29" s="7" t="str">
        <f t="shared" si="40"/>
        <v/>
      </c>
      <c r="AD29" s="7" t="str">
        <f t="shared" si="41"/>
        <v/>
      </c>
      <c r="AE29" s="7" t="str">
        <f t="shared" si="42"/>
        <v/>
      </c>
      <c r="AF29" s="7" t="str">
        <f t="shared" si="43"/>
        <v/>
      </c>
      <c r="AG29" s="7" t="str">
        <f t="shared" si="44"/>
        <v/>
      </c>
      <c r="AH29" s="6">
        <f t="shared" si="45"/>
        <v>34567890</v>
      </c>
      <c r="AI29" s="6">
        <f t="shared" si="46"/>
        <v>0</v>
      </c>
      <c r="AJ29" s="9">
        <f t="shared" si="47"/>
        <v>121234567</v>
      </c>
      <c r="AK29" s="9">
        <f t="shared" si="48"/>
        <v>16</v>
      </c>
      <c r="AL29" s="10">
        <f t="shared" si="49"/>
        <v>8121719</v>
      </c>
      <c r="AM29" s="10">
        <f t="shared" si="50"/>
        <v>6</v>
      </c>
      <c r="AN29" s="8" t="str">
        <f t="shared" si="51"/>
        <v/>
      </c>
      <c r="AO29" s="8" t="str">
        <f t="shared" si="52"/>
        <v/>
      </c>
      <c r="AP29">
        <f t="shared" si="53"/>
        <v>22</v>
      </c>
    </row>
    <row r="30" spans="1:42" x14ac:dyDescent="0.25">
      <c r="A30" t="s">
        <v>91</v>
      </c>
      <c r="B30" t="str">
        <f t="shared" si="13"/>
        <v>CH2034567890C12345678</v>
      </c>
      <c r="C30" s="11" t="str">
        <f t="shared" si="14"/>
        <v>34567890C12345678CH20</v>
      </c>
      <c r="D30" s="6">
        <f t="shared" si="15"/>
        <v>3</v>
      </c>
      <c r="E30" s="6">
        <f t="shared" si="16"/>
        <v>4</v>
      </c>
      <c r="F30" s="6">
        <f t="shared" si="17"/>
        <v>5</v>
      </c>
      <c r="G30" s="6">
        <f t="shared" si="18"/>
        <v>6</v>
      </c>
      <c r="H30" s="6">
        <f t="shared" si="19"/>
        <v>7</v>
      </c>
      <c r="I30" s="6">
        <f t="shared" si="20"/>
        <v>8</v>
      </c>
      <c r="J30" s="6">
        <f t="shared" si="21"/>
        <v>9</v>
      </c>
      <c r="K30" s="6">
        <f t="shared" si="22"/>
        <v>0</v>
      </c>
      <c r="L30" s="4">
        <f t="shared" si="23"/>
        <v>12</v>
      </c>
      <c r="M30" s="4">
        <f t="shared" si="24"/>
        <v>1</v>
      </c>
      <c r="N30" s="4">
        <f t="shared" si="25"/>
        <v>2</v>
      </c>
      <c r="O30" s="4">
        <f t="shared" si="26"/>
        <v>3</v>
      </c>
      <c r="P30" s="4">
        <f t="shared" si="27"/>
        <v>4</v>
      </c>
      <c r="Q30" s="4">
        <f t="shared" si="28"/>
        <v>5</v>
      </c>
      <c r="R30" s="4">
        <f t="shared" si="29"/>
        <v>6</v>
      </c>
      <c r="S30" s="4">
        <f t="shared" si="30"/>
        <v>7</v>
      </c>
      <c r="T30" s="5">
        <f t="shared" si="31"/>
        <v>8</v>
      </c>
      <c r="U30" s="5">
        <f t="shared" si="32"/>
        <v>12</v>
      </c>
      <c r="V30" s="5">
        <f t="shared" si="33"/>
        <v>17</v>
      </c>
      <c r="W30" s="5">
        <f t="shared" si="34"/>
        <v>2</v>
      </c>
      <c r="X30" s="5">
        <f t="shared" si="35"/>
        <v>0</v>
      </c>
      <c r="Y30" s="5" t="str">
        <f t="shared" si="36"/>
        <v/>
      </c>
      <c r="Z30" s="5" t="str">
        <f t="shared" si="37"/>
        <v/>
      </c>
      <c r="AA30" s="5" t="str">
        <f t="shared" si="38"/>
        <v/>
      </c>
      <c r="AB30" s="7" t="str">
        <f t="shared" si="39"/>
        <v/>
      </c>
      <c r="AC30" s="7" t="str">
        <f t="shared" si="40"/>
        <v/>
      </c>
      <c r="AD30" s="7" t="str">
        <f t="shared" si="41"/>
        <v/>
      </c>
      <c r="AE30" s="7" t="str">
        <f t="shared" si="42"/>
        <v/>
      </c>
      <c r="AF30" s="7" t="str">
        <f t="shared" si="43"/>
        <v/>
      </c>
      <c r="AG30" s="7" t="str">
        <f t="shared" si="44"/>
        <v/>
      </c>
      <c r="AH30" s="6">
        <f t="shared" si="45"/>
        <v>34567890</v>
      </c>
      <c r="AI30" s="6">
        <f t="shared" si="46"/>
        <v>0</v>
      </c>
      <c r="AJ30" s="9">
        <f t="shared" si="47"/>
        <v>121234567</v>
      </c>
      <c r="AK30" s="9">
        <f t="shared" si="48"/>
        <v>16</v>
      </c>
      <c r="AL30" s="10">
        <f t="shared" si="49"/>
        <v>8121720</v>
      </c>
      <c r="AM30" s="10">
        <f t="shared" si="50"/>
        <v>7</v>
      </c>
      <c r="AN30" s="8" t="str">
        <f t="shared" si="51"/>
        <v/>
      </c>
      <c r="AO30" s="8" t="str">
        <f t="shared" si="52"/>
        <v/>
      </c>
      <c r="AP30">
        <f t="shared" si="53"/>
        <v>23</v>
      </c>
    </row>
    <row r="31" spans="1:42" x14ac:dyDescent="0.25">
      <c r="A31" t="s">
        <v>92</v>
      </c>
      <c r="B31" t="str">
        <f t="shared" si="13"/>
        <v>CH2134567890C12345678</v>
      </c>
      <c r="C31" s="11" t="str">
        <f t="shared" si="14"/>
        <v>34567890C12345678CH21</v>
      </c>
      <c r="D31" s="6">
        <f t="shared" si="15"/>
        <v>3</v>
      </c>
      <c r="E31" s="6">
        <f t="shared" si="16"/>
        <v>4</v>
      </c>
      <c r="F31" s="6">
        <f t="shared" si="17"/>
        <v>5</v>
      </c>
      <c r="G31" s="6">
        <f t="shared" si="18"/>
        <v>6</v>
      </c>
      <c r="H31" s="6">
        <f t="shared" si="19"/>
        <v>7</v>
      </c>
      <c r="I31" s="6">
        <f t="shared" si="20"/>
        <v>8</v>
      </c>
      <c r="J31" s="6">
        <f t="shared" si="21"/>
        <v>9</v>
      </c>
      <c r="K31" s="6">
        <f t="shared" si="22"/>
        <v>0</v>
      </c>
      <c r="L31" s="4">
        <f t="shared" si="23"/>
        <v>12</v>
      </c>
      <c r="M31" s="4">
        <f t="shared" si="24"/>
        <v>1</v>
      </c>
      <c r="N31" s="4">
        <f t="shared" si="25"/>
        <v>2</v>
      </c>
      <c r="O31" s="4">
        <f t="shared" si="26"/>
        <v>3</v>
      </c>
      <c r="P31" s="4">
        <f t="shared" si="27"/>
        <v>4</v>
      </c>
      <c r="Q31" s="4">
        <f t="shared" si="28"/>
        <v>5</v>
      </c>
      <c r="R31" s="4">
        <f t="shared" si="29"/>
        <v>6</v>
      </c>
      <c r="S31" s="4">
        <f t="shared" si="30"/>
        <v>7</v>
      </c>
      <c r="T31" s="5">
        <f t="shared" si="31"/>
        <v>8</v>
      </c>
      <c r="U31" s="5">
        <f t="shared" si="32"/>
        <v>12</v>
      </c>
      <c r="V31" s="5">
        <f t="shared" si="33"/>
        <v>17</v>
      </c>
      <c r="W31" s="5">
        <f t="shared" si="34"/>
        <v>2</v>
      </c>
      <c r="X31" s="5">
        <f t="shared" si="35"/>
        <v>1</v>
      </c>
      <c r="Y31" s="5" t="str">
        <f t="shared" si="36"/>
        <v/>
      </c>
      <c r="Z31" s="5" t="str">
        <f t="shared" si="37"/>
        <v/>
      </c>
      <c r="AA31" s="5" t="str">
        <f t="shared" si="38"/>
        <v/>
      </c>
      <c r="AB31" s="7" t="str">
        <f t="shared" si="39"/>
        <v/>
      </c>
      <c r="AC31" s="7" t="str">
        <f t="shared" si="40"/>
        <v/>
      </c>
      <c r="AD31" s="7" t="str">
        <f t="shared" si="41"/>
        <v/>
      </c>
      <c r="AE31" s="7" t="str">
        <f t="shared" si="42"/>
        <v/>
      </c>
      <c r="AF31" s="7" t="str">
        <f t="shared" si="43"/>
        <v/>
      </c>
      <c r="AG31" s="7" t="str">
        <f t="shared" si="44"/>
        <v/>
      </c>
      <c r="AH31" s="6">
        <f t="shared" si="45"/>
        <v>34567890</v>
      </c>
      <c r="AI31" s="6">
        <f t="shared" si="46"/>
        <v>0</v>
      </c>
      <c r="AJ31" s="9">
        <f t="shared" si="47"/>
        <v>121234567</v>
      </c>
      <c r="AK31" s="9">
        <f t="shared" si="48"/>
        <v>16</v>
      </c>
      <c r="AL31" s="10">
        <f t="shared" si="49"/>
        <v>8121721</v>
      </c>
      <c r="AM31" s="10">
        <f t="shared" si="50"/>
        <v>8</v>
      </c>
      <c r="AN31" s="8" t="str">
        <f t="shared" si="51"/>
        <v/>
      </c>
      <c r="AO31" s="8" t="str">
        <f t="shared" si="52"/>
        <v/>
      </c>
      <c r="AP31">
        <f t="shared" si="53"/>
        <v>24</v>
      </c>
    </row>
    <row r="32" spans="1:42" x14ac:dyDescent="0.25">
      <c r="A32" t="s">
        <v>93</v>
      </c>
      <c r="B32" t="str">
        <f t="shared" si="13"/>
        <v>CH2234567890C12345678</v>
      </c>
      <c r="C32" s="11" t="str">
        <f t="shared" si="14"/>
        <v>34567890C12345678CH22</v>
      </c>
      <c r="D32" s="6">
        <f t="shared" si="15"/>
        <v>3</v>
      </c>
      <c r="E32" s="6">
        <f t="shared" si="16"/>
        <v>4</v>
      </c>
      <c r="F32" s="6">
        <f t="shared" si="17"/>
        <v>5</v>
      </c>
      <c r="G32" s="6">
        <f t="shared" si="18"/>
        <v>6</v>
      </c>
      <c r="H32" s="6">
        <f t="shared" si="19"/>
        <v>7</v>
      </c>
      <c r="I32" s="6">
        <f t="shared" si="20"/>
        <v>8</v>
      </c>
      <c r="J32" s="6">
        <f t="shared" si="21"/>
        <v>9</v>
      </c>
      <c r="K32" s="6">
        <f t="shared" si="22"/>
        <v>0</v>
      </c>
      <c r="L32" s="4">
        <f t="shared" si="23"/>
        <v>12</v>
      </c>
      <c r="M32" s="4">
        <f t="shared" si="24"/>
        <v>1</v>
      </c>
      <c r="N32" s="4">
        <f t="shared" si="25"/>
        <v>2</v>
      </c>
      <c r="O32" s="4">
        <f t="shared" si="26"/>
        <v>3</v>
      </c>
      <c r="P32" s="4">
        <f t="shared" si="27"/>
        <v>4</v>
      </c>
      <c r="Q32" s="4">
        <f t="shared" si="28"/>
        <v>5</v>
      </c>
      <c r="R32" s="4">
        <f t="shared" si="29"/>
        <v>6</v>
      </c>
      <c r="S32" s="4">
        <f t="shared" si="30"/>
        <v>7</v>
      </c>
      <c r="T32" s="5">
        <f t="shared" si="31"/>
        <v>8</v>
      </c>
      <c r="U32" s="5">
        <f t="shared" si="32"/>
        <v>12</v>
      </c>
      <c r="V32" s="5">
        <f t="shared" si="33"/>
        <v>17</v>
      </c>
      <c r="W32" s="5">
        <f t="shared" si="34"/>
        <v>2</v>
      </c>
      <c r="X32" s="5">
        <f t="shared" si="35"/>
        <v>2</v>
      </c>
      <c r="Y32" s="5" t="str">
        <f t="shared" si="36"/>
        <v/>
      </c>
      <c r="Z32" s="5" t="str">
        <f t="shared" si="37"/>
        <v/>
      </c>
      <c r="AA32" s="5" t="str">
        <f t="shared" si="38"/>
        <v/>
      </c>
      <c r="AB32" s="7" t="str">
        <f t="shared" si="39"/>
        <v/>
      </c>
      <c r="AC32" s="7" t="str">
        <f t="shared" si="40"/>
        <v/>
      </c>
      <c r="AD32" s="7" t="str">
        <f t="shared" si="41"/>
        <v/>
      </c>
      <c r="AE32" s="7" t="str">
        <f t="shared" si="42"/>
        <v/>
      </c>
      <c r="AF32" s="7" t="str">
        <f t="shared" si="43"/>
        <v/>
      </c>
      <c r="AG32" s="7" t="str">
        <f t="shared" si="44"/>
        <v/>
      </c>
      <c r="AH32" s="6">
        <f t="shared" si="45"/>
        <v>34567890</v>
      </c>
      <c r="AI32" s="6">
        <f t="shared" si="46"/>
        <v>0</v>
      </c>
      <c r="AJ32" s="9">
        <f t="shared" si="47"/>
        <v>121234567</v>
      </c>
      <c r="AK32" s="9">
        <f t="shared" si="48"/>
        <v>16</v>
      </c>
      <c r="AL32" s="10">
        <f t="shared" si="49"/>
        <v>8121722</v>
      </c>
      <c r="AM32" s="10">
        <f t="shared" si="50"/>
        <v>9</v>
      </c>
      <c r="AN32" s="8" t="str">
        <f t="shared" si="51"/>
        <v/>
      </c>
      <c r="AO32" s="8" t="str">
        <f t="shared" si="52"/>
        <v/>
      </c>
      <c r="AP32">
        <f t="shared" si="53"/>
        <v>25</v>
      </c>
    </row>
    <row r="33" spans="1:42" x14ac:dyDescent="0.25">
      <c r="A33" t="s">
        <v>94</v>
      </c>
      <c r="B33" t="str">
        <f t="shared" si="13"/>
        <v>CH2334567890C12345678</v>
      </c>
      <c r="C33" s="11" t="str">
        <f t="shared" si="14"/>
        <v>34567890C12345678CH23</v>
      </c>
      <c r="D33" s="6">
        <f t="shared" si="15"/>
        <v>3</v>
      </c>
      <c r="E33" s="6">
        <f t="shared" si="16"/>
        <v>4</v>
      </c>
      <c r="F33" s="6">
        <f t="shared" si="17"/>
        <v>5</v>
      </c>
      <c r="G33" s="6">
        <f t="shared" si="18"/>
        <v>6</v>
      </c>
      <c r="H33" s="6">
        <f t="shared" si="19"/>
        <v>7</v>
      </c>
      <c r="I33" s="6">
        <f t="shared" si="20"/>
        <v>8</v>
      </c>
      <c r="J33" s="6">
        <f t="shared" si="21"/>
        <v>9</v>
      </c>
      <c r="K33" s="6">
        <f t="shared" si="22"/>
        <v>0</v>
      </c>
      <c r="L33" s="4">
        <f t="shared" si="23"/>
        <v>12</v>
      </c>
      <c r="M33" s="4">
        <f t="shared" si="24"/>
        <v>1</v>
      </c>
      <c r="N33" s="4">
        <f t="shared" si="25"/>
        <v>2</v>
      </c>
      <c r="O33" s="4">
        <f t="shared" si="26"/>
        <v>3</v>
      </c>
      <c r="P33" s="4">
        <f t="shared" si="27"/>
        <v>4</v>
      </c>
      <c r="Q33" s="4">
        <f t="shared" si="28"/>
        <v>5</v>
      </c>
      <c r="R33" s="4">
        <f t="shared" si="29"/>
        <v>6</v>
      </c>
      <c r="S33" s="4">
        <f t="shared" si="30"/>
        <v>7</v>
      </c>
      <c r="T33" s="5">
        <f t="shared" si="31"/>
        <v>8</v>
      </c>
      <c r="U33" s="5">
        <f t="shared" si="32"/>
        <v>12</v>
      </c>
      <c r="V33" s="5">
        <f t="shared" si="33"/>
        <v>17</v>
      </c>
      <c r="W33" s="5">
        <f t="shared" si="34"/>
        <v>2</v>
      </c>
      <c r="X33" s="5">
        <f t="shared" si="35"/>
        <v>3</v>
      </c>
      <c r="Y33" s="5" t="str">
        <f t="shared" si="36"/>
        <v/>
      </c>
      <c r="Z33" s="5" t="str">
        <f t="shared" si="37"/>
        <v/>
      </c>
      <c r="AA33" s="5" t="str">
        <f t="shared" si="38"/>
        <v/>
      </c>
      <c r="AB33" s="7" t="str">
        <f t="shared" si="39"/>
        <v/>
      </c>
      <c r="AC33" s="7" t="str">
        <f t="shared" si="40"/>
        <v/>
      </c>
      <c r="AD33" s="7" t="str">
        <f t="shared" si="41"/>
        <v/>
      </c>
      <c r="AE33" s="7" t="str">
        <f t="shared" si="42"/>
        <v/>
      </c>
      <c r="AF33" s="7" t="str">
        <f t="shared" si="43"/>
        <v/>
      </c>
      <c r="AG33" s="7" t="str">
        <f t="shared" si="44"/>
        <v/>
      </c>
      <c r="AH33" s="6">
        <f t="shared" si="45"/>
        <v>34567890</v>
      </c>
      <c r="AI33" s="6">
        <f t="shared" si="46"/>
        <v>0</v>
      </c>
      <c r="AJ33" s="9">
        <f t="shared" si="47"/>
        <v>121234567</v>
      </c>
      <c r="AK33" s="9">
        <f t="shared" si="48"/>
        <v>16</v>
      </c>
      <c r="AL33" s="10">
        <f t="shared" si="49"/>
        <v>8121723</v>
      </c>
      <c r="AM33" s="10">
        <f t="shared" si="50"/>
        <v>10</v>
      </c>
      <c r="AN33" s="8" t="str">
        <f t="shared" si="51"/>
        <v/>
      </c>
      <c r="AO33" s="8" t="str">
        <f t="shared" si="52"/>
        <v/>
      </c>
      <c r="AP33">
        <f t="shared" si="53"/>
        <v>26</v>
      </c>
    </row>
    <row r="34" spans="1:42" x14ac:dyDescent="0.25">
      <c r="A34" t="s">
        <v>95</v>
      </c>
      <c r="B34" t="str">
        <f t="shared" si="13"/>
        <v>CH2434567890C12345678</v>
      </c>
      <c r="C34" s="11" t="str">
        <f t="shared" si="14"/>
        <v>34567890C12345678CH24</v>
      </c>
      <c r="D34" s="6">
        <f t="shared" si="15"/>
        <v>3</v>
      </c>
      <c r="E34" s="6">
        <f t="shared" si="16"/>
        <v>4</v>
      </c>
      <c r="F34" s="6">
        <f t="shared" si="17"/>
        <v>5</v>
      </c>
      <c r="G34" s="6">
        <f t="shared" si="18"/>
        <v>6</v>
      </c>
      <c r="H34" s="6">
        <f t="shared" si="19"/>
        <v>7</v>
      </c>
      <c r="I34" s="6">
        <f t="shared" si="20"/>
        <v>8</v>
      </c>
      <c r="J34" s="6">
        <f t="shared" si="21"/>
        <v>9</v>
      </c>
      <c r="K34" s="6">
        <f t="shared" si="22"/>
        <v>0</v>
      </c>
      <c r="L34" s="4">
        <f t="shared" si="23"/>
        <v>12</v>
      </c>
      <c r="M34" s="4">
        <f t="shared" si="24"/>
        <v>1</v>
      </c>
      <c r="N34" s="4">
        <f t="shared" si="25"/>
        <v>2</v>
      </c>
      <c r="O34" s="4">
        <f t="shared" si="26"/>
        <v>3</v>
      </c>
      <c r="P34" s="4">
        <f t="shared" si="27"/>
        <v>4</v>
      </c>
      <c r="Q34" s="4">
        <f t="shared" si="28"/>
        <v>5</v>
      </c>
      <c r="R34" s="4">
        <f t="shared" si="29"/>
        <v>6</v>
      </c>
      <c r="S34" s="4">
        <f t="shared" si="30"/>
        <v>7</v>
      </c>
      <c r="T34" s="5">
        <f t="shared" si="31"/>
        <v>8</v>
      </c>
      <c r="U34" s="5">
        <f t="shared" si="32"/>
        <v>12</v>
      </c>
      <c r="V34" s="5">
        <f t="shared" si="33"/>
        <v>17</v>
      </c>
      <c r="W34" s="5">
        <f t="shared" si="34"/>
        <v>2</v>
      </c>
      <c r="X34" s="5">
        <f t="shared" si="35"/>
        <v>4</v>
      </c>
      <c r="Y34" s="5" t="str">
        <f t="shared" si="36"/>
        <v/>
      </c>
      <c r="Z34" s="5" t="str">
        <f t="shared" si="37"/>
        <v/>
      </c>
      <c r="AA34" s="5" t="str">
        <f t="shared" si="38"/>
        <v/>
      </c>
      <c r="AB34" s="7" t="str">
        <f t="shared" si="39"/>
        <v/>
      </c>
      <c r="AC34" s="7" t="str">
        <f t="shared" si="40"/>
        <v/>
      </c>
      <c r="AD34" s="7" t="str">
        <f t="shared" si="41"/>
        <v/>
      </c>
      <c r="AE34" s="7" t="str">
        <f t="shared" si="42"/>
        <v/>
      </c>
      <c r="AF34" s="7" t="str">
        <f t="shared" si="43"/>
        <v/>
      </c>
      <c r="AG34" s="7" t="str">
        <f t="shared" si="44"/>
        <v/>
      </c>
      <c r="AH34" s="6">
        <f t="shared" si="45"/>
        <v>34567890</v>
      </c>
      <c r="AI34" s="6">
        <f t="shared" si="46"/>
        <v>0</v>
      </c>
      <c r="AJ34" s="9">
        <f t="shared" si="47"/>
        <v>121234567</v>
      </c>
      <c r="AK34" s="9">
        <f t="shared" si="48"/>
        <v>16</v>
      </c>
      <c r="AL34" s="10">
        <f t="shared" si="49"/>
        <v>8121724</v>
      </c>
      <c r="AM34" s="10">
        <f t="shared" si="50"/>
        <v>11</v>
      </c>
      <c r="AN34" s="8" t="str">
        <f t="shared" si="51"/>
        <v/>
      </c>
      <c r="AO34" s="8" t="str">
        <f t="shared" si="52"/>
        <v/>
      </c>
      <c r="AP34">
        <f t="shared" si="53"/>
        <v>27</v>
      </c>
    </row>
    <row r="35" spans="1:42" x14ac:dyDescent="0.25">
      <c r="A35" t="s">
        <v>96</v>
      </c>
      <c r="B35" t="str">
        <f t="shared" si="13"/>
        <v>CH2534567890C12345678</v>
      </c>
      <c r="C35" s="11" t="str">
        <f t="shared" si="14"/>
        <v>34567890C12345678CH25</v>
      </c>
      <c r="D35" s="6">
        <f t="shared" si="15"/>
        <v>3</v>
      </c>
      <c r="E35" s="6">
        <f t="shared" si="16"/>
        <v>4</v>
      </c>
      <c r="F35" s="6">
        <f t="shared" si="17"/>
        <v>5</v>
      </c>
      <c r="G35" s="6">
        <f t="shared" si="18"/>
        <v>6</v>
      </c>
      <c r="H35" s="6">
        <f t="shared" si="19"/>
        <v>7</v>
      </c>
      <c r="I35" s="6">
        <f t="shared" si="20"/>
        <v>8</v>
      </c>
      <c r="J35" s="6">
        <f t="shared" si="21"/>
        <v>9</v>
      </c>
      <c r="K35" s="6">
        <f t="shared" si="22"/>
        <v>0</v>
      </c>
      <c r="L35" s="4">
        <f t="shared" si="23"/>
        <v>12</v>
      </c>
      <c r="M35" s="4">
        <f t="shared" si="24"/>
        <v>1</v>
      </c>
      <c r="N35" s="4">
        <f t="shared" si="25"/>
        <v>2</v>
      </c>
      <c r="O35" s="4">
        <f t="shared" si="26"/>
        <v>3</v>
      </c>
      <c r="P35" s="4">
        <f t="shared" si="27"/>
        <v>4</v>
      </c>
      <c r="Q35" s="4">
        <f t="shared" si="28"/>
        <v>5</v>
      </c>
      <c r="R35" s="4">
        <f t="shared" si="29"/>
        <v>6</v>
      </c>
      <c r="S35" s="4">
        <f t="shared" si="30"/>
        <v>7</v>
      </c>
      <c r="T35" s="5">
        <f t="shared" si="31"/>
        <v>8</v>
      </c>
      <c r="U35" s="5">
        <f t="shared" si="32"/>
        <v>12</v>
      </c>
      <c r="V35" s="5">
        <f t="shared" si="33"/>
        <v>17</v>
      </c>
      <c r="W35" s="5">
        <f t="shared" si="34"/>
        <v>2</v>
      </c>
      <c r="X35" s="5">
        <f t="shared" si="35"/>
        <v>5</v>
      </c>
      <c r="Y35" s="5" t="str">
        <f t="shared" si="36"/>
        <v/>
      </c>
      <c r="Z35" s="5" t="str">
        <f t="shared" si="37"/>
        <v/>
      </c>
      <c r="AA35" s="5" t="str">
        <f t="shared" si="38"/>
        <v/>
      </c>
      <c r="AB35" s="7" t="str">
        <f t="shared" si="39"/>
        <v/>
      </c>
      <c r="AC35" s="7" t="str">
        <f t="shared" si="40"/>
        <v/>
      </c>
      <c r="AD35" s="7" t="str">
        <f t="shared" si="41"/>
        <v/>
      </c>
      <c r="AE35" s="7" t="str">
        <f t="shared" si="42"/>
        <v/>
      </c>
      <c r="AF35" s="7" t="str">
        <f t="shared" si="43"/>
        <v/>
      </c>
      <c r="AG35" s="7" t="str">
        <f t="shared" si="44"/>
        <v/>
      </c>
      <c r="AH35" s="6">
        <f t="shared" si="45"/>
        <v>34567890</v>
      </c>
      <c r="AI35" s="6">
        <f t="shared" si="46"/>
        <v>0</v>
      </c>
      <c r="AJ35" s="9">
        <f t="shared" si="47"/>
        <v>121234567</v>
      </c>
      <c r="AK35" s="9">
        <f t="shared" si="48"/>
        <v>16</v>
      </c>
      <c r="AL35" s="10">
        <f t="shared" si="49"/>
        <v>8121725</v>
      </c>
      <c r="AM35" s="10">
        <f t="shared" si="50"/>
        <v>12</v>
      </c>
      <c r="AN35" s="8" t="str">
        <f t="shared" si="51"/>
        <v/>
      </c>
      <c r="AO35" s="8" t="str">
        <f t="shared" si="52"/>
        <v/>
      </c>
      <c r="AP35">
        <f t="shared" si="53"/>
        <v>28</v>
      </c>
    </row>
    <row r="36" spans="1:42" x14ac:dyDescent="0.25">
      <c r="A36" t="s">
        <v>97</v>
      </c>
      <c r="B36" t="str">
        <f t="shared" si="13"/>
        <v>CH2634567890C12345678</v>
      </c>
      <c r="C36" s="11" t="str">
        <f t="shared" si="14"/>
        <v>34567890C12345678CH26</v>
      </c>
      <c r="D36" s="6">
        <f t="shared" si="15"/>
        <v>3</v>
      </c>
      <c r="E36" s="6">
        <f t="shared" si="16"/>
        <v>4</v>
      </c>
      <c r="F36" s="6">
        <f t="shared" si="17"/>
        <v>5</v>
      </c>
      <c r="G36" s="6">
        <f t="shared" si="18"/>
        <v>6</v>
      </c>
      <c r="H36" s="6">
        <f t="shared" si="19"/>
        <v>7</v>
      </c>
      <c r="I36" s="6">
        <f t="shared" si="20"/>
        <v>8</v>
      </c>
      <c r="J36" s="6">
        <f t="shared" si="21"/>
        <v>9</v>
      </c>
      <c r="K36" s="6">
        <f t="shared" si="22"/>
        <v>0</v>
      </c>
      <c r="L36" s="4">
        <f t="shared" si="23"/>
        <v>12</v>
      </c>
      <c r="M36" s="4">
        <f t="shared" si="24"/>
        <v>1</v>
      </c>
      <c r="N36" s="4">
        <f t="shared" si="25"/>
        <v>2</v>
      </c>
      <c r="O36" s="4">
        <f t="shared" si="26"/>
        <v>3</v>
      </c>
      <c r="P36" s="4">
        <f t="shared" si="27"/>
        <v>4</v>
      </c>
      <c r="Q36" s="4">
        <f t="shared" si="28"/>
        <v>5</v>
      </c>
      <c r="R36" s="4">
        <f t="shared" si="29"/>
        <v>6</v>
      </c>
      <c r="S36" s="4">
        <f t="shared" si="30"/>
        <v>7</v>
      </c>
      <c r="T36" s="5">
        <f t="shared" si="31"/>
        <v>8</v>
      </c>
      <c r="U36" s="5">
        <f t="shared" si="32"/>
        <v>12</v>
      </c>
      <c r="V36" s="5">
        <f t="shared" si="33"/>
        <v>17</v>
      </c>
      <c r="W36" s="5">
        <f t="shared" si="34"/>
        <v>2</v>
      </c>
      <c r="X36" s="5">
        <f t="shared" si="35"/>
        <v>6</v>
      </c>
      <c r="Y36" s="5" t="str">
        <f t="shared" si="36"/>
        <v/>
      </c>
      <c r="Z36" s="5" t="str">
        <f t="shared" si="37"/>
        <v/>
      </c>
      <c r="AA36" s="5" t="str">
        <f t="shared" si="38"/>
        <v/>
      </c>
      <c r="AB36" s="7" t="str">
        <f t="shared" si="39"/>
        <v/>
      </c>
      <c r="AC36" s="7" t="str">
        <f t="shared" si="40"/>
        <v/>
      </c>
      <c r="AD36" s="7" t="str">
        <f t="shared" si="41"/>
        <v/>
      </c>
      <c r="AE36" s="7" t="str">
        <f t="shared" si="42"/>
        <v/>
      </c>
      <c r="AF36" s="7" t="str">
        <f t="shared" si="43"/>
        <v/>
      </c>
      <c r="AG36" s="7" t="str">
        <f t="shared" si="44"/>
        <v/>
      </c>
      <c r="AH36" s="6">
        <f t="shared" si="45"/>
        <v>34567890</v>
      </c>
      <c r="AI36" s="6">
        <f t="shared" si="46"/>
        <v>0</v>
      </c>
      <c r="AJ36" s="9">
        <f t="shared" si="47"/>
        <v>121234567</v>
      </c>
      <c r="AK36" s="9">
        <f t="shared" si="48"/>
        <v>16</v>
      </c>
      <c r="AL36" s="10">
        <f t="shared" si="49"/>
        <v>8121726</v>
      </c>
      <c r="AM36" s="10">
        <f t="shared" si="50"/>
        <v>13</v>
      </c>
      <c r="AN36" s="8" t="str">
        <f t="shared" si="51"/>
        <v/>
      </c>
      <c r="AO36" s="8" t="str">
        <f t="shared" si="52"/>
        <v/>
      </c>
      <c r="AP36">
        <f t="shared" si="53"/>
        <v>29</v>
      </c>
    </row>
    <row r="37" spans="1:42" x14ac:dyDescent="0.25">
      <c r="A37" t="s">
        <v>98</v>
      </c>
      <c r="B37" t="str">
        <f t="shared" si="13"/>
        <v>CH2734567890C12345678</v>
      </c>
      <c r="C37" s="11" t="str">
        <f t="shared" si="14"/>
        <v>34567890C12345678CH27</v>
      </c>
      <c r="D37" s="6">
        <f t="shared" si="15"/>
        <v>3</v>
      </c>
      <c r="E37" s="6">
        <f t="shared" si="16"/>
        <v>4</v>
      </c>
      <c r="F37" s="6">
        <f t="shared" si="17"/>
        <v>5</v>
      </c>
      <c r="G37" s="6">
        <f t="shared" si="18"/>
        <v>6</v>
      </c>
      <c r="H37" s="6">
        <f t="shared" si="19"/>
        <v>7</v>
      </c>
      <c r="I37" s="6">
        <f t="shared" si="20"/>
        <v>8</v>
      </c>
      <c r="J37" s="6">
        <f t="shared" si="21"/>
        <v>9</v>
      </c>
      <c r="K37" s="6">
        <f t="shared" si="22"/>
        <v>0</v>
      </c>
      <c r="L37" s="4">
        <f t="shared" si="23"/>
        <v>12</v>
      </c>
      <c r="M37" s="4">
        <f t="shared" si="24"/>
        <v>1</v>
      </c>
      <c r="N37" s="4">
        <f t="shared" si="25"/>
        <v>2</v>
      </c>
      <c r="O37" s="4">
        <f t="shared" si="26"/>
        <v>3</v>
      </c>
      <c r="P37" s="4">
        <f t="shared" si="27"/>
        <v>4</v>
      </c>
      <c r="Q37" s="4">
        <f t="shared" si="28"/>
        <v>5</v>
      </c>
      <c r="R37" s="4">
        <f t="shared" si="29"/>
        <v>6</v>
      </c>
      <c r="S37" s="4">
        <f t="shared" si="30"/>
        <v>7</v>
      </c>
      <c r="T37" s="5">
        <f t="shared" si="31"/>
        <v>8</v>
      </c>
      <c r="U37" s="5">
        <f t="shared" si="32"/>
        <v>12</v>
      </c>
      <c r="V37" s="5">
        <f t="shared" si="33"/>
        <v>17</v>
      </c>
      <c r="W37" s="5">
        <f t="shared" si="34"/>
        <v>2</v>
      </c>
      <c r="X37" s="5">
        <f t="shared" si="35"/>
        <v>7</v>
      </c>
      <c r="Y37" s="5" t="str">
        <f t="shared" si="36"/>
        <v/>
      </c>
      <c r="Z37" s="5" t="str">
        <f t="shared" si="37"/>
        <v/>
      </c>
      <c r="AA37" s="5" t="str">
        <f t="shared" si="38"/>
        <v/>
      </c>
      <c r="AB37" s="7" t="str">
        <f t="shared" si="39"/>
        <v/>
      </c>
      <c r="AC37" s="7" t="str">
        <f t="shared" si="40"/>
        <v/>
      </c>
      <c r="AD37" s="7" t="str">
        <f t="shared" si="41"/>
        <v/>
      </c>
      <c r="AE37" s="7" t="str">
        <f t="shared" si="42"/>
        <v/>
      </c>
      <c r="AF37" s="7" t="str">
        <f t="shared" si="43"/>
        <v/>
      </c>
      <c r="AG37" s="7" t="str">
        <f t="shared" si="44"/>
        <v/>
      </c>
      <c r="AH37" s="6">
        <f t="shared" si="45"/>
        <v>34567890</v>
      </c>
      <c r="AI37" s="6">
        <f t="shared" si="46"/>
        <v>0</v>
      </c>
      <c r="AJ37" s="9">
        <f t="shared" si="47"/>
        <v>121234567</v>
      </c>
      <c r="AK37" s="9">
        <f t="shared" si="48"/>
        <v>16</v>
      </c>
      <c r="AL37" s="10">
        <f t="shared" si="49"/>
        <v>8121727</v>
      </c>
      <c r="AM37" s="10">
        <f t="shared" si="50"/>
        <v>14</v>
      </c>
      <c r="AN37" s="8" t="str">
        <f t="shared" si="51"/>
        <v/>
      </c>
      <c r="AO37" s="8" t="str">
        <f t="shared" si="52"/>
        <v/>
      </c>
      <c r="AP37">
        <f t="shared" si="53"/>
        <v>30</v>
      </c>
    </row>
    <row r="38" spans="1:42" x14ac:dyDescent="0.25">
      <c r="A38" t="s">
        <v>99</v>
      </c>
      <c r="B38" t="str">
        <f t="shared" si="13"/>
        <v>CH2834567890C12345678</v>
      </c>
      <c r="C38" s="11" t="str">
        <f t="shared" si="14"/>
        <v>34567890C12345678CH28</v>
      </c>
      <c r="D38" s="6">
        <f t="shared" si="15"/>
        <v>3</v>
      </c>
      <c r="E38" s="6">
        <f t="shared" si="16"/>
        <v>4</v>
      </c>
      <c r="F38" s="6">
        <f t="shared" si="17"/>
        <v>5</v>
      </c>
      <c r="G38" s="6">
        <f t="shared" si="18"/>
        <v>6</v>
      </c>
      <c r="H38" s="6">
        <f t="shared" si="19"/>
        <v>7</v>
      </c>
      <c r="I38" s="6">
        <f t="shared" si="20"/>
        <v>8</v>
      </c>
      <c r="J38" s="6">
        <f t="shared" si="21"/>
        <v>9</v>
      </c>
      <c r="K38" s="6">
        <f t="shared" si="22"/>
        <v>0</v>
      </c>
      <c r="L38" s="4">
        <f t="shared" si="23"/>
        <v>12</v>
      </c>
      <c r="M38" s="4">
        <f t="shared" si="24"/>
        <v>1</v>
      </c>
      <c r="N38" s="4">
        <f t="shared" si="25"/>
        <v>2</v>
      </c>
      <c r="O38" s="4">
        <f t="shared" si="26"/>
        <v>3</v>
      </c>
      <c r="P38" s="4">
        <f t="shared" si="27"/>
        <v>4</v>
      </c>
      <c r="Q38" s="4">
        <f t="shared" si="28"/>
        <v>5</v>
      </c>
      <c r="R38" s="4">
        <f t="shared" si="29"/>
        <v>6</v>
      </c>
      <c r="S38" s="4">
        <f t="shared" si="30"/>
        <v>7</v>
      </c>
      <c r="T38" s="5">
        <f t="shared" si="31"/>
        <v>8</v>
      </c>
      <c r="U38" s="5">
        <f t="shared" si="32"/>
        <v>12</v>
      </c>
      <c r="V38" s="5">
        <f t="shared" si="33"/>
        <v>17</v>
      </c>
      <c r="W38" s="5">
        <f t="shared" si="34"/>
        <v>2</v>
      </c>
      <c r="X38" s="5">
        <f t="shared" si="35"/>
        <v>8</v>
      </c>
      <c r="Y38" s="5" t="str">
        <f t="shared" si="36"/>
        <v/>
      </c>
      <c r="Z38" s="5" t="str">
        <f t="shared" si="37"/>
        <v/>
      </c>
      <c r="AA38" s="5" t="str">
        <f t="shared" si="38"/>
        <v/>
      </c>
      <c r="AB38" s="7" t="str">
        <f t="shared" si="39"/>
        <v/>
      </c>
      <c r="AC38" s="7" t="str">
        <f t="shared" si="40"/>
        <v/>
      </c>
      <c r="AD38" s="7" t="str">
        <f t="shared" si="41"/>
        <v/>
      </c>
      <c r="AE38" s="7" t="str">
        <f t="shared" si="42"/>
        <v/>
      </c>
      <c r="AF38" s="7" t="str">
        <f t="shared" si="43"/>
        <v/>
      </c>
      <c r="AG38" s="7" t="str">
        <f t="shared" si="44"/>
        <v/>
      </c>
      <c r="AH38" s="6">
        <f t="shared" si="45"/>
        <v>34567890</v>
      </c>
      <c r="AI38" s="6">
        <f t="shared" si="46"/>
        <v>0</v>
      </c>
      <c r="AJ38" s="9">
        <f t="shared" si="47"/>
        <v>121234567</v>
      </c>
      <c r="AK38" s="9">
        <f t="shared" si="48"/>
        <v>16</v>
      </c>
      <c r="AL38" s="10">
        <f t="shared" si="49"/>
        <v>8121728</v>
      </c>
      <c r="AM38" s="10">
        <f t="shared" si="50"/>
        <v>15</v>
      </c>
      <c r="AN38" s="8" t="str">
        <f t="shared" si="51"/>
        <v/>
      </c>
      <c r="AO38" s="8" t="str">
        <f t="shared" si="52"/>
        <v/>
      </c>
      <c r="AP38">
        <f t="shared" si="53"/>
        <v>31</v>
      </c>
    </row>
    <row r="39" spans="1:42" x14ac:dyDescent="0.25">
      <c r="A39" t="s">
        <v>100</v>
      </c>
      <c r="B39" t="str">
        <f t="shared" si="13"/>
        <v>CH2934567890C12345678</v>
      </c>
      <c r="C39" s="11" t="str">
        <f t="shared" si="14"/>
        <v>34567890C12345678CH29</v>
      </c>
      <c r="D39" s="6">
        <f t="shared" si="15"/>
        <v>3</v>
      </c>
      <c r="E39" s="6">
        <f t="shared" si="16"/>
        <v>4</v>
      </c>
      <c r="F39" s="6">
        <f t="shared" si="17"/>
        <v>5</v>
      </c>
      <c r="G39" s="6">
        <f t="shared" si="18"/>
        <v>6</v>
      </c>
      <c r="H39" s="6">
        <f t="shared" si="19"/>
        <v>7</v>
      </c>
      <c r="I39" s="6">
        <f t="shared" si="20"/>
        <v>8</v>
      </c>
      <c r="J39" s="6">
        <f t="shared" si="21"/>
        <v>9</v>
      </c>
      <c r="K39" s="6">
        <f t="shared" si="22"/>
        <v>0</v>
      </c>
      <c r="L39" s="4">
        <f t="shared" si="23"/>
        <v>12</v>
      </c>
      <c r="M39" s="4">
        <f t="shared" si="24"/>
        <v>1</v>
      </c>
      <c r="N39" s="4">
        <f t="shared" si="25"/>
        <v>2</v>
      </c>
      <c r="O39" s="4">
        <f t="shared" si="26"/>
        <v>3</v>
      </c>
      <c r="P39" s="4">
        <f t="shared" si="27"/>
        <v>4</v>
      </c>
      <c r="Q39" s="4">
        <f t="shared" si="28"/>
        <v>5</v>
      </c>
      <c r="R39" s="4">
        <f t="shared" si="29"/>
        <v>6</v>
      </c>
      <c r="S39" s="4">
        <f t="shared" si="30"/>
        <v>7</v>
      </c>
      <c r="T39" s="5">
        <f t="shared" si="31"/>
        <v>8</v>
      </c>
      <c r="U39" s="5">
        <f t="shared" si="32"/>
        <v>12</v>
      </c>
      <c r="V39" s="5">
        <f t="shared" si="33"/>
        <v>17</v>
      </c>
      <c r="W39" s="5">
        <f t="shared" si="34"/>
        <v>2</v>
      </c>
      <c r="X39" s="5">
        <f t="shared" si="35"/>
        <v>9</v>
      </c>
      <c r="Y39" s="5" t="str">
        <f t="shared" si="36"/>
        <v/>
      </c>
      <c r="Z39" s="5" t="str">
        <f t="shared" si="37"/>
        <v/>
      </c>
      <c r="AA39" s="5" t="str">
        <f t="shared" si="38"/>
        <v/>
      </c>
      <c r="AB39" s="7" t="str">
        <f t="shared" si="39"/>
        <v/>
      </c>
      <c r="AC39" s="7" t="str">
        <f t="shared" si="40"/>
        <v/>
      </c>
      <c r="AD39" s="7" t="str">
        <f t="shared" si="41"/>
        <v/>
      </c>
      <c r="AE39" s="7" t="str">
        <f t="shared" si="42"/>
        <v/>
      </c>
      <c r="AF39" s="7" t="str">
        <f t="shared" si="43"/>
        <v/>
      </c>
      <c r="AG39" s="7" t="str">
        <f t="shared" si="44"/>
        <v/>
      </c>
      <c r="AH39" s="6">
        <f t="shared" si="45"/>
        <v>34567890</v>
      </c>
      <c r="AI39" s="6">
        <f t="shared" si="46"/>
        <v>0</v>
      </c>
      <c r="AJ39" s="9">
        <f t="shared" si="47"/>
        <v>121234567</v>
      </c>
      <c r="AK39" s="9">
        <f t="shared" si="48"/>
        <v>16</v>
      </c>
      <c r="AL39" s="10">
        <f t="shared" si="49"/>
        <v>8121729</v>
      </c>
      <c r="AM39" s="10">
        <f t="shared" si="50"/>
        <v>16</v>
      </c>
      <c r="AN39" s="8" t="str">
        <f t="shared" si="51"/>
        <v/>
      </c>
      <c r="AO39" s="8" t="str">
        <f t="shared" si="52"/>
        <v/>
      </c>
      <c r="AP39">
        <f t="shared" si="53"/>
        <v>32</v>
      </c>
    </row>
    <row r="40" spans="1:42" x14ac:dyDescent="0.25">
      <c r="A40" t="s">
        <v>101</v>
      </c>
      <c r="B40" t="str">
        <f t="shared" si="13"/>
        <v>CH3034567890C12345678</v>
      </c>
      <c r="C40" s="11" t="str">
        <f t="shared" si="14"/>
        <v>34567890C12345678CH30</v>
      </c>
      <c r="D40" s="6">
        <f t="shared" si="15"/>
        <v>3</v>
      </c>
      <c r="E40" s="6">
        <f t="shared" si="16"/>
        <v>4</v>
      </c>
      <c r="F40" s="6">
        <f t="shared" si="17"/>
        <v>5</v>
      </c>
      <c r="G40" s="6">
        <f t="shared" si="18"/>
        <v>6</v>
      </c>
      <c r="H40" s="6">
        <f t="shared" si="19"/>
        <v>7</v>
      </c>
      <c r="I40" s="6">
        <f t="shared" si="20"/>
        <v>8</v>
      </c>
      <c r="J40" s="6">
        <f t="shared" si="21"/>
        <v>9</v>
      </c>
      <c r="K40" s="6">
        <f t="shared" si="22"/>
        <v>0</v>
      </c>
      <c r="L40" s="4">
        <f t="shared" si="23"/>
        <v>12</v>
      </c>
      <c r="M40" s="4">
        <f t="shared" si="24"/>
        <v>1</v>
      </c>
      <c r="N40" s="4">
        <f t="shared" si="25"/>
        <v>2</v>
      </c>
      <c r="O40" s="4">
        <f t="shared" si="26"/>
        <v>3</v>
      </c>
      <c r="P40" s="4">
        <f t="shared" si="27"/>
        <v>4</v>
      </c>
      <c r="Q40" s="4">
        <f t="shared" si="28"/>
        <v>5</v>
      </c>
      <c r="R40" s="4">
        <f t="shared" si="29"/>
        <v>6</v>
      </c>
      <c r="S40" s="4">
        <f t="shared" si="30"/>
        <v>7</v>
      </c>
      <c r="T40" s="5">
        <f t="shared" si="31"/>
        <v>8</v>
      </c>
      <c r="U40" s="5">
        <f t="shared" si="32"/>
        <v>12</v>
      </c>
      <c r="V40" s="5">
        <f t="shared" si="33"/>
        <v>17</v>
      </c>
      <c r="W40" s="5">
        <f t="shared" si="34"/>
        <v>3</v>
      </c>
      <c r="X40" s="5">
        <f t="shared" si="35"/>
        <v>0</v>
      </c>
      <c r="Y40" s="5" t="str">
        <f t="shared" si="36"/>
        <v/>
      </c>
      <c r="Z40" s="5" t="str">
        <f t="shared" si="37"/>
        <v/>
      </c>
      <c r="AA40" s="5" t="str">
        <f t="shared" si="38"/>
        <v/>
      </c>
      <c r="AB40" s="7" t="str">
        <f t="shared" si="39"/>
        <v/>
      </c>
      <c r="AC40" s="7" t="str">
        <f t="shared" si="40"/>
        <v/>
      </c>
      <c r="AD40" s="7" t="str">
        <f t="shared" si="41"/>
        <v/>
      </c>
      <c r="AE40" s="7" t="str">
        <f t="shared" si="42"/>
        <v/>
      </c>
      <c r="AF40" s="7" t="str">
        <f t="shared" si="43"/>
        <v/>
      </c>
      <c r="AG40" s="7" t="str">
        <f t="shared" si="44"/>
        <v/>
      </c>
      <c r="AH40" s="6">
        <f t="shared" si="45"/>
        <v>34567890</v>
      </c>
      <c r="AI40" s="6">
        <f t="shared" si="46"/>
        <v>0</v>
      </c>
      <c r="AJ40" s="9">
        <f t="shared" si="47"/>
        <v>121234567</v>
      </c>
      <c r="AK40" s="9">
        <f t="shared" si="48"/>
        <v>16</v>
      </c>
      <c r="AL40" s="10">
        <f t="shared" si="49"/>
        <v>8121730</v>
      </c>
      <c r="AM40" s="10">
        <f t="shared" si="50"/>
        <v>17</v>
      </c>
      <c r="AN40" s="8" t="str">
        <f t="shared" si="51"/>
        <v/>
      </c>
      <c r="AO40" s="8" t="str">
        <f t="shared" si="52"/>
        <v/>
      </c>
      <c r="AP40">
        <f t="shared" si="53"/>
        <v>33</v>
      </c>
    </row>
    <row r="41" spans="1:42" x14ac:dyDescent="0.25">
      <c r="A41" t="s">
        <v>102</v>
      </c>
      <c r="B41" t="str">
        <f t="shared" si="13"/>
        <v>CH3134567890C12345678</v>
      </c>
      <c r="C41" s="11" t="str">
        <f t="shared" si="14"/>
        <v>34567890C12345678CH31</v>
      </c>
      <c r="D41" s="6">
        <f t="shared" si="15"/>
        <v>3</v>
      </c>
      <c r="E41" s="6">
        <f t="shared" si="16"/>
        <v>4</v>
      </c>
      <c r="F41" s="6">
        <f t="shared" si="17"/>
        <v>5</v>
      </c>
      <c r="G41" s="6">
        <f t="shared" si="18"/>
        <v>6</v>
      </c>
      <c r="H41" s="6">
        <f t="shared" si="19"/>
        <v>7</v>
      </c>
      <c r="I41" s="6">
        <f t="shared" si="20"/>
        <v>8</v>
      </c>
      <c r="J41" s="6">
        <f t="shared" si="21"/>
        <v>9</v>
      </c>
      <c r="K41" s="6">
        <f t="shared" si="22"/>
        <v>0</v>
      </c>
      <c r="L41" s="4">
        <f t="shared" si="23"/>
        <v>12</v>
      </c>
      <c r="M41" s="4">
        <f t="shared" si="24"/>
        <v>1</v>
      </c>
      <c r="N41" s="4">
        <f t="shared" si="25"/>
        <v>2</v>
      </c>
      <c r="O41" s="4">
        <f t="shared" si="26"/>
        <v>3</v>
      </c>
      <c r="P41" s="4">
        <f t="shared" si="27"/>
        <v>4</v>
      </c>
      <c r="Q41" s="4">
        <f t="shared" si="28"/>
        <v>5</v>
      </c>
      <c r="R41" s="4">
        <f t="shared" si="29"/>
        <v>6</v>
      </c>
      <c r="S41" s="4">
        <f t="shared" si="30"/>
        <v>7</v>
      </c>
      <c r="T41" s="5">
        <f t="shared" si="31"/>
        <v>8</v>
      </c>
      <c r="U41" s="5">
        <f t="shared" si="32"/>
        <v>12</v>
      </c>
      <c r="V41" s="5">
        <f t="shared" si="33"/>
        <v>17</v>
      </c>
      <c r="W41" s="5">
        <f t="shared" si="34"/>
        <v>3</v>
      </c>
      <c r="X41" s="5">
        <f t="shared" si="35"/>
        <v>1</v>
      </c>
      <c r="Y41" s="5" t="str">
        <f t="shared" si="36"/>
        <v/>
      </c>
      <c r="Z41" s="5" t="str">
        <f t="shared" si="37"/>
        <v/>
      </c>
      <c r="AA41" s="5" t="str">
        <f t="shared" si="38"/>
        <v/>
      </c>
      <c r="AB41" s="7" t="str">
        <f t="shared" si="39"/>
        <v/>
      </c>
      <c r="AC41" s="7" t="str">
        <f t="shared" si="40"/>
        <v/>
      </c>
      <c r="AD41" s="7" t="str">
        <f t="shared" si="41"/>
        <v/>
      </c>
      <c r="AE41" s="7" t="str">
        <f t="shared" si="42"/>
        <v/>
      </c>
      <c r="AF41" s="7" t="str">
        <f t="shared" si="43"/>
        <v/>
      </c>
      <c r="AG41" s="7" t="str">
        <f t="shared" si="44"/>
        <v/>
      </c>
      <c r="AH41" s="6">
        <f t="shared" si="45"/>
        <v>34567890</v>
      </c>
      <c r="AI41" s="6">
        <f t="shared" si="46"/>
        <v>0</v>
      </c>
      <c r="AJ41" s="9">
        <f t="shared" si="47"/>
        <v>121234567</v>
      </c>
      <c r="AK41" s="9">
        <f t="shared" si="48"/>
        <v>16</v>
      </c>
      <c r="AL41" s="10">
        <f t="shared" si="49"/>
        <v>8121731</v>
      </c>
      <c r="AM41" s="10">
        <f t="shared" si="50"/>
        <v>18</v>
      </c>
      <c r="AN41" s="8" t="str">
        <f t="shared" si="51"/>
        <v/>
      </c>
      <c r="AO41" s="8" t="str">
        <f t="shared" si="52"/>
        <v/>
      </c>
      <c r="AP41">
        <f t="shared" si="53"/>
        <v>34</v>
      </c>
    </row>
    <row r="42" spans="1:42" x14ac:dyDescent="0.25">
      <c r="A42" t="s">
        <v>103</v>
      </c>
      <c r="B42" t="str">
        <f t="shared" si="13"/>
        <v>CH3234567890C12345678</v>
      </c>
      <c r="C42" s="11" t="str">
        <f t="shared" si="14"/>
        <v>34567890C12345678CH32</v>
      </c>
      <c r="D42" s="6">
        <f t="shared" si="15"/>
        <v>3</v>
      </c>
      <c r="E42" s="6">
        <f t="shared" si="16"/>
        <v>4</v>
      </c>
      <c r="F42" s="6">
        <f t="shared" si="17"/>
        <v>5</v>
      </c>
      <c r="G42" s="6">
        <f t="shared" si="18"/>
        <v>6</v>
      </c>
      <c r="H42" s="6">
        <f t="shared" si="19"/>
        <v>7</v>
      </c>
      <c r="I42" s="6">
        <f t="shared" si="20"/>
        <v>8</v>
      </c>
      <c r="J42" s="6">
        <f t="shared" si="21"/>
        <v>9</v>
      </c>
      <c r="K42" s="6">
        <f t="shared" si="22"/>
        <v>0</v>
      </c>
      <c r="L42" s="4">
        <f t="shared" si="23"/>
        <v>12</v>
      </c>
      <c r="M42" s="4">
        <f t="shared" si="24"/>
        <v>1</v>
      </c>
      <c r="N42" s="4">
        <f t="shared" si="25"/>
        <v>2</v>
      </c>
      <c r="O42" s="4">
        <f t="shared" si="26"/>
        <v>3</v>
      </c>
      <c r="P42" s="4">
        <f t="shared" si="27"/>
        <v>4</v>
      </c>
      <c r="Q42" s="4">
        <f t="shared" si="28"/>
        <v>5</v>
      </c>
      <c r="R42" s="4">
        <f t="shared" si="29"/>
        <v>6</v>
      </c>
      <c r="S42" s="4">
        <f t="shared" si="30"/>
        <v>7</v>
      </c>
      <c r="T42" s="5">
        <f t="shared" si="31"/>
        <v>8</v>
      </c>
      <c r="U42" s="5">
        <f t="shared" si="32"/>
        <v>12</v>
      </c>
      <c r="V42" s="5">
        <f t="shared" si="33"/>
        <v>17</v>
      </c>
      <c r="W42" s="5">
        <f t="shared" si="34"/>
        <v>3</v>
      </c>
      <c r="X42" s="5">
        <f t="shared" si="35"/>
        <v>2</v>
      </c>
      <c r="Y42" s="5" t="str">
        <f t="shared" si="36"/>
        <v/>
      </c>
      <c r="Z42" s="5" t="str">
        <f t="shared" si="37"/>
        <v/>
      </c>
      <c r="AA42" s="5" t="str">
        <f t="shared" si="38"/>
        <v/>
      </c>
      <c r="AB42" s="7" t="str">
        <f t="shared" si="39"/>
        <v/>
      </c>
      <c r="AC42" s="7" t="str">
        <f t="shared" si="40"/>
        <v/>
      </c>
      <c r="AD42" s="7" t="str">
        <f t="shared" si="41"/>
        <v/>
      </c>
      <c r="AE42" s="7" t="str">
        <f t="shared" si="42"/>
        <v/>
      </c>
      <c r="AF42" s="7" t="str">
        <f t="shared" si="43"/>
        <v/>
      </c>
      <c r="AG42" s="7" t="str">
        <f t="shared" si="44"/>
        <v/>
      </c>
      <c r="AH42" s="6">
        <f t="shared" si="45"/>
        <v>34567890</v>
      </c>
      <c r="AI42" s="6">
        <f t="shared" si="46"/>
        <v>0</v>
      </c>
      <c r="AJ42" s="9">
        <f t="shared" si="47"/>
        <v>121234567</v>
      </c>
      <c r="AK42" s="9">
        <f t="shared" si="48"/>
        <v>16</v>
      </c>
      <c r="AL42" s="10">
        <f t="shared" si="49"/>
        <v>8121732</v>
      </c>
      <c r="AM42" s="10">
        <f t="shared" si="50"/>
        <v>19</v>
      </c>
      <c r="AN42" s="8" t="str">
        <f t="shared" si="51"/>
        <v/>
      </c>
      <c r="AO42" s="8" t="str">
        <f t="shared" si="52"/>
        <v/>
      </c>
      <c r="AP42">
        <f t="shared" si="53"/>
        <v>35</v>
      </c>
    </row>
    <row r="43" spans="1:42" x14ac:dyDescent="0.25">
      <c r="A43" t="s">
        <v>104</v>
      </c>
      <c r="B43" t="str">
        <f t="shared" ref="B43:B74" si="54">SUBSTITUTE(A43," ","")</f>
        <v>CH3334567890C12345678</v>
      </c>
      <c r="C43" s="11" t="str">
        <f t="shared" ref="C43:C74" si="55">CONCATENATE(RIGHT(B43,LEN(B43)-4),LEFT(B43,4))</f>
        <v>34567890C12345678CH33</v>
      </c>
      <c r="D43" s="6">
        <f t="shared" ref="D43:D74" si="56">IFERROR(IF(ISNUMBER(VALUE((MID($C43,D$5,1)))),VALUE(MID($C43,D$5,1)),HLOOKUP(MID($C43,D$5,1),$D$1:$AC$2,2)),"")</f>
        <v>3</v>
      </c>
      <c r="E43" s="6">
        <f t="shared" ref="E43:E74" si="57">IFERROR(IF(ISNUMBER(VALUE((MID($C43,E$5,1)))),VALUE(MID($C43,E$5,1)),HLOOKUP(MID($C43,E$5,1),$D$1:$AC$2,2)),"")</f>
        <v>4</v>
      </c>
      <c r="F43" s="6">
        <f t="shared" ref="F43:F74" si="58">IFERROR(IF(ISNUMBER(VALUE((MID($C43,F$5,1)))),VALUE(MID($C43,F$5,1)),HLOOKUP(MID($C43,F$5,1),$D$1:$AC$2,2)),"")</f>
        <v>5</v>
      </c>
      <c r="G43" s="6">
        <f t="shared" ref="G43:G74" si="59">IFERROR(IF(ISNUMBER(VALUE((MID($C43,G$5,1)))),VALUE(MID($C43,G$5,1)),HLOOKUP(MID($C43,G$5,1),$D$1:$AC$2,2)),"")</f>
        <v>6</v>
      </c>
      <c r="H43" s="6">
        <f t="shared" ref="H43:H74" si="60">IFERROR(IF(ISNUMBER(VALUE((MID($C43,H$5,1)))),VALUE(MID($C43,H$5,1)),HLOOKUP(MID($C43,H$5,1),$D$1:$AC$2,2)),"")</f>
        <v>7</v>
      </c>
      <c r="I43" s="6">
        <f t="shared" ref="I43:I74" si="61">IFERROR(IF(ISNUMBER(VALUE((MID($C43,I$5,1)))),VALUE(MID($C43,I$5,1)),HLOOKUP(MID($C43,I$5,1),$D$1:$AC$2,2)),"")</f>
        <v>8</v>
      </c>
      <c r="J43" s="6">
        <f t="shared" ref="J43:J74" si="62">IFERROR(IF(ISNUMBER(VALUE((MID($C43,J$5,1)))),VALUE(MID($C43,J$5,1)),HLOOKUP(MID($C43,J$5,1),$D$1:$AC$2,2)),"")</f>
        <v>9</v>
      </c>
      <c r="K43" s="6">
        <f t="shared" ref="K43:K74" si="63">IFERROR(IF(ISNUMBER(VALUE((MID($C43,K$5,1)))),VALUE(MID($C43,K$5,1)),HLOOKUP(MID($C43,K$5,1),$D$1:$AC$2,2)),"")</f>
        <v>0</v>
      </c>
      <c r="L43" s="4">
        <f t="shared" ref="L43:L74" si="64">IFERROR(IF(ISNUMBER(VALUE((MID($C43,L$5,1)))),VALUE(MID($C43,L$5,1)),HLOOKUP(MID($C43,L$5,1),$D$1:$AC$2,2)),"")</f>
        <v>12</v>
      </c>
      <c r="M43" s="4">
        <f t="shared" ref="M43:M74" si="65">IFERROR(IF(ISNUMBER(VALUE((MID($C43,M$5,1)))),VALUE(MID($C43,M$5,1)),HLOOKUP(MID($C43,M$5,1),$D$1:$AC$2,2)),"")</f>
        <v>1</v>
      </c>
      <c r="N43" s="4">
        <f t="shared" ref="N43:N74" si="66">IFERROR(IF(ISNUMBER(VALUE((MID($C43,N$5,1)))),VALUE(MID($C43,N$5,1)),HLOOKUP(MID($C43,N$5,1),$D$1:$AC$2,2)),"")</f>
        <v>2</v>
      </c>
      <c r="O43" s="4">
        <f t="shared" ref="O43:O74" si="67">IFERROR(IF(ISNUMBER(VALUE((MID($C43,O$5,1)))),VALUE(MID($C43,O$5,1)),HLOOKUP(MID($C43,O$5,1),$D$1:$AC$2,2)),"")</f>
        <v>3</v>
      </c>
      <c r="P43" s="4">
        <f t="shared" ref="P43:P74" si="68">IFERROR(IF(ISNUMBER(VALUE((MID($C43,P$5,1)))),VALUE(MID($C43,P$5,1)),HLOOKUP(MID($C43,P$5,1),$D$1:$AC$2,2)),"")</f>
        <v>4</v>
      </c>
      <c r="Q43" s="4">
        <f t="shared" ref="Q43:Q74" si="69">IFERROR(IF(ISNUMBER(VALUE((MID($C43,Q$5,1)))),VALUE(MID($C43,Q$5,1)),HLOOKUP(MID($C43,Q$5,1),$D$1:$AC$2,2)),"")</f>
        <v>5</v>
      </c>
      <c r="R43" s="4">
        <f t="shared" ref="R43:R74" si="70">IFERROR(IF(ISNUMBER(VALUE((MID($C43,R$5,1)))),VALUE(MID($C43,R$5,1)),HLOOKUP(MID($C43,R$5,1),$D$1:$AC$2,2)),"")</f>
        <v>6</v>
      </c>
      <c r="S43" s="4">
        <f t="shared" ref="S43:S74" si="71">IFERROR(IF(ISNUMBER(VALUE((MID($C43,S$5,1)))),VALUE(MID($C43,S$5,1)),HLOOKUP(MID($C43,S$5,1),$D$1:$AC$2,2)),"")</f>
        <v>7</v>
      </c>
      <c r="T43" s="5">
        <f t="shared" ref="T43:T74" si="72">IFERROR(IF(ISNUMBER(VALUE((MID($C43,T$5,1)))),VALUE(MID($C43,T$5,1)),HLOOKUP(MID($C43,T$5,1),$D$1:$AC$2,2)),"")</f>
        <v>8</v>
      </c>
      <c r="U43" s="5">
        <f t="shared" ref="U43:U74" si="73">IFERROR(IF(ISNUMBER(VALUE((MID($C43,U$5,1)))),VALUE(MID($C43,U$5,1)),HLOOKUP(MID($C43,U$5,1),$D$1:$AC$2,2)),"")</f>
        <v>12</v>
      </c>
      <c r="V43" s="5">
        <f t="shared" ref="V43:V74" si="74">IFERROR(IF(ISNUMBER(VALUE((MID($C43,V$5,1)))),VALUE(MID($C43,V$5,1)),HLOOKUP(MID($C43,V$5,1),$D$1:$AC$2,2)),"")</f>
        <v>17</v>
      </c>
      <c r="W43" s="5">
        <f t="shared" ref="W43:W74" si="75">IFERROR(IF(ISNUMBER(VALUE((MID($C43,W$5,1)))),VALUE(MID($C43,W$5,1)),HLOOKUP(MID($C43,W$5,1),$D$1:$AC$2,2)),"")</f>
        <v>3</v>
      </c>
      <c r="X43" s="5">
        <f t="shared" ref="X43:X74" si="76">IFERROR(IF(ISNUMBER(VALUE((MID($C43,X$5,1)))),VALUE(MID($C43,X$5,1)),HLOOKUP(MID($C43,X$5,1),$D$1:$AC$2,2)),"")</f>
        <v>3</v>
      </c>
      <c r="Y43" s="5" t="str">
        <f t="shared" ref="Y43:Y74" si="77">IFERROR(IF(ISNUMBER(VALUE((MID($C43,Y$5,1)))),VALUE(MID($C43,Y$5,1)),HLOOKUP(MID($C43,Y$5,1),$D$1:$AC$2,2)),"")</f>
        <v/>
      </c>
      <c r="Z43" s="5" t="str">
        <f t="shared" ref="Z43:Z74" si="78">IFERROR(IF(ISNUMBER(VALUE((MID($C43,Z$5,1)))),VALUE(MID($C43,Z$5,1)),HLOOKUP(MID($C43,Z$5,1),$D$1:$AC$2,2)),"")</f>
        <v/>
      </c>
      <c r="AA43" s="5" t="str">
        <f t="shared" ref="AA43:AA74" si="79">IFERROR(IF(ISNUMBER(VALUE((MID($C43,AA$5,1)))),VALUE(MID($C43,AA$5,1)),HLOOKUP(MID($C43,AA$5,1),$D$1:$AC$2,2)),"")</f>
        <v/>
      </c>
      <c r="AB43" s="7" t="str">
        <f t="shared" ref="AB43:AB74" si="80">IFERROR(IF(ISNUMBER(VALUE((MID($C43,AB$5,1)))),VALUE(MID($C43,AB$5,1)),HLOOKUP(MID($C43,AB$5,1),$D$1:$AC$2,2)),"")</f>
        <v/>
      </c>
      <c r="AC43" s="7" t="str">
        <f t="shared" ref="AC43:AC74" si="81">IFERROR(IF(ISNUMBER(VALUE((MID($C43,AC$5,1)))),VALUE(MID($C43,AC$5,1)),HLOOKUP(MID($C43,AC$5,1),$D$1:$AC$2,2)),"")</f>
        <v/>
      </c>
      <c r="AD43" s="7" t="str">
        <f t="shared" ref="AD43:AD74" si="82">IFERROR(IF(ISNUMBER(VALUE((MID($C43,AD$5,1)))),VALUE(MID($C43,AD$5,1)),HLOOKUP(MID($C43,AD$5,1),$D$1:$AC$2,2)),"")</f>
        <v/>
      </c>
      <c r="AE43" s="7" t="str">
        <f t="shared" ref="AE43:AE74" si="83">IFERROR(IF(ISNUMBER(VALUE((MID($C43,AE$5,1)))),VALUE(MID($C43,AE$5,1)),HLOOKUP(MID($C43,AE$5,1),$D$1:$AC$2,2)),"")</f>
        <v/>
      </c>
      <c r="AF43" s="7" t="str">
        <f t="shared" ref="AF43:AF74" si="84">IFERROR(IF(ISNUMBER(VALUE((MID($C43,AF$5,1)))),VALUE(MID($C43,AF$5,1)),HLOOKUP(MID($C43,AF$5,1),$D$1:$AC$2,2)),"")</f>
        <v/>
      </c>
      <c r="AG43" s="7" t="str">
        <f t="shared" ref="AG43:AG74" si="85">IFERROR(IF(ISNUMBER(VALUE((MID($C43,AG$5,1)))),VALUE(MID($C43,AG$5,1)),HLOOKUP(MID($C43,AG$5,1),$D$1:$AC$2,2)),"")</f>
        <v/>
      </c>
      <c r="AH43" s="6">
        <f t="shared" ref="AH43:AH74" si="86">VALUE(CONCATENATE(D43,E43,F43,G43,H43,I43,J43,K43))</f>
        <v>34567890</v>
      </c>
      <c r="AI43" s="6">
        <f t="shared" ref="AI43:AI74" si="87">MOD(MOD(MOD(MOD(AH43,97)*POWER(10,LEN(AJ43)),97)*POWER(10,LEN(AL43)),97)*POWER(10,LEN(AN43)),97)</f>
        <v>0</v>
      </c>
      <c r="AJ43" s="9">
        <f t="shared" ref="AJ43:AJ74" si="88">VALUE(CONCATENATE(L43,M43,N43,O43,P43,Q43,R43,S43))</f>
        <v>121234567</v>
      </c>
      <c r="AK43" s="9">
        <f t="shared" ref="AK43:AK74" si="89">MOD(MOD(MOD(AJ43,97)*POWER(10,LEN(AL43)),97)*POWER(10,LEN(AN43)),97)</f>
        <v>16</v>
      </c>
      <c r="AL43" s="10">
        <f t="shared" ref="AL43:AL74" si="90">IFERROR(VALUE(CONCATENATE(,T43,U43,V43,W43,X43,Y43,Z43,AA43)),"")</f>
        <v>8121733</v>
      </c>
      <c r="AM43" s="10">
        <f t="shared" ref="AM43:AM74" si="91">IFERROR(MOD(MOD(AL43,97)*POWER(10,LEN(AN43)),97),"")</f>
        <v>20</v>
      </c>
      <c r="AN43" s="8" t="str">
        <f t="shared" ref="AN43:AN74" si="92">IFERROR(VALUE(CONCATENATE(AB43,AC43,AD43,AE43,AF43,AG43)),"")</f>
        <v/>
      </c>
      <c r="AO43" s="8" t="str">
        <f t="shared" ref="AO43:AO74" si="93">IFERROR(MOD(AN43,97),"")</f>
        <v/>
      </c>
      <c r="AP43">
        <f t="shared" ref="AP43:AP74" si="94">MOD(SUM(AI43,AK43,AM43,AO43),97)</f>
        <v>36</v>
      </c>
    </row>
    <row r="44" spans="1:42" x14ac:dyDescent="0.25">
      <c r="A44" t="s">
        <v>105</v>
      </c>
      <c r="B44" t="str">
        <f t="shared" si="54"/>
        <v>CH3434567890C12345678</v>
      </c>
      <c r="C44" s="11" t="str">
        <f t="shared" si="55"/>
        <v>34567890C12345678CH34</v>
      </c>
      <c r="D44" s="6">
        <f t="shared" si="56"/>
        <v>3</v>
      </c>
      <c r="E44" s="6">
        <f t="shared" si="57"/>
        <v>4</v>
      </c>
      <c r="F44" s="6">
        <f t="shared" si="58"/>
        <v>5</v>
      </c>
      <c r="G44" s="6">
        <f t="shared" si="59"/>
        <v>6</v>
      </c>
      <c r="H44" s="6">
        <f t="shared" si="60"/>
        <v>7</v>
      </c>
      <c r="I44" s="6">
        <f t="shared" si="61"/>
        <v>8</v>
      </c>
      <c r="J44" s="6">
        <f t="shared" si="62"/>
        <v>9</v>
      </c>
      <c r="K44" s="6">
        <f t="shared" si="63"/>
        <v>0</v>
      </c>
      <c r="L44" s="4">
        <f t="shared" si="64"/>
        <v>12</v>
      </c>
      <c r="M44" s="4">
        <f t="shared" si="65"/>
        <v>1</v>
      </c>
      <c r="N44" s="4">
        <f t="shared" si="66"/>
        <v>2</v>
      </c>
      <c r="O44" s="4">
        <f t="shared" si="67"/>
        <v>3</v>
      </c>
      <c r="P44" s="4">
        <f t="shared" si="68"/>
        <v>4</v>
      </c>
      <c r="Q44" s="4">
        <f t="shared" si="69"/>
        <v>5</v>
      </c>
      <c r="R44" s="4">
        <f t="shared" si="70"/>
        <v>6</v>
      </c>
      <c r="S44" s="4">
        <f t="shared" si="71"/>
        <v>7</v>
      </c>
      <c r="T44" s="5">
        <f t="shared" si="72"/>
        <v>8</v>
      </c>
      <c r="U44" s="5">
        <f t="shared" si="73"/>
        <v>12</v>
      </c>
      <c r="V44" s="5">
        <f t="shared" si="74"/>
        <v>17</v>
      </c>
      <c r="W44" s="5">
        <f t="shared" si="75"/>
        <v>3</v>
      </c>
      <c r="X44" s="5">
        <f t="shared" si="76"/>
        <v>4</v>
      </c>
      <c r="Y44" s="5" t="str">
        <f t="shared" si="77"/>
        <v/>
      </c>
      <c r="Z44" s="5" t="str">
        <f t="shared" si="78"/>
        <v/>
      </c>
      <c r="AA44" s="5" t="str">
        <f t="shared" si="79"/>
        <v/>
      </c>
      <c r="AB44" s="7" t="str">
        <f t="shared" si="80"/>
        <v/>
      </c>
      <c r="AC44" s="7" t="str">
        <f t="shared" si="81"/>
        <v/>
      </c>
      <c r="AD44" s="7" t="str">
        <f t="shared" si="82"/>
        <v/>
      </c>
      <c r="AE44" s="7" t="str">
        <f t="shared" si="83"/>
        <v/>
      </c>
      <c r="AF44" s="7" t="str">
        <f t="shared" si="84"/>
        <v/>
      </c>
      <c r="AG44" s="7" t="str">
        <f t="shared" si="85"/>
        <v/>
      </c>
      <c r="AH44" s="6">
        <f t="shared" si="86"/>
        <v>34567890</v>
      </c>
      <c r="AI44" s="6">
        <f t="shared" si="87"/>
        <v>0</v>
      </c>
      <c r="AJ44" s="9">
        <f t="shared" si="88"/>
        <v>121234567</v>
      </c>
      <c r="AK44" s="9">
        <f t="shared" si="89"/>
        <v>16</v>
      </c>
      <c r="AL44" s="10">
        <f t="shared" si="90"/>
        <v>8121734</v>
      </c>
      <c r="AM44" s="10">
        <f t="shared" si="91"/>
        <v>21</v>
      </c>
      <c r="AN44" s="8" t="str">
        <f t="shared" si="92"/>
        <v/>
      </c>
      <c r="AO44" s="8" t="str">
        <f t="shared" si="93"/>
        <v/>
      </c>
      <c r="AP44">
        <f t="shared" si="94"/>
        <v>37</v>
      </c>
    </row>
    <row r="45" spans="1:42" x14ac:dyDescent="0.25">
      <c r="A45" t="s">
        <v>106</v>
      </c>
      <c r="B45" t="str">
        <f t="shared" si="54"/>
        <v>CH3534567890C12345678</v>
      </c>
      <c r="C45" s="11" t="str">
        <f t="shared" si="55"/>
        <v>34567890C12345678CH35</v>
      </c>
      <c r="D45" s="6">
        <f t="shared" si="56"/>
        <v>3</v>
      </c>
      <c r="E45" s="6">
        <f t="shared" si="57"/>
        <v>4</v>
      </c>
      <c r="F45" s="6">
        <f t="shared" si="58"/>
        <v>5</v>
      </c>
      <c r="G45" s="6">
        <f t="shared" si="59"/>
        <v>6</v>
      </c>
      <c r="H45" s="6">
        <f t="shared" si="60"/>
        <v>7</v>
      </c>
      <c r="I45" s="6">
        <f t="shared" si="61"/>
        <v>8</v>
      </c>
      <c r="J45" s="6">
        <f t="shared" si="62"/>
        <v>9</v>
      </c>
      <c r="K45" s="6">
        <f t="shared" si="63"/>
        <v>0</v>
      </c>
      <c r="L45" s="4">
        <f t="shared" si="64"/>
        <v>12</v>
      </c>
      <c r="M45" s="4">
        <f t="shared" si="65"/>
        <v>1</v>
      </c>
      <c r="N45" s="4">
        <f t="shared" si="66"/>
        <v>2</v>
      </c>
      <c r="O45" s="4">
        <f t="shared" si="67"/>
        <v>3</v>
      </c>
      <c r="P45" s="4">
        <f t="shared" si="68"/>
        <v>4</v>
      </c>
      <c r="Q45" s="4">
        <f t="shared" si="69"/>
        <v>5</v>
      </c>
      <c r="R45" s="4">
        <f t="shared" si="70"/>
        <v>6</v>
      </c>
      <c r="S45" s="4">
        <f t="shared" si="71"/>
        <v>7</v>
      </c>
      <c r="T45" s="5">
        <f t="shared" si="72"/>
        <v>8</v>
      </c>
      <c r="U45" s="5">
        <f t="shared" si="73"/>
        <v>12</v>
      </c>
      <c r="V45" s="5">
        <f t="shared" si="74"/>
        <v>17</v>
      </c>
      <c r="W45" s="5">
        <f t="shared" si="75"/>
        <v>3</v>
      </c>
      <c r="X45" s="5">
        <f t="shared" si="76"/>
        <v>5</v>
      </c>
      <c r="Y45" s="5" t="str">
        <f t="shared" si="77"/>
        <v/>
      </c>
      <c r="Z45" s="5" t="str">
        <f t="shared" si="78"/>
        <v/>
      </c>
      <c r="AA45" s="5" t="str">
        <f t="shared" si="79"/>
        <v/>
      </c>
      <c r="AB45" s="7" t="str">
        <f t="shared" si="80"/>
        <v/>
      </c>
      <c r="AC45" s="7" t="str">
        <f t="shared" si="81"/>
        <v/>
      </c>
      <c r="AD45" s="7" t="str">
        <f t="shared" si="82"/>
        <v/>
      </c>
      <c r="AE45" s="7" t="str">
        <f t="shared" si="83"/>
        <v/>
      </c>
      <c r="AF45" s="7" t="str">
        <f t="shared" si="84"/>
        <v/>
      </c>
      <c r="AG45" s="7" t="str">
        <f t="shared" si="85"/>
        <v/>
      </c>
      <c r="AH45" s="6">
        <f t="shared" si="86"/>
        <v>34567890</v>
      </c>
      <c r="AI45" s="6">
        <f t="shared" si="87"/>
        <v>0</v>
      </c>
      <c r="AJ45" s="9">
        <f t="shared" si="88"/>
        <v>121234567</v>
      </c>
      <c r="AK45" s="9">
        <f t="shared" si="89"/>
        <v>16</v>
      </c>
      <c r="AL45" s="10">
        <f t="shared" si="90"/>
        <v>8121735</v>
      </c>
      <c r="AM45" s="10">
        <f t="shared" si="91"/>
        <v>22</v>
      </c>
      <c r="AN45" s="8" t="str">
        <f t="shared" si="92"/>
        <v/>
      </c>
      <c r="AO45" s="8" t="str">
        <f t="shared" si="93"/>
        <v/>
      </c>
      <c r="AP45">
        <f t="shared" si="94"/>
        <v>38</v>
      </c>
    </row>
    <row r="46" spans="1:42" x14ac:dyDescent="0.25">
      <c r="A46" t="s">
        <v>107</v>
      </c>
      <c r="B46" t="str">
        <f t="shared" si="54"/>
        <v>CH3634567890C12345678</v>
      </c>
      <c r="C46" s="11" t="str">
        <f t="shared" si="55"/>
        <v>34567890C12345678CH36</v>
      </c>
      <c r="D46" s="6">
        <f t="shared" si="56"/>
        <v>3</v>
      </c>
      <c r="E46" s="6">
        <f t="shared" si="57"/>
        <v>4</v>
      </c>
      <c r="F46" s="6">
        <f t="shared" si="58"/>
        <v>5</v>
      </c>
      <c r="G46" s="6">
        <f t="shared" si="59"/>
        <v>6</v>
      </c>
      <c r="H46" s="6">
        <f t="shared" si="60"/>
        <v>7</v>
      </c>
      <c r="I46" s="6">
        <f t="shared" si="61"/>
        <v>8</v>
      </c>
      <c r="J46" s="6">
        <f t="shared" si="62"/>
        <v>9</v>
      </c>
      <c r="K46" s="6">
        <f t="shared" si="63"/>
        <v>0</v>
      </c>
      <c r="L46" s="4">
        <f t="shared" si="64"/>
        <v>12</v>
      </c>
      <c r="M46" s="4">
        <f t="shared" si="65"/>
        <v>1</v>
      </c>
      <c r="N46" s="4">
        <f t="shared" si="66"/>
        <v>2</v>
      </c>
      <c r="O46" s="4">
        <f t="shared" si="67"/>
        <v>3</v>
      </c>
      <c r="P46" s="4">
        <f t="shared" si="68"/>
        <v>4</v>
      </c>
      <c r="Q46" s="4">
        <f t="shared" si="69"/>
        <v>5</v>
      </c>
      <c r="R46" s="4">
        <f t="shared" si="70"/>
        <v>6</v>
      </c>
      <c r="S46" s="4">
        <f t="shared" si="71"/>
        <v>7</v>
      </c>
      <c r="T46" s="5">
        <f t="shared" si="72"/>
        <v>8</v>
      </c>
      <c r="U46" s="5">
        <f t="shared" si="73"/>
        <v>12</v>
      </c>
      <c r="V46" s="5">
        <f t="shared" si="74"/>
        <v>17</v>
      </c>
      <c r="W46" s="5">
        <f t="shared" si="75"/>
        <v>3</v>
      </c>
      <c r="X46" s="5">
        <f t="shared" si="76"/>
        <v>6</v>
      </c>
      <c r="Y46" s="5" t="str">
        <f t="shared" si="77"/>
        <v/>
      </c>
      <c r="Z46" s="5" t="str">
        <f t="shared" si="78"/>
        <v/>
      </c>
      <c r="AA46" s="5" t="str">
        <f t="shared" si="79"/>
        <v/>
      </c>
      <c r="AB46" s="7" t="str">
        <f t="shared" si="80"/>
        <v/>
      </c>
      <c r="AC46" s="7" t="str">
        <f t="shared" si="81"/>
        <v/>
      </c>
      <c r="AD46" s="7" t="str">
        <f t="shared" si="82"/>
        <v/>
      </c>
      <c r="AE46" s="7" t="str">
        <f t="shared" si="83"/>
        <v/>
      </c>
      <c r="AF46" s="7" t="str">
        <f t="shared" si="84"/>
        <v/>
      </c>
      <c r="AG46" s="7" t="str">
        <f t="shared" si="85"/>
        <v/>
      </c>
      <c r="AH46" s="6">
        <f t="shared" si="86"/>
        <v>34567890</v>
      </c>
      <c r="AI46" s="6">
        <f t="shared" si="87"/>
        <v>0</v>
      </c>
      <c r="AJ46" s="9">
        <f t="shared" si="88"/>
        <v>121234567</v>
      </c>
      <c r="AK46" s="9">
        <f t="shared" si="89"/>
        <v>16</v>
      </c>
      <c r="AL46" s="10">
        <f t="shared" si="90"/>
        <v>8121736</v>
      </c>
      <c r="AM46" s="10">
        <f t="shared" si="91"/>
        <v>23</v>
      </c>
      <c r="AN46" s="8" t="str">
        <f t="shared" si="92"/>
        <v/>
      </c>
      <c r="AO46" s="8" t="str">
        <f t="shared" si="93"/>
        <v/>
      </c>
      <c r="AP46">
        <f t="shared" si="94"/>
        <v>39</v>
      </c>
    </row>
    <row r="47" spans="1:42" x14ac:dyDescent="0.25">
      <c r="A47" t="s">
        <v>108</v>
      </c>
      <c r="B47" t="str">
        <f t="shared" si="54"/>
        <v>CH3734567890C12345678</v>
      </c>
      <c r="C47" s="11" t="str">
        <f t="shared" si="55"/>
        <v>34567890C12345678CH37</v>
      </c>
      <c r="D47" s="6">
        <f t="shared" si="56"/>
        <v>3</v>
      </c>
      <c r="E47" s="6">
        <f t="shared" si="57"/>
        <v>4</v>
      </c>
      <c r="F47" s="6">
        <f t="shared" si="58"/>
        <v>5</v>
      </c>
      <c r="G47" s="6">
        <f t="shared" si="59"/>
        <v>6</v>
      </c>
      <c r="H47" s="6">
        <f t="shared" si="60"/>
        <v>7</v>
      </c>
      <c r="I47" s="6">
        <f t="shared" si="61"/>
        <v>8</v>
      </c>
      <c r="J47" s="6">
        <f t="shared" si="62"/>
        <v>9</v>
      </c>
      <c r="K47" s="6">
        <f t="shared" si="63"/>
        <v>0</v>
      </c>
      <c r="L47" s="4">
        <f t="shared" si="64"/>
        <v>12</v>
      </c>
      <c r="M47" s="4">
        <f t="shared" si="65"/>
        <v>1</v>
      </c>
      <c r="N47" s="4">
        <f t="shared" si="66"/>
        <v>2</v>
      </c>
      <c r="O47" s="4">
        <f t="shared" si="67"/>
        <v>3</v>
      </c>
      <c r="P47" s="4">
        <f t="shared" si="68"/>
        <v>4</v>
      </c>
      <c r="Q47" s="4">
        <f t="shared" si="69"/>
        <v>5</v>
      </c>
      <c r="R47" s="4">
        <f t="shared" si="70"/>
        <v>6</v>
      </c>
      <c r="S47" s="4">
        <f t="shared" si="71"/>
        <v>7</v>
      </c>
      <c r="T47" s="5">
        <f t="shared" si="72"/>
        <v>8</v>
      </c>
      <c r="U47" s="5">
        <f t="shared" si="73"/>
        <v>12</v>
      </c>
      <c r="V47" s="5">
        <f t="shared" si="74"/>
        <v>17</v>
      </c>
      <c r="W47" s="5">
        <f t="shared" si="75"/>
        <v>3</v>
      </c>
      <c r="X47" s="5">
        <f t="shared" si="76"/>
        <v>7</v>
      </c>
      <c r="Y47" s="5" t="str">
        <f t="shared" si="77"/>
        <v/>
      </c>
      <c r="Z47" s="5" t="str">
        <f t="shared" si="78"/>
        <v/>
      </c>
      <c r="AA47" s="5" t="str">
        <f t="shared" si="79"/>
        <v/>
      </c>
      <c r="AB47" s="7" t="str">
        <f t="shared" si="80"/>
        <v/>
      </c>
      <c r="AC47" s="7" t="str">
        <f t="shared" si="81"/>
        <v/>
      </c>
      <c r="AD47" s="7" t="str">
        <f t="shared" si="82"/>
        <v/>
      </c>
      <c r="AE47" s="7" t="str">
        <f t="shared" si="83"/>
        <v/>
      </c>
      <c r="AF47" s="7" t="str">
        <f t="shared" si="84"/>
        <v/>
      </c>
      <c r="AG47" s="7" t="str">
        <f t="shared" si="85"/>
        <v/>
      </c>
      <c r="AH47" s="6">
        <f t="shared" si="86"/>
        <v>34567890</v>
      </c>
      <c r="AI47" s="6">
        <f t="shared" si="87"/>
        <v>0</v>
      </c>
      <c r="AJ47" s="9">
        <f t="shared" si="88"/>
        <v>121234567</v>
      </c>
      <c r="AK47" s="9">
        <f t="shared" si="89"/>
        <v>16</v>
      </c>
      <c r="AL47" s="10">
        <f t="shared" si="90"/>
        <v>8121737</v>
      </c>
      <c r="AM47" s="10">
        <f t="shared" si="91"/>
        <v>24</v>
      </c>
      <c r="AN47" s="8" t="str">
        <f t="shared" si="92"/>
        <v/>
      </c>
      <c r="AO47" s="8" t="str">
        <f t="shared" si="93"/>
        <v/>
      </c>
      <c r="AP47">
        <f t="shared" si="94"/>
        <v>40</v>
      </c>
    </row>
    <row r="48" spans="1:42" x14ac:dyDescent="0.25">
      <c r="A48" t="s">
        <v>109</v>
      </c>
      <c r="B48" t="str">
        <f t="shared" si="54"/>
        <v>CH3834567890C12345678</v>
      </c>
      <c r="C48" s="11" t="str">
        <f t="shared" si="55"/>
        <v>34567890C12345678CH38</v>
      </c>
      <c r="D48" s="6">
        <f t="shared" si="56"/>
        <v>3</v>
      </c>
      <c r="E48" s="6">
        <f t="shared" si="57"/>
        <v>4</v>
      </c>
      <c r="F48" s="6">
        <f t="shared" si="58"/>
        <v>5</v>
      </c>
      <c r="G48" s="6">
        <f t="shared" si="59"/>
        <v>6</v>
      </c>
      <c r="H48" s="6">
        <f t="shared" si="60"/>
        <v>7</v>
      </c>
      <c r="I48" s="6">
        <f t="shared" si="61"/>
        <v>8</v>
      </c>
      <c r="J48" s="6">
        <f t="shared" si="62"/>
        <v>9</v>
      </c>
      <c r="K48" s="6">
        <f t="shared" si="63"/>
        <v>0</v>
      </c>
      <c r="L48" s="4">
        <f t="shared" si="64"/>
        <v>12</v>
      </c>
      <c r="M48" s="4">
        <f t="shared" si="65"/>
        <v>1</v>
      </c>
      <c r="N48" s="4">
        <f t="shared" si="66"/>
        <v>2</v>
      </c>
      <c r="O48" s="4">
        <f t="shared" si="67"/>
        <v>3</v>
      </c>
      <c r="P48" s="4">
        <f t="shared" si="68"/>
        <v>4</v>
      </c>
      <c r="Q48" s="4">
        <f t="shared" si="69"/>
        <v>5</v>
      </c>
      <c r="R48" s="4">
        <f t="shared" si="70"/>
        <v>6</v>
      </c>
      <c r="S48" s="4">
        <f t="shared" si="71"/>
        <v>7</v>
      </c>
      <c r="T48" s="5">
        <f t="shared" si="72"/>
        <v>8</v>
      </c>
      <c r="U48" s="5">
        <f t="shared" si="73"/>
        <v>12</v>
      </c>
      <c r="V48" s="5">
        <f t="shared" si="74"/>
        <v>17</v>
      </c>
      <c r="W48" s="5">
        <f t="shared" si="75"/>
        <v>3</v>
      </c>
      <c r="X48" s="5">
        <f t="shared" si="76"/>
        <v>8</v>
      </c>
      <c r="Y48" s="5" t="str">
        <f t="shared" si="77"/>
        <v/>
      </c>
      <c r="Z48" s="5" t="str">
        <f t="shared" si="78"/>
        <v/>
      </c>
      <c r="AA48" s="5" t="str">
        <f t="shared" si="79"/>
        <v/>
      </c>
      <c r="AB48" s="7" t="str">
        <f t="shared" si="80"/>
        <v/>
      </c>
      <c r="AC48" s="7" t="str">
        <f t="shared" si="81"/>
        <v/>
      </c>
      <c r="AD48" s="7" t="str">
        <f t="shared" si="82"/>
        <v/>
      </c>
      <c r="AE48" s="7" t="str">
        <f t="shared" si="83"/>
        <v/>
      </c>
      <c r="AF48" s="7" t="str">
        <f t="shared" si="84"/>
        <v/>
      </c>
      <c r="AG48" s="7" t="str">
        <f t="shared" si="85"/>
        <v/>
      </c>
      <c r="AH48" s="6">
        <f t="shared" si="86"/>
        <v>34567890</v>
      </c>
      <c r="AI48" s="6">
        <f t="shared" si="87"/>
        <v>0</v>
      </c>
      <c r="AJ48" s="9">
        <f t="shared" si="88"/>
        <v>121234567</v>
      </c>
      <c r="AK48" s="9">
        <f t="shared" si="89"/>
        <v>16</v>
      </c>
      <c r="AL48" s="10">
        <f t="shared" si="90"/>
        <v>8121738</v>
      </c>
      <c r="AM48" s="10">
        <f t="shared" si="91"/>
        <v>25</v>
      </c>
      <c r="AN48" s="8" t="str">
        <f t="shared" si="92"/>
        <v/>
      </c>
      <c r="AO48" s="8" t="str">
        <f t="shared" si="93"/>
        <v/>
      </c>
      <c r="AP48">
        <f t="shared" si="94"/>
        <v>41</v>
      </c>
    </row>
    <row r="49" spans="1:42" x14ac:dyDescent="0.25">
      <c r="A49" t="s">
        <v>110</v>
      </c>
      <c r="B49" t="str">
        <f t="shared" si="54"/>
        <v>CH3934567890C12345678</v>
      </c>
      <c r="C49" s="11" t="str">
        <f t="shared" si="55"/>
        <v>34567890C12345678CH39</v>
      </c>
      <c r="D49" s="6">
        <f t="shared" si="56"/>
        <v>3</v>
      </c>
      <c r="E49" s="6">
        <f t="shared" si="57"/>
        <v>4</v>
      </c>
      <c r="F49" s="6">
        <f t="shared" si="58"/>
        <v>5</v>
      </c>
      <c r="G49" s="6">
        <f t="shared" si="59"/>
        <v>6</v>
      </c>
      <c r="H49" s="6">
        <f t="shared" si="60"/>
        <v>7</v>
      </c>
      <c r="I49" s="6">
        <f t="shared" si="61"/>
        <v>8</v>
      </c>
      <c r="J49" s="6">
        <f t="shared" si="62"/>
        <v>9</v>
      </c>
      <c r="K49" s="6">
        <f t="shared" si="63"/>
        <v>0</v>
      </c>
      <c r="L49" s="4">
        <f t="shared" si="64"/>
        <v>12</v>
      </c>
      <c r="M49" s="4">
        <f t="shared" si="65"/>
        <v>1</v>
      </c>
      <c r="N49" s="4">
        <f t="shared" si="66"/>
        <v>2</v>
      </c>
      <c r="O49" s="4">
        <f t="shared" si="67"/>
        <v>3</v>
      </c>
      <c r="P49" s="4">
        <f t="shared" si="68"/>
        <v>4</v>
      </c>
      <c r="Q49" s="4">
        <f t="shared" si="69"/>
        <v>5</v>
      </c>
      <c r="R49" s="4">
        <f t="shared" si="70"/>
        <v>6</v>
      </c>
      <c r="S49" s="4">
        <f t="shared" si="71"/>
        <v>7</v>
      </c>
      <c r="T49" s="5">
        <f t="shared" si="72"/>
        <v>8</v>
      </c>
      <c r="U49" s="5">
        <f t="shared" si="73"/>
        <v>12</v>
      </c>
      <c r="V49" s="5">
        <f t="shared" si="74"/>
        <v>17</v>
      </c>
      <c r="W49" s="5">
        <f t="shared" si="75"/>
        <v>3</v>
      </c>
      <c r="X49" s="5">
        <f t="shared" si="76"/>
        <v>9</v>
      </c>
      <c r="Y49" s="5" t="str">
        <f t="shared" si="77"/>
        <v/>
      </c>
      <c r="Z49" s="5" t="str">
        <f t="shared" si="78"/>
        <v/>
      </c>
      <c r="AA49" s="5" t="str">
        <f t="shared" si="79"/>
        <v/>
      </c>
      <c r="AB49" s="7" t="str">
        <f t="shared" si="80"/>
        <v/>
      </c>
      <c r="AC49" s="7" t="str">
        <f t="shared" si="81"/>
        <v/>
      </c>
      <c r="AD49" s="7" t="str">
        <f t="shared" si="82"/>
        <v/>
      </c>
      <c r="AE49" s="7" t="str">
        <f t="shared" si="83"/>
        <v/>
      </c>
      <c r="AF49" s="7" t="str">
        <f t="shared" si="84"/>
        <v/>
      </c>
      <c r="AG49" s="7" t="str">
        <f t="shared" si="85"/>
        <v/>
      </c>
      <c r="AH49" s="6">
        <f t="shared" si="86"/>
        <v>34567890</v>
      </c>
      <c r="AI49" s="6">
        <f t="shared" si="87"/>
        <v>0</v>
      </c>
      <c r="AJ49" s="9">
        <f t="shared" si="88"/>
        <v>121234567</v>
      </c>
      <c r="AK49" s="9">
        <f t="shared" si="89"/>
        <v>16</v>
      </c>
      <c r="AL49" s="10">
        <f t="shared" si="90"/>
        <v>8121739</v>
      </c>
      <c r="AM49" s="10">
        <f t="shared" si="91"/>
        <v>26</v>
      </c>
      <c r="AN49" s="8" t="str">
        <f t="shared" si="92"/>
        <v/>
      </c>
      <c r="AO49" s="8" t="str">
        <f t="shared" si="93"/>
        <v/>
      </c>
      <c r="AP49">
        <f t="shared" si="94"/>
        <v>42</v>
      </c>
    </row>
    <row r="50" spans="1:42" x14ac:dyDescent="0.25">
      <c r="A50" t="s">
        <v>111</v>
      </c>
      <c r="B50" t="str">
        <f t="shared" si="54"/>
        <v>CH4034567890C12345678</v>
      </c>
      <c r="C50" s="11" t="str">
        <f t="shared" si="55"/>
        <v>34567890C12345678CH40</v>
      </c>
      <c r="D50" s="6">
        <f t="shared" si="56"/>
        <v>3</v>
      </c>
      <c r="E50" s="6">
        <f t="shared" si="57"/>
        <v>4</v>
      </c>
      <c r="F50" s="6">
        <f t="shared" si="58"/>
        <v>5</v>
      </c>
      <c r="G50" s="6">
        <f t="shared" si="59"/>
        <v>6</v>
      </c>
      <c r="H50" s="6">
        <f t="shared" si="60"/>
        <v>7</v>
      </c>
      <c r="I50" s="6">
        <f t="shared" si="61"/>
        <v>8</v>
      </c>
      <c r="J50" s="6">
        <f t="shared" si="62"/>
        <v>9</v>
      </c>
      <c r="K50" s="6">
        <f t="shared" si="63"/>
        <v>0</v>
      </c>
      <c r="L50" s="4">
        <f t="shared" si="64"/>
        <v>12</v>
      </c>
      <c r="M50" s="4">
        <f t="shared" si="65"/>
        <v>1</v>
      </c>
      <c r="N50" s="4">
        <f t="shared" si="66"/>
        <v>2</v>
      </c>
      <c r="O50" s="4">
        <f t="shared" si="67"/>
        <v>3</v>
      </c>
      <c r="P50" s="4">
        <f t="shared" si="68"/>
        <v>4</v>
      </c>
      <c r="Q50" s="4">
        <f t="shared" si="69"/>
        <v>5</v>
      </c>
      <c r="R50" s="4">
        <f t="shared" si="70"/>
        <v>6</v>
      </c>
      <c r="S50" s="4">
        <f t="shared" si="71"/>
        <v>7</v>
      </c>
      <c r="T50" s="5">
        <f t="shared" si="72"/>
        <v>8</v>
      </c>
      <c r="U50" s="5">
        <f t="shared" si="73"/>
        <v>12</v>
      </c>
      <c r="V50" s="5">
        <f t="shared" si="74"/>
        <v>17</v>
      </c>
      <c r="W50" s="5">
        <f t="shared" si="75"/>
        <v>4</v>
      </c>
      <c r="X50" s="5">
        <f t="shared" si="76"/>
        <v>0</v>
      </c>
      <c r="Y50" s="5" t="str">
        <f t="shared" si="77"/>
        <v/>
      </c>
      <c r="Z50" s="5" t="str">
        <f t="shared" si="78"/>
        <v/>
      </c>
      <c r="AA50" s="5" t="str">
        <f t="shared" si="79"/>
        <v/>
      </c>
      <c r="AB50" s="7" t="str">
        <f t="shared" si="80"/>
        <v/>
      </c>
      <c r="AC50" s="7" t="str">
        <f t="shared" si="81"/>
        <v/>
      </c>
      <c r="AD50" s="7" t="str">
        <f t="shared" si="82"/>
        <v/>
      </c>
      <c r="AE50" s="7" t="str">
        <f t="shared" si="83"/>
        <v/>
      </c>
      <c r="AF50" s="7" t="str">
        <f t="shared" si="84"/>
        <v/>
      </c>
      <c r="AG50" s="7" t="str">
        <f t="shared" si="85"/>
        <v/>
      </c>
      <c r="AH50" s="6">
        <f t="shared" si="86"/>
        <v>34567890</v>
      </c>
      <c r="AI50" s="6">
        <f t="shared" si="87"/>
        <v>0</v>
      </c>
      <c r="AJ50" s="9">
        <f t="shared" si="88"/>
        <v>121234567</v>
      </c>
      <c r="AK50" s="9">
        <f t="shared" si="89"/>
        <v>16</v>
      </c>
      <c r="AL50" s="10">
        <f t="shared" si="90"/>
        <v>8121740</v>
      </c>
      <c r="AM50" s="10">
        <f t="shared" si="91"/>
        <v>27</v>
      </c>
      <c r="AN50" s="8" t="str">
        <f t="shared" si="92"/>
        <v/>
      </c>
      <c r="AO50" s="8" t="str">
        <f t="shared" si="93"/>
        <v/>
      </c>
      <c r="AP50">
        <f t="shared" si="94"/>
        <v>43</v>
      </c>
    </row>
    <row r="51" spans="1:42" x14ac:dyDescent="0.25">
      <c r="A51" t="s">
        <v>112</v>
      </c>
      <c r="B51" t="str">
        <f t="shared" si="54"/>
        <v>CH4134567890C12345678</v>
      </c>
      <c r="C51" s="11" t="str">
        <f t="shared" si="55"/>
        <v>34567890C12345678CH41</v>
      </c>
      <c r="D51" s="6">
        <f t="shared" si="56"/>
        <v>3</v>
      </c>
      <c r="E51" s="6">
        <f t="shared" si="57"/>
        <v>4</v>
      </c>
      <c r="F51" s="6">
        <f t="shared" si="58"/>
        <v>5</v>
      </c>
      <c r="G51" s="6">
        <f t="shared" si="59"/>
        <v>6</v>
      </c>
      <c r="H51" s="6">
        <f t="shared" si="60"/>
        <v>7</v>
      </c>
      <c r="I51" s="6">
        <f t="shared" si="61"/>
        <v>8</v>
      </c>
      <c r="J51" s="6">
        <f t="shared" si="62"/>
        <v>9</v>
      </c>
      <c r="K51" s="6">
        <f t="shared" si="63"/>
        <v>0</v>
      </c>
      <c r="L51" s="4">
        <f t="shared" si="64"/>
        <v>12</v>
      </c>
      <c r="M51" s="4">
        <f t="shared" si="65"/>
        <v>1</v>
      </c>
      <c r="N51" s="4">
        <f t="shared" si="66"/>
        <v>2</v>
      </c>
      <c r="O51" s="4">
        <f t="shared" si="67"/>
        <v>3</v>
      </c>
      <c r="P51" s="4">
        <f t="shared" si="68"/>
        <v>4</v>
      </c>
      <c r="Q51" s="4">
        <f t="shared" si="69"/>
        <v>5</v>
      </c>
      <c r="R51" s="4">
        <f t="shared" si="70"/>
        <v>6</v>
      </c>
      <c r="S51" s="4">
        <f t="shared" si="71"/>
        <v>7</v>
      </c>
      <c r="T51" s="5">
        <f t="shared" si="72"/>
        <v>8</v>
      </c>
      <c r="U51" s="5">
        <f t="shared" si="73"/>
        <v>12</v>
      </c>
      <c r="V51" s="5">
        <f t="shared" si="74"/>
        <v>17</v>
      </c>
      <c r="W51" s="5">
        <f t="shared" si="75"/>
        <v>4</v>
      </c>
      <c r="X51" s="5">
        <f t="shared" si="76"/>
        <v>1</v>
      </c>
      <c r="Y51" s="5" t="str">
        <f t="shared" si="77"/>
        <v/>
      </c>
      <c r="Z51" s="5" t="str">
        <f t="shared" si="78"/>
        <v/>
      </c>
      <c r="AA51" s="5" t="str">
        <f t="shared" si="79"/>
        <v/>
      </c>
      <c r="AB51" s="7" t="str">
        <f t="shared" si="80"/>
        <v/>
      </c>
      <c r="AC51" s="7" t="str">
        <f t="shared" si="81"/>
        <v/>
      </c>
      <c r="AD51" s="7" t="str">
        <f t="shared" si="82"/>
        <v/>
      </c>
      <c r="AE51" s="7" t="str">
        <f t="shared" si="83"/>
        <v/>
      </c>
      <c r="AF51" s="7" t="str">
        <f t="shared" si="84"/>
        <v/>
      </c>
      <c r="AG51" s="7" t="str">
        <f t="shared" si="85"/>
        <v/>
      </c>
      <c r="AH51" s="6">
        <f t="shared" si="86"/>
        <v>34567890</v>
      </c>
      <c r="AI51" s="6">
        <f t="shared" si="87"/>
        <v>0</v>
      </c>
      <c r="AJ51" s="9">
        <f t="shared" si="88"/>
        <v>121234567</v>
      </c>
      <c r="AK51" s="9">
        <f t="shared" si="89"/>
        <v>16</v>
      </c>
      <c r="AL51" s="10">
        <f t="shared" si="90"/>
        <v>8121741</v>
      </c>
      <c r="AM51" s="10">
        <f t="shared" si="91"/>
        <v>28</v>
      </c>
      <c r="AN51" s="8" t="str">
        <f t="shared" si="92"/>
        <v/>
      </c>
      <c r="AO51" s="8" t="str">
        <f t="shared" si="93"/>
        <v/>
      </c>
      <c r="AP51">
        <f t="shared" si="94"/>
        <v>44</v>
      </c>
    </row>
    <row r="52" spans="1:42" x14ac:dyDescent="0.25">
      <c r="A52" t="s">
        <v>113</v>
      </c>
      <c r="B52" t="str">
        <f t="shared" si="54"/>
        <v>CH4234567890C12345678</v>
      </c>
      <c r="C52" s="11" t="str">
        <f t="shared" si="55"/>
        <v>34567890C12345678CH42</v>
      </c>
      <c r="D52" s="6">
        <f t="shared" si="56"/>
        <v>3</v>
      </c>
      <c r="E52" s="6">
        <f t="shared" si="57"/>
        <v>4</v>
      </c>
      <c r="F52" s="6">
        <f t="shared" si="58"/>
        <v>5</v>
      </c>
      <c r="G52" s="6">
        <f t="shared" si="59"/>
        <v>6</v>
      </c>
      <c r="H52" s="6">
        <f t="shared" si="60"/>
        <v>7</v>
      </c>
      <c r="I52" s="6">
        <f t="shared" si="61"/>
        <v>8</v>
      </c>
      <c r="J52" s="6">
        <f t="shared" si="62"/>
        <v>9</v>
      </c>
      <c r="K52" s="6">
        <f t="shared" si="63"/>
        <v>0</v>
      </c>
      <c r="L52" s="4">
        <f t="shared" si="64"/>
        <v>12</v>
      </c>
      <c r="M52" s="4">
        <f t="shared" si="65"/>
        <v>1</v>
      </c>
      <c r="N52" s="4">
        <f t="shared" si="66"/>
        <v>2</v>
      </c>
      <c r="O52" s="4">
        <f t="shared" si="67"/>
        <v>3</v>
      </c>
      <c r="P52" s="4">
        <f t="shared" si="68"/>
        <v>4</v>
      </c>
      <c r="Q52" s="4">
        <f t="shared" si="69"/>
        <v>5</v>
      </c>
      <c r="R52" s="4">
        <f t="shared" si="70"/>
        <v>6</v>
      </c>
      <c r="S52" s="4">
        <f t="shared" si="71"/>
        <v>7</v>
      </c>
      <c r="T52" s="5">
        <f t="shared" si="72"/>
        <v>8</v>
      </c>
      <c r="U52" s="5">
        <f t="shared" si="73"/>
        <v>12</v>
      </c>
      <c r="V52" s="5">
        <f t="shared" si="74"/>
        <v>17</v>
      </c>
      <c r="W52" s="5">
        <f t="shared" si="75"/>
        <v>4</v>
      </c>
      <c r="X52" s="5">
        <f t="shared" si="76"/>
        <v>2</v>
      </c>
      <c r="Y52" s="5" t="str">
        <f t="shared" si="77"/>
        <v/>
      </c>
      <c r="Z52" s="5" t="str">
        <f t="shared" si="78"/>
        <v/>
      </c>
      <c r="AA52" s="5" t="str">
        <f t="shared" si="79"/>
        <v/>
      </c>
      <c r="AB52" s="7" t="str">
        <f t="shared" si="80"/>
        <v/>
      </c>
      <c r="AC52" s="7" t="str">
        <f t="shared" si="81"/>
        <v/>
      </c>
      <c r="AD52" s="7" t="str">
        <f t="shared" si="82"/>
        <v/>
      </c>
      <c r="AE52" s="7" t="str">
        <f t="shared" si="83"/>
        <v/>
      </c>
      <c r="AF52" s="7" t="str">
        <f t="shared" si="84"/>
        <v/>
      </c>
      <c r="AG52" s="7" t="str">
        <f t="shared" si="85"/>
        <v/>
      </c>
      <c r="AH52" s="6">
        <f t="shared" si="86"/>
        <v>34567890</v>
      </c>
      <c r="AI52" s="6">
        <f t="shared" si="87"/>
        <v>0</v>
      </c>
      <c r="AJ52" s="9">
        <f t="shared" si="88"/>
        <v>121234567</v>
      </c>
      <c r="AK52" s="9">
        <f t="shared" si="89"/>
        <v>16</v>
      </c>
      <c r="AL52" s="10">
        <f t="shared" si="90"/>
        <v>8121742</v>
      </c>
      <c r="AM52" s="10">
        <f t="shared" si="91"/>
        <v>29</v>
      </c>
      <c r="AN52" s="8" t="str">
        <f t="shared" si="92"/>
        <v/>
      </c>
      <c r="AO52" s="8" t="str">
        <f t="shared" si="93"/>
        <v/>
      </c>
      <c r="AP52">
        <f t="shared" si="94"/>
        <v>45</v>
      </c>
    </row>
    <row r="53" spans="1:42" x14ac:dyDescent="0.25">
      <c r="A53" t="s">
        <v>114</v>
      </c>
      <c r="B53" t="str">
        <f t="shared" si="54"/>
        <v>CH4334567890C12345678</v>
      </c>
      <c r="C53" s="11" t="str">
        <f t="shared" si="55"/>
        <v>34567890C12345678CH43</v>
      </c>
      <c r="D53" s="6">
        <f t="shared" si="56"/>
        <v>3</v>
      </c>
      <c r="E53" s="6">
        <f t="shared" si="57"/>
        <v>4</v>
      </c>
      <c r="F53" s="6">
        <f t="shared" si="58"/>
        <v>5</v>
      </c>
      <c r="G53" s="6">
        <f t="shared" si="59"/>
        <v>6</v>
      </c>
      <c r="H53" s="6">
        <f t="shared" si="60"/>
        <v>7</v>
      </c>
      <c r="I53" s="6">
        <f t="shared" si="61"/>
        <v>8</v>
      </c>
      <c r="J53" s="6">
        <f t="shared" si="62"/>
        <v>9</v>
      </c>
      <c r="K53" s="6">
        <f t="shared" si="63"/>
        <v>0</v>
      </c>
      <c r="L53" s="4">
        <f t="shared" si="64"/>
        <v>12</v>
      </c>
      <c r="M53" s="4">
        <f t="shared" si="65"/>
        <v>1</v>
      </c>
      <c r="N53" s="4">
        <f t="shared" si="66"/>
        <v>2</v>
      </c>
      <c r="O53" s="4">
        <f t="shared" si="67"/>
        <v>3</v>
      </c>
      <c r="P53" s="4">
        <f t="shared" si="68"/>
        <v>4</v>
      </c>
      <c r="Q53" s="4">
        <f t="shared" si="69"/>
        <v>5</v>
      </c>
      <c r="R53" s="4">
        <f t="shared" si="70"/>
        <v>6</v>
      </c>
      <c r="S53" s="4">
        <f t="shared" si="71"/>
        <v>7</v>
      </c>
      <c r="T53" s="5">
        <f t="shared" si="72"/>
        <v>8</v>
      </c>
      <c r="U53" s="5">
        <f t="shared" si="73"/>
        <v>12</v>
      </c>
      <c r="V53" s="5">
        <f t="shared" si="74"/>
        <v>17</v>
      </c>
      <c r="W53" s="5">
        <f t="shared" si="75"/>
        <v>4</v>
      </c>
      <c r="X53" s="5">
        <f t="shared" si="76"/>
        <v>3</v>
      </c>
      <c r="Y53" s="5" t="str">
        <f t="shared" si="77"/>
        <v/>
      </c>
      <c r="Z53" s="5" t="str">
        <f t="shared" si="78"/>
        <v/>
      </c>
      <c r="AA53" s="5" t="str">
        <f t="shared" si="79"/>
        <v/>
      </c>
      <c r="AB53" s="7" t="str">
        <f t="shared" si="80"/>
        <v/>
      </c>
      <c r="AC53" s="7" t="str">
        <f t="shared" si="81"/>
        <v/>
      </c>
      <c r="AD53" s="7" t="str">
        <f t="shared" si="82"/>
        <v/>
      </c>
      <c r="AE53" s="7" t="str">
        <f t="shared" si="83"/>
        <v/>
      </c>
      <c r="AF53" s="7" t="str">
        <f t="shared" si="84"/>
        <v/>
      </c>
      <c r="AG53" s="7" t="str">
        <f t="shared" si="85"/>
        <v/>
      </c>
      <c r="AH53" s="6">
        <f t="shared" si="86"/>
        <v>34567890</v>
      </c>
      <c r="AI53" s="6">
        <f t="shared" si="87"/>
        <v>0</v>
      </c>
      <c r="AJ53" s="9">
        <f t="shared" si="88"/>
        <v>121234567</v>
      </c>
      <c r="AK53" s="9">
        <f t="shared" si="89"/>
        <v>16</v>
      </c>
      <c r="AL53" s="10">
        <f t="shared" si="90"/>
        <v>8121743</v>
      </c>
      <c r="AM53" s="10">
        <f t="shared" si="91"/>
        <v>30</v>
      </c>
      <c r="AN53" s="8" t="str">
        <f t="shared" si="92"/>
        <v/>
      </c>
      <c r="AO53" s="8" t="str">
        <f t="shared" si="93"/>
        <v/>
      </c>
      <c r="AP53">
        <f t="shared" si="94"/>
        <v>46</v>
      </c>
    </row>
    <row r="54" spans="1:42" x14ac:dyDescent="0.25">
      <c r="A54" t="s">
        <v>115</v>
      </c>
      <c r="B54" t="str">
        <f t="shared" si="54"/>
        <v>CH4434567890C12345678</v>
      </c>
      <c r="C54" s="11" t="str">
        <f t="shared" si="55"/>
        <v>34567890C12345678CH44</v>
      </c>
      <c r="D54" s="6">
        <f t="shared" si="56"/>
        <v>3</v>
      </c>
      <c r="E54" s="6">
        <f t="shared" si="57"/>
        <v>4</v>
      </c>
      <c r="F54" s="6">
        <f t="shared" si="58"/>
        <v>5</v>
      </c>
      <c r="G54" s="6">
        <f t="shared" si="59"/>
        <v>6</v>
      </c>
      <c r="H54" s="6">
        <f t="shared" si="60"/>
        <v>7</v>
      </c>
      <c r="I54" s="6">
        <f t="shared" si="61"/>
        <v>8</v>
      </c>
      <c r="J54" s="6">
        <f t="shared" si="62"/>
        <v>9</v>
      </c>
      <c r="K54" s="6">
        <f t="shared" si="63"/>
        <v>0</v>
      </c>
      <c r="L54" s="4">
        <f t="shared" si="64"/>
        <v>12</v>
      </c>
      <c r="M54" s="4">
        <f t="shared" si="65"/>
        <v>1</v>
      </c>
      <c r="N54" s="4">
        <f t="shared" si="66"/>
        <v>2</v>
      </c>
      <c r="O54" s="4">
        <f t="shared" si="67"/>
        <v>3</v>
      </c>
      <c r="P54" s="4">
        <f t="shared" si="68"/>
        <v>4</v>
      </c>
      <c r="Q54" s="4">
        <f t="shared" si="69"/>
        <v>5</v>
      </c>
      <c r="R54" s="4">
        <f t="shared" si="70"/>
        <v>6</v>
      </c>
      <c r="S54" s="4">
        <f t="shared" si="71"/>
        <v>7</v>
      </c>
      <c r="T54" s="5">
        <f t="shared" si="72"/>
        <v>8</v>
      </c>
      <c r="U54" s="5">
        <f t="shared" si="73"/>
        <v>12</v>
      </c>
      <c r="V54" s="5">
        <f t="shared" si="74"/>
        <v>17</v>
      </c>
      <c r="W54" s="5">
        <f t="shared" si="75"/>
        <v>4</v>
      </c>
      <c r="X54" s="5">
        <f t="shared" si="76"/>
        <v>4</v>
      </c>
      <c r="Y54" s="5" t="str">
        <f t="shared" si="77"/>
        <v/>
      </c>
      <c r="Z54" s="5" t="str">
        <f t="shared" si="78"/>
        <v/>
      </c>
      <c r="AA54" s="5" t="str">
        <f t="shared" si="79"/>
        <v/>
      </c>
      <c r="AB54" s="7" t="str">
        <f t="shared" si="80"/>
        <v/>
      </c>
      <c r="AC54" s="7" t="str">
        <f t="shared" si="81"/>
        <v/>
      </c>
      <c r="AD54" s="7" t="str">
        <f t="shared" si="82"/>
        <v/>
      </c>
      <c r="AE54" s="7" t="str">
        <f t="shared" si="83"/>
        <v/>
      </c>
      <c r="AF54" s="7" t="str">
        <f t="shared" si="84"/>
        <v/>
      </c>
      <c r="AG54" s="7" t="str">
        <f t="shared" si="85"/>
        <v/>
      </c>
      <c r="AH54" s="6">
        <f t="shared" si="86"/>
        <v>34567890</v>
      </c>
      <c r="AI54" s="6">
        <f t="shared" si="87"/>
        <v>0</v>
      </c>
      <c r="AJ54" s="9">
        <f t="shared" si="88"/>
        <v>121234567</v>
      </c>
      <c r="AK54" s="9">
        <f t="shared" si="89"/>
        <v>16</v>
      </c>
      <c r="AL54" s="10">
        <f t="shared" si="90"/>
        <v>8121744</v>
      </c>
      <c r="AM54" s="10">
        <f t="shared" si="91"/>
        <v>31</v>
      </c>
      <c r="AN54" s="8" t="str">
        <f t="shared" si="92"/>
        <v/>
      </c>
      <c r="AO54" s="8" t="str">
        <f t="shared" si="93"/>
        <v/>
      </c>
      <c r="AP54">
        <f t="shared" si="94"/>
        <v>47</v>
      </c>
    </row>
    <row r="55" spans="1:42" x14ac:dyDescent="0.25">
      <c r="A55" t="s">
        <v>116</v>
      </c>
      <c r="B55" t="str">
        <f t="shared" si="54"/>
        <v>CH4534567890C12345678</v>
      </c>
      <c r="C55" s="11" t="str">
        <f t="shared" si="55"/>
        <v>34567890C12345678CH45</v>
      </c>
      <c r="D55" s="6">
        <f t="shared" si="56"/>
        <v>3</v>
      </c>
      <c r="E55" s="6">
        <f t="shared" si="57"/>
        <v>4</v>
      </c>
      <c r="F55" s="6">
        <f t="shared" si="58"/>
        <v>5</v>
      </c>
      <c r="G55" s="6">
        <f t="shared" si="59"/>
        <v>6</v>
      </c>
      <c r="H55" s="6">
        <f t="shared" si="60"/>
        <v>7</v>
      </c>
      <c r="I55" s="6">
        <f t="shared" si="61"/>
        <v>8</v>
      </c>
      <c r="J55" s="6">
        <f t="shared" si="62"/>
        <v>9</v>
      </c>
      <c r="K55" s="6">
        <f t="shared" si="63"/>
        <v>0</v>
      </c>
      <c r="L55" s="4">
        <f t="shared" si="64"/>
        <v>12</v>
      </c>
      <c r="M55" s="4">
        <f t="shared" si="65"/>
        <v>1</v>
      </c>
      <c r="N55" s="4">
        <f t="shared" si="66"/>
        <v>2</v>
      </c>
      <c r="O55" s="4">
        <f t="shared" si="67"/>
        <v>3</v>
      </c>
      <c r="P55" s="4">
        <f t="shared" si="68"/>
        <v>4</v>
      </c>
      <c r="Q55" s="4">
        <f t="shared" si="69"/>
        <v>5</v>
      </c>
      <c r="R55" s="4">
        <f t="shared" si="70"/>
        <v>6</v>
      </c>
      <c r="S55" s="4">
        <f t="shared" si="71"/>
        <v>7</v>
      </c>
      <c r="T55" s="5">
        <f t="shared" si="72"/>
        <v>8</v>
      </c>
      <c r="U55" s="5">
        <f t="shared" si="73"/>
        <v>12</v>
      </c>
      <c r="V55" s="5">
        <f t="shared" si="74"/>
        <v>17</v>
      </c>
      <c r="W55" s="5">
        <f t="shared" si="75"/>
        <v>4</v>
      </c>
      <c r="X55" s="5">
        <f t="shared" si="76"/>
        <v>5</v>
      </c>
      <c r="Y55" s="5" t="str">
        <f t="shared" si="77"/>
        <v/>
      </c>
      <c r="Z55" s="5" t="str">
        <f t="shared" si="78"/>
        <v/>
      </c>
      <c r="AA55" s="5" t="str">
        <f t="shared" si="79"/>
        <v/>
      </c>
      <c r="AB55" s="7" t="str">
        <f t="shared" si="80"/>
        <v/>
      </c>
      <c r="AC55" s="7" t="str">
        <f t="shared" si="81"/>
        <v/>
      </c>
      <c r="AD55" s="7" t="str">
        <f t="shared" si="82"/>
        <v/>
      </c>
      <c r="AE55" s="7" t="str">
        <f t="shared" si="83"/>
        <v/>
      </c>
      <c r="AF55" s="7" t="str">
        <f t="shared" si="84"/>
        <v/>
      </c>
      <c r="AG55" s="7" t="str">
        <f t="shared" si="85"/>
        <v/>
      </c>
      <c r="AH55" s="6">
        <f t="shared" si="86"/>
        <v>34567890</v>
      </c>
      <c r="AI55" s="6">
        <f t="shared" si="87"/>
        <v>0</v>
      </c>
      <c r="AJ55" s="9">
        <f t="shared" si="88"/>
        <v>121234567</v>
      </c>
      <c r="AK55" s="9">
        <f t="shared" si="89"/>
        <v>16</v>
      </c>
      <c r="AL55" s="10">
        <f t="shared" si="90"/>
        <v>8121745</v>
      </c>
      <c r="AM55" s="10">
        <f t="shared" si="91"/>
        <v>32</v>
      </c>
      <c r="AN55" s="8" t="str">
        <f t="shared" si="92"/>
        <v/>
      </c>
      <c r="AO55" s="8" t="str">
        <f t="shared" si="93"/>
        <v/>
      </c>
      <c r="AP55">
        <f t="shared" si="94"/>
        <v>48</v>
      </c>
    </row>
    <row r="56" spans="1:42" x14ac:dyDescent="0.25">
      <c r="A56" t="s">
        <v>117</v>
      </c>
      <c r="B56" t="str">
        <f t="shared" si="54"/>
        <v>CH4634567890C12345678</v>
      </c>
      <c r="C56" s="11" t="str">
        <f t="shared" si="55"/>
        <v>34567890C12345678CH46</v>
      </c>
      <c r="D56" s="6">
        <f t="shared" si="56"/>
        <v>3</v>
      </c>
      <c r="E56" s="6">
        <f t="shared" si="57"/>
        <v>4</v>
      </c>
      <c r="F56" s="6">
        <f t="shared" si="58"/>
        <v>5</v>
      </c>
      <c r="G56" s="6">
        <f t="shared" si="59"/>
        <v>6</v>
      </c>
      <c r="H56" s="6">
        <f t="shared" si="60"/>
        <v>7</v>
      </c>
      <c r="I56" s="6">
        <f t="shared" si="61"/>
        <v>8</v>
      </c>
      <c r="J56" s="6">
        <f t="shared" si="62"/>
        <v>9</v>
      </c>
      <c r="K56" s="6">
        <f t="shared" si="63"/>
        <v>0</v>
      </c>
      <c r="L56" s="4">
        <f t="shared" si="64"/>
        <v>12</v>
      </c>
      <c r="M56" s="4">
        <f t="shared" si="65"/>
        <v>1</v>
      </c>
      <c r="N56" s="4">
        <f t="shared" si="66"/>
        <v>2</v>
      </c>
      <c r="O56" s="4">
        <f t="shared" si="67"/>
        <v>3</v>
      </c>
      <c r="P56" s="4">
        <f t="shared" si="68"/>
        <v>4</v>
      </c>
      <c r="Q56" s="4">
        <f t="shared" si="69"/>
        <v>5</v>
      </c>
      <c r="R56" s="4">
        <f t="shared" si="70"/>
        <v>6</v>
      </c>
      <c r="S56" s="4">
        <f t="shared" si="71"/>
        <v>7</v>
      </c>
      <c r="T56" s="5">
        <f t="shared" si="72"/>
        <v>8</v>
      </c>
      <c r="U56" s="5">
        <f t="shared" si="73"/>
        <v>12</v>
      </c>
      <c r="V56" s="5">
        <f t="shared" si="74"/>
        <v>17</v>
      </c>
      <c r="W56" s="5">
        <f t="shared" si="75"/>
        <v>4</v>
      </c>
      <c r="X56" s="5">
        <f t="shared" si="76"/>
        <v>6</v>
      </c>
      <c r="Y56" s="5" t="str">
        <f t="shared" si="77"/>
        <v/>
      </c>
      <c r="Z56" s="5" t="str">
        <f t="shared" si="78"/>
        <v/>
      </c>
      <c r="AA56" s="5" t="str">
        <f t="shared" si="79"/>
        <v/>
      </c>
      <c r="AB56" s="7" t="str">
        <f t="shared" si="80"/>
        <v/>
      </c>
      <c r="AC56" s="7" t="str">
        <f t="shared" si="81"/>
        <v/>
      </c>
      <c r="AD56" s="7" t="str">
        <f t="shared" si="82"/>
        <v/>
      </c>
      <c r="AE56" s="7" t="str">
        <f t="shared" si="83"/>
        <v/>
      </c>
      <c r="AF56" s="7" t="str">
        <f t="shared" si="84"/>
        <v/>
      </c>
      <c r="AG56" s="7" t="str">
        <f t="shared" si="85"/>
        <v/>
      </c>
      <c r="AH56" s="6">
        <f t="shared" si="86"/>
        <v>34567890</v>
      </c>
      <c r="AI56" s="6">
        <f t="shared" si="87"/>
        <v>0</v>
      </c>
      <c r="AJ56" s="9">
        <f t="shared" si="88"/>
        <v>121234567</v>
      </c>
      <c r="AK56" s="9">
        <f t="shared" si="89"/>
        <v>16</v>
      </c>
      <c r="AL56" s="10">
        <f t="shared" si="90"/>
        <v>8121746</v>
      </c>
      <c r="AM56" s="10">
        <f t="shared" si="91"/>
        <v>33</v>
      </c>
      <c r="AN56" s="8" t="str">
        <f t="shared" si="92"/>
        <v/>
      </c>
      <c r="AO56" s="8" t="str">
        <f t="shared" si="93"/>
        <v/>
      </c>
      <c r="AP56">
        <f t="shared" si="94"/>
        <v>49</v>
      </c>
    </row>
    <row r="57" spans="1:42" x14ac:dyDescent="0.25">
      <c r="A57" t="s">
        <v>118</v>
      </c>
      <c r="B57" t="str">
        <f t="shared" si="54"/>
        <v>CH4734567890C12345678</v>
      </c>
      <c r="C57" s="11" t="str">
        <f t="shared" si="55"/>
        <v>34567890C12345678CH47</v>
      </c>
      <c r="D57" s="6">
        <f t="shared" si="56"/>
        <v>3</v>
      </c>
      <c r="E57" s="6">
        <f t="shared" si="57"/>
        <v>4</v>
      </c>
      <c r="F57" s="6">
        <f t="shared" si="58"/>
        <v>5</v>
      </c>
      <c r="G57" s="6">
        <f t="shared" si="59"/>
        <v>6</v>
      </c>
      <c r="H57" s="6">
        <f t="shared" si="60"/>
        <v>7</v>
      </c>
      <c r="I57" s="6">
        <f t="shared" si="61"/>
        <v>8</v>
      </c>
      <c r="J57" s="6">
        <f t="shared" si="62"/>
        <v>9</v>
      </c>
      <c r="K57" s="6">
        <f t="shared" si="63"/>
        <v>0</v>
      </c>
      <c r="L57" s="4">
        <f t="shared" si="64"/>
        <v>12</v>
      </c>
      <c r="M57" s="4">
        <f t="shared" si="65"/>
        <v>1</v>
      </c>
      <c r="N57" s="4">
        <f t="shared" si="66"/>
        <v>2</v>
      </c>
      <c r="O57" s="4">
        <f t="shared" si="67"/>
        <v>3</v>
      </c>
      <c r="P57" s="4">
        <f t="shared" si="68"/>
        <v>4</v>
      </c>
      <c r="Q57" s="4">
        <f t="shared" si="69"/>
        <v>5</v>
      </c>
      <c r="R57" s="4">
        <f t="shared" si="70"/>
        <v>6</v>
      </c>
      <c r="S57" s="4">
        <f t="shared" si="71"/>
        <v>7</v>
      </c>
      <c r="T57" s="5">
        <f t="shared" si="72"/>
        <v>8</v>
      </c>
      <c r="U57" s="5">
        <f t="shared" si="73"/>
        <v>12</v>
      </c>
      <c r="V57" s="5">
        <f t="shared" si="74"/>
        <v>17</v>
      </c>
      <c r="W57" s="5">
        <f t="shared" si="75"/>
        <v>4</v>
      </c>
      <c r="X57" s="5">
        <f t="shared" si="76"/>
        <v>7</v>
      </c>
      <c r="Y57" s="5" t="str">
        <f t="shared" si="77"/>
        <v/>
      </c>
      <c r="Z57" s="5" t="str">
        <f t="shared" si="78"/>
        <v/>
      </c>
      <c r="AA57" s="5" t="str">
        <f t="shared" si="79"/>
        <v/>
      </c>
      <c r="AB57" s="7" t="str">
        <f t="shared" si="80"/>
        <v/>
      </c>
      <c r="AC57" s="7" t="str">
        <f t="shared" si="81"/>
        <v/>
      </c>
      <c r="AD57" s="7" t="str">
        <f t="shared" si="82"/>
        <v/>
      </c>
      <c r="AE57" s="7" t="str">
        <f t="shared" si="83"/>
        <v/>
      </c>
      <c r="AF57" s="7" t="str">
        <f t="shared" si="84"/>
        <v/>
      </c>
      <c r="AG57" s="7" t="str">
        <f t="shared" si="85"/>
        <v/>
      </c>
      <c r="AH57" s="6">
        <f t="shared" si="86"/>
        <v>34567890</v>
      </c>
      <c r="AI57" s="6">
        <f t="shared" si="87"/>
        <v>0</v>
      </c>
      <c r="AJ57" s="9">
        <f t="shared" si="88"/>
        <v>121234567</v>
      </c>
      <c r="AK57" s="9">
        <f t="shared" si="89"/>
        <v>16</v>
      </c>
      <c r="AL57" s="10">
        <f t="shared" si="90"/>
        <v>8121747</v>
      </c>
      <c r="AM57" s="10">
        <f t="shared" si="91"/>
        <v>34</v>
      </c>
      <c r="AN57" s="8" t="str">
        <f t="shared" si="92"/>
        <v/>
      </c>
      <c r="AO57" s="8" t="str">
        <f t="shared" si="93"/>
        <v/>
      </c>
      <c r="AP57">
        <f t="shared" si="94"/>
        <v>50</v>
      </c>
    </row>
    <row r="58" spans="1:42" x14ac:dyDescent="0.25">
      <c r="A58" t="s">
        <v>119</v>
      </c>
      <c r="B58" t="str">
        <f t="shared" si="54"/>
        <v>CH4834567890C12345678</v>
      </c>
      <c r="C58" s="11" t="str">
        <f t="shared" si="55"/>
        <v>34567890C12345678CH48</v>
      </c>
      <c r="D58" s="6">
        <f t="shared" si="56"/>
        <v>3</v>
      </c>
      <c r="E58" s="6">
        <f t="shared" si="57"/>
        <v>4</v>
      </c>
      <c r="F58" s="6">
        <f t="shared" si="58"/>
        <v>5</v>
      </c>
      <c r="G58" s="6">
        <f t="shared" si="59"/>
        <v>6</v>
      </c>
      <c r="H58" s="6">
        <f t="shared" si="60"/>
        <v>7</v>
      </c>
      <c r="I58" s="6">
        <f t="shared" si="61"/>
        <v>8</v>
      </c>
      <c r="J58" s="6">
        <f t="shared" si="62"/>
        <v>9</v>
      </c>
      <c r="K58" s="6">
        <f t="shared" si="63"/>
        <v>0</v>
      </c>
      <c r="L58" s="4">
        <f t="shared" si="64"/>
        <v>12</v>
      </c>
      <c r="M58" s="4">
        <f t="shared" si="65"/>
        <v>1</v>
      </c>
      <c r="N58" s="4">
        <f t="shared" si="66"/>
        <v>2</v>
      </c>
      <c r="O58" s="4">
        <f t="shared" si="67"/>
        <v>3</v>
      </c>
      <c r="P58" s="4">
        <f t="shared" si="68"/>
        <v>4</v>
      </c>
      <c r="Q58" s="4">
        <f t="shared" si="69"/>
        <v>5</v>
      </c>
      <c r="R58" s="4">
        <f t="shared" si="70"/>
        <v>6</v>
      </c>
      <c r="S58" s="4">
        <f t="shared" si="71"/>
        <v>7</v>
      </c>
      <c r="T58" s="5">
        <f t="shared" si="72"/>
        <v>8</v>
      </c>
      <c r="U58" s="5">
        <f t="shared" si="73"/>
        <v>12</v>
      </c>
      <c r="V58" s="5">
        <f t="shared" si="74"/>
        <v>17</v>
      </c>
      <c r="W58" s="5">
        <f t="shared" si="75"/>
        <v>4</v>
      </c>
      <c r="X58" s="5">
        <f t="shared" si="76"/>
        <v>8</v>
      </c>
      <c r="Y58" s="5" t="str">
        <f t="shared" si="77"/>
        <v/>
      </c>
      <c r="Z58" s="5" t="str">
        <f t="shared" si="78"/>
        <v/>
      </c>
      <c r="AA58" s="5" t="str">
        <f t="shared" si="79"/>
        <v/>
      </c>
      <c r="AB58" s="7" t="str">
        <f t="shared" si="80"/>
        <v/>
      </c>
      <c r="AC58" s="7" t="str">
        <f t="shared" si="81"/>
        <v/>
      </c>
      <c r="AD58" s="7" t="str">
        <f t="shared" si="82"/>
        <v/>
      </c>
      <c r="AE58" s="7" t="str">
        <f t="shared" si="83"/>
        <v/>
      </c>
      <c r="AF58" s="7" t="str">
        <f t="shared" si="84"/>
        <v/>
      </c>
      <c r="AG58" s="7" t="str">
        <f t="shared" si="85"/>
        <v/>
      </c>
      <c r="AH58" s="6">
        <f t="shared" si="86"/>
        <v>34567890</v>
      </c>
      <c r="AI58" s="6">
        <f t="shared" si="87"/>
        <v>0</v>
      </c>
      <c r="AJ58" s="9">
        <f t="shared" si="88"/>
        <v>121234567</v>
      </c>
      <c r="AK58" s="9">
        <f t="shared" si="89"/>
        <v>16</v>
      </c>
      <c r="AL58" s="10">
        <f t="shared" si="90"/>
        <v>8121748</v>
      </c>
      <c r="AM58" s="10">
        <f t="shared" si="91"/>
        <v>35</v>
      </c>
      <c r="AN58" s="8" t="str">
        <f t="shared" si="92"/>
        <v/>
      </c>
      <c r="AO58" s="8" t="str">
        <f t="shared" si="93"/>
        <v/>
      </c>
      <c r="AP58">
        <f t="shared" si="94"/>
        <v>51</v>
      </c>
    </row>
    <row r="59" spans="1:42" x14ac:dyDescent="0.25">
      <c r="A59" t="s">
        <v>120</v>
      </c>
      <c r="B59" t="str">
        <f t="shared" si="54"/>
        <v>CH4934567890C12345678</v>
      </c>
      <c r="C59" s="11" t="str">
        <f t="shared" si="55"/>
        <v>34567890C12345678CH49</v>
      </c>
      <c r="D59" s="6">
        <f t="shared" si="56"/>
        <v>3</v>
      </c>
      <c r="E59" s="6">
        <f t="shared" si="57"/>
        <v>4</v>
      </c>
      <c r="F59" s="6">
        <f t="shared" si="58"/>
        <v>5</v>
      </c>
      <c r="G59" s="6">
        <f t="shared" si="59"/>
        <v>6</v>
      </c>
      <c r="H59" s="6">
        <f t="shared" si="60"/>
        <v>7</v>
      </c>
      <c r="I59" s="6">
        <f t="shared" si="61"/>
        <v>8</v>
      </c>
      <c r="J59" s="6">
        <f t="shared" si="62"/>
        <v>9</v>
      </c>
      <c r="K59" s="6">
        <f t="shared" si="63"/>
        <v>0</v>
      </c>
      <c r="L59" s="4">
        <f t="shared" si="64"/>
        <v>12</v>
      </c>
      <c r="M59" s="4">
        <f t="shared" si="65"/>
        <v>1</v>
      </c>
      <c r="N59" s="4">
        <f t="shared" si="66"/>
        <v>2</v>
      </c>
      <c r="O59" s="4">
        <f t="shared" si="67"/>
        <v>3</v>
      </c>
      <c r="P59" s="4">
        <f t="shared" si="68"/>
        <v>4</v>
      </c>
      <c r="Q59" s="4">
        <f t="shared" si="69"/>
        <v>5</v>
      </c>
      <c r="R59" s="4">
        <f t="shared" si="70"/>
        <v>6</v>
      </c>
      <c r="S59" s="4">
        <f t="shared" si="71"/>
        <v>7</v>
      </c>
      <c r="T59" s="5">
        <f t="shared" si="72"/>
        <v>8</v>
      </c>
      <c r="U59" s="5">
        <f t="shared" si="73"/>
        <v>12</v>
      </c>
      <c r="V59" s="5">
        <f t="shared" si="74"/>
        <v>17</v>
      </c>
      <c r="W59" s="5">
        <f t="shared" si="75"/>
        <v>4</v>
      </c>
      <c r="X59" s="5">
        <f t="shared" si="76"/>
        <v>9</v>
      </c>
      <c r="Y59" s="5" t="str">
        <f t="shared" si="77"/>
        <v/>
      </c>
      <c r="Z59" s="5" t="str">
        <f t="shared" si="78"/>
        <v/>
      </c>
      <c r="AA59" s="5" t="str">
        <f t="shared" si="79"/>
        <v/>
      </c>
      <c r="AB59" s="7" t="str">
        <f t="shared" si="80"/>
        <v/>
      </c>
      <c r="AC59" s="7" t="str">
        <f t="shared" si="81"/>
        <v/>
      </c>
      <c r="AD59" s="7" t="str">
        <f t="shared" si="82"/>
        <v/>
      </c>
      <c r="AE59" s="7" t="str">
        <f t="shared" si="83"/>
        <v/>
      </c>
      <c r="AF59" s="7" t="str">
        <f t="shared" si="84"/>
        <v/>
      </c>
      <c r="AG59" s="7" t="str">
        <f t="shared" si="85"/>
        <v/>
      </c>
      <c r="AH59" s="6">
        <f t="shared" si="86"/>
        <v>34567890</v>
      </c>
      <c r="AI59" s="6">
        <f t="shared" si="87"/>
        <v>0</v>
      </c>
      <c r="AJ59" s="9">
        <f t="shared" si="88"/>
        <v>121234567</v>
      </c>
      <c r="AK59" s="9">
        <f t="shared" si="89"/>
        <v>16</v>
      </c>
      <c r="AL59" s="10">
        <f t="shared" si="90"/>
        <v>8121749</v>
      </c>
      <c r="AM59" s="10">
        <f t="shared" si="91"/>
        <v>36</v>
      </c>
      <c r="AN59" s="8" t="str">
        <f t="shared" si="92"/>
        <v/>
      </c>
      <c r="AO59" s="8" t="str">
        <f t="shared" si="93"/>
        <v/>
      </c>
      <c r="AP59">
        <f t="shared" si="94"/>
        <v>52</v>
      </c>
    </row>
    <row r="60" spans="1:42" x14ac:dyDescent="0.25">
      <c r="A60" t="s">
        <v>121</v>
      </c>
      <c r="B60" t="str">
        <f t="shared" si="54"/>
        <v>CH5034567890C12345678</v>
      </c>
      <c r="C60" s="11" t="str">
        <f t="shared" si="55"/>
        <v>34567890C12345678CH50</v>
      </c>
      <c r="D60" s="6">
        <f t="shared" si="56"/>
        <v>3</v>
      </c>
      <c r="E60" s="6">
        <f t="shared" si="57"/>
        <v>4</v>
      </c>
      <c r="F60" s="6">
        <f t="shared" si="58"/>
        <v>5</v>
      </c>
      <c r="G60" s="6">
        <f t="shared" si="59"/>
        <v>6</v>
      </c>
      <c r="H60" s="6">
        <f t="shared" si="60"/>
        <v>7</v>
      </c>
      <c r="I60" s="6">
        <f t="shared" si="61"/>
        <v>8</v>
      </c>
      <c r="J60" s="6">
        <f t="shared" si="62"/>
        <v>9</v>
      </c>
      <c r="K60" s="6">
        <f t="shared" si="63"/>
        <v>0</v>
      </c>
      <c r="L60" s="4">
        <f t="shared" si="64"/>
        <v>12</v>
      </c>
      <c r="M60" s="4">
        <f t="shared" si="65"/>
        <v>1</v>
      </c>
      <c r="N60" s="4">
        <f t="shared" si="66"/>
        <v>2</v>
      </c>
      <c r="O60" s="4">
        <f t="shared" si="67"/>
        <v>3</v>
      </c>
      <c r="P60" s="4">
        <f t="shared" si="68"/>
        <v>4</v>
      </c>
      <c r="Q60" s="4">
        <f t="shared" si="69"/>
        <v>5</v>
      </c>
      <c r="R60" s="4">
        <f t="shared" si="70"/>
        <v>6</v>
      </c>
      <c r="S60" s="4">
        <f t="shared" si="71"/>
        <v>7</v>
      </c>
      <c r="T60" s="5">
        <f t="shared" si="72"/>
        <v>8</v>
      </c>
      <c r="U60" s="5">
        <f t="shared" si="73"/>
        <v>12</v>
      </c>
      <c r="V60" s="5">
        <f t="shared" si="74"/>
        <v>17</v>
      </c>
      <c r="W60" s="5">
        <f t="shared" si="75"/>
        <v>5</v>
      </c>
      <c r="X60" s="5">
        <f t="shared" si="76"/>
        <v>0</v>
      </c>
      <c r="Y60" s="5" t="str">
        <f t="shared" si="77"/>
        <v/>
      </c>
      <c r="Z60" s="5" t="str">
        <f t="shared" si="78"/>
        <v/>
      </c>
      <c r="AA60" s="5" t="str">
        <f t="shared" si="79"/>
        <v/>
      </c>
      <c r="AB60" s="7" t="str">
        <f t="shared" si="80"/>
        <v/>
      </c>
      <c r="AC60" s="7" t="str">
        <f t="shared" si="81"/>
        <v/>
      </c>
      <c r="AD60" s="7" t="str">
        <f t="shared" si="82"/>
        <v/>
      </c>
      <c r="AE60" s="7" t="str">
        <f t="shared" si="83"/>
        <v/>
      </c>
      <c r="AF60" s="7" t="str">
        <f t="shared" si="84"/>
        <v/>
      </c>
      <c r="AG60" s="7" t="str">
        <f t="shared" si="85"/>
        <v/>
      </c>
      <c r="AH60" s="6">
        <f t="shared" si="86"/>
        <v>34567890</v>
      </c>
      <c r="AI60" s="6">
        <f t="shared" si="87"/>
        <v>0</v>
      </c>
      <c r="AJ60" s="9">
        <f t="shared" si="88"/>
        <v>121234567</v>
      </c>
      <c r="AK60" s="9">
        <f t="shared" si="89"/>
        <v>16</v>
      </c>
      <c r="AL60" s="10">
        <f t="shared" si="90"/>
        <v>8121750</v>
      </c>
      <c r="AM60" s="10">
        <f t="shared" si="91"/>
        <v>37</v>
      </c>
      <c r="AN60" s="8" t="str">
        <f t="shared" si="92"/>
        <v/>
      </c>
      <c r="AO60" s="8" t="str">
        <f t="shared" si="93"/>
        <v/>
      </c>
      <c r="AP60">
        <f t="shared" si="94"/>
        <v>53</v>
      </c>
    </row>
    <row r="61" spans="1:42" x14ac:dyDescent="0.25">
      <c r="A61" t="s">
        <v>122</v>
      </c>
      <c r="B61" t="str">
        <f t="shared" si="54"/>
        <v>CH5134567890C12345678</v>
      </c>
      <c r="C61" s="11" t="str">
        <f t="shared" si="55"/>
        <v>34567890C12345678CH51</v>
      </c>
      <c r="D61" s="6">
        <f t="shared" si="56"/>
        <v>3</v>
      </c>
      <c r="E61" s="6">
        <f t="shared" si="57"/>
        <v>4</v>
      </c>
      <c r="F61" s="6">
        <f t="shared" si="58"/>
        <v>5</v>
      </c>
      <c r="G61" s="6">
        <f t="shared" si="59"/>
        <v>6</v>
      </c>
      <c r="H61" s="6">
        <f t="shared" si="60"/>
        <v>7</v>
      </c>
      <c r="I61" s="6">
        <f t="shared" si="61"/>
        <v>8</v>
      </c>
      <c r="J61" s="6">
        <f t="shared" si="62"/>
        <v>9</v>
      </c>
      <c r="K61" s="6">
        <f t="shared" si="63"/>
        <v>0</v>
      </c>
      <c r="L61" s="4">
        <f t="shared" si="64"/>
        <v>12</v>
      </c>
      <c r="M61" s="4">
        <f t="shared" si="65"/>
        <v>1</v>
      </c>
      <c r="N61" s="4">
        <f t="shared" si="66"/>
        <v>2</v>
      </c>
      <c r="O61" s="4">
        <f t="shared" si="67"/>
        <v>3</v>
      </c>
      <c r="P61" s="4">
        <f t="shared" si="68"/>
        <v>4</v>
      </c>
      <c r="Q61" s="4">
        <f t="shared" si="69"/>
        <v>5</v>
      </c>
      <c r="R61" s="4">
        <f t="shared" si="70"/>
        <v>6</v>
      </c>
      <c r="S61" s="4">
        <f t="shared" si="71"/>
        <v>7</v>
      </c>
      <c r="T61" s="5">
        <f t="shared" si="72"/>
        <v>8</v>
      </c>
      <c r="U61" s="5">
        <f t="shared" si="73"/>
        <v>12</v>
      </c>
      <c r="V61" s="5">
        <f t="shared" si="74"/>
        <v>17</v>
      </c>
      <c r="W61" s="5">
        <f t="shared" si="75"/>
        <v>5</v>
      </c>
      <c r="X61" s="5">
        <f t="shared" si="76"/>
        <v>1</v>
      </c>
      <c r="Y61" s="5" t="str">
        <f t="shared" si="77"/>
        <v/>
      </c>
      <c r="Z61" s="5" t="str">
        <f t="shared" si="78"/>
        <v/>
      </c>
      <c r="AA61" s="5" t="str">
        <f t="shared" si="79"/>
        <v/>
      </c>
      <c r="AB61" s="7" t="str">
        <f t="shared" si="80"/>
        <v/>
      </c>
      <c r="AC61" s="7" t="str">
        <f t="shared" si="81"/>
        <v/>
      </c>
      <c r="AD61" s="7" t="str">
        <f t="shared" si="82"/>
        <v/>
      </c>
      <c r="AE61" s="7" t="str">
        <f t="shared" si="83"/>
        <v/>
      </c>
      <c r="AF61" s="7" t="str">
        <f t="shared" si="84"/>
        <v/>
      </c>
      <c r="AG61" s="7" t="str">
        <f t="shared" si="85"/>
        <v/>
      </c>
      <c r="AH61" s="6">
        <f t="shared" si="86"/>
        <v>34567890</v>
      </c>
      <c r="AI61" s="6">
        <f t="shared" si="87"/>
        <v>0</v>
      </c>
      <c r="AJ61" s="9">
        <f t="shared" si="88"/>
        <v>121234567</v>
      </c>
      <c r="AK61" s="9">
        <f t="shared" si="89"/>
        <v>16</v>
      </c>
      <c r="AL61" s="10">
        <f t="shared" si="90"/>
        <v>8121751</v>
      </c>
      <c r="AM61" s="10">
        <f t="shared" si="91"/>
        <v>38</v>
      </c>
      <c r="AN61" s="8" t="str">
        <f t="shared" si="92"/>
        <v/>
      </c>
      <c r="AO61" s="8" t="str">
        <f t="shared" si="93"/>
        <v/>
      </c>
      <c r="AP61">
        <f t="shared" si="94"/>
        <v>54</v>
      </c>
    </row>
    <row r="62" spans="1:42" x14ac:dyDescent="0.25">
      <c r="A62" t="s">
        <v>123</v>
      </c>
      <c r="B62" t="str">
        <f t="shared" si="54"/>
        <v>CH5234567890C12345678</v>
      </c>
      <c r="C62" s="11" t="str">
        <f t="shared" si="55"/>
        <v>34567890C12345678CH52</v>
      </c>
      <c r="D62" s="6">
        <f t="shared" si="56"/>
        <v>3</v>
      </c>
      <c r="E62" s="6">
        <f t="shared" si="57"/>
        <v>4</v>
      </c>
      <c r="F62" s="6">
        <f t="shared" si="58"/>
        <v>5</v>
      </c>
      <c r="G62" s="6">
        <f t="shared" si="59"/>
        <v>6</v>
      </c>
      <c r="H62" s="6">
        <f t="shared" si="60"/>
        <v>7</v>
      </c>
      <c r="I62" s="6">
        <f t="shared" si="61"/>
        <v>8</v>
      </c>
      <c r="J62" s="6">
        <f t="shared" si="62"/>
        <v>9</v>
      </c>
      <c r="K62" s="6">
        <f t="shared" si="63"/>
        <v>0</v>
      </c>
      <c r="L62" s="4">
        <f t="shared" si="64"/>
        <v>12</v>
      </c>
      <c r="M62" s="4">
        <f t="shared" si="65"/>
        <v>1</v>
      </c>
      <c r="N62" s="4">
        <f t="shared" si="66"/>
        <v>2</v>
      </c>
      <c r="O62" s="4">
        <f t="shared" si="67"/>
        <v>3</v>
      </c>
      <c r="P62" s="4">
        <f t="shared" si="68"/>
        <v>4</v>
      </c>
      <c r="Q62" s="4">
        <f t="shared" si="69"/>
        <v>5</v>
      </c>
      <c r="R62" s="4">
        <f t="shared" si="70"/>
        <v>6</v>
      </c>
      <c r="S62" s="4">
        <f t="shared" si="71"/>
        <v>7</v>
      </c>
      <c r="T62" s="5">
        <f t="shared" si="72"/>
        <v>8</v>
      </c>
      <c r="U62" s="5">
        <f t="shared" si="73"/>
        <v>12</v>
      </c>
      <c r="V62" s="5">
        <f t="shared" si="74"/>
        <v>17</v>
      </c>
      <c r="W62" s="5">
        <f t="shared" si="75"/>
        <v>5</v>
      </c>
      <c r="X62" s="5">
        <f t="shared" si="76"/>
        <v>2</v>
      </c>
      <c r="Y62" s="5" t="str">
        <f t="shared" si="77"/>
        <v/>
      </c>
      <c r="Z62" s="5" t="str">
        <f t="shared" si="78"/>
        <v/>
      </c>
      <c r="AA62" s="5" t="str">
        <f t="shared" si="79"/>
        <v/>
      </c>
      <c r="AB62" s="7" t="str">
        <f t="shared" si="80"/>
        <v/>
      </c>
      <c r="AC62" s="7" t="str">
        <f t="shared" si="81"/>
        <v/>
      </c>
      <c r="AD62" s="7" t="str">
        <f t="shared" si="82"/>
        <v/>
      </c>
      <c r="AE62" s="7" t="str">
        <f t="shared" si="83"/>
        <v/>
      </c>
      <c r="AF62" s="7" t="str">
        <f t="shared" si="84"/>
        <v/>
      </c>
      <c r="AG62" s="7" t="str">
        <f t="shared" si="85"/>
        <v/>
      </c>
      <c r="AH62" s="6">
        <f t="shared" si="86"/>
        <v>34567890</v>
      </c>
      <c r="AI62" s="6">
        <f t="shared" si="87"/>
        <v>0</v>
      </c>
      <c r="AJ62" s="9">
        <f t="shared" si="88"/>
        <v>121234567</v>
      </c>
      <c r="AK62" s="9">
        <f t="shared" si="89"/>
        <v>16</v>
      </c>
      <c r="AL62" s="10">
        <f t="shared" si="90"/>
        <v>8121752</v>
      </c>
      <c r="AM62" s="10">
        <f t="shared" si="91"/>
        <v>39</v>
      </c>
      <c r="AN62" s="8" t="str">
        <f t="shared" si="92"/>
        <v/>
      </c>
      <c r="AO62" s="8" t="str">
        <f t="shared" si="93"/>
        <v/>
      </c>
      <c r="AP62">
        <f t="shared" si="94"/>
        <v>55</v>
      </c>
    </row>
    <row r="63" spans="1:42" x14ac:dyDescent="0.25">
      <c r="A63" t="s">
        <v>124</v>
      </c>
      <c r="B63" t="str">
        <f t="shared" si="54"/>
        <v>CH5334567890C12345678</v>
      </c>
      <c r="C63" s="11" t="str">
        <f t="shared" si="55"/>
        <v>34567890C12345678CH53</v>
      </c>
      <c r="D63" s="6">
        <f t="shared" si="56"/>
        <v>3</v>
      </c>
      <c r="E63" s="6">
        <f t="shared" si="57"/>
        <v>4</v>
      </c>
      <c r="F63" s="6">
        <f t="shared" si="58"/>
        <v>5</v>
      </c>
      <c r="G63" s="6">
        <f t="shared" si="59"/>
        <v>6</v>
      </c>
      <c r="H63" s="6">
        <f t="shared" si="60"/>
        <v>7</v>
      </c>
      <c r="I63" s="6">
        <f t="shared" si="61"/>
        <v>8</v>
      </c>
      <c r="J63" s="6">
        <f t="shared" si="62"/>
        <v>9</v>
      </c>
      <c r="K63" s="6">
        <f t="shared" si="63"/>
        <v>0</v>
      </c>
      <c r="L63" s="4">
        <f t="shared" si="64"/>
        <v>12</v>
      </c>
      <c r="M63" s="4">
        <f t="shared" si="65"/>
        <v>1</v>
      </c>
      <c r="N63" s="4">
        <f t="shared" si="66"/>
        <v>2</v>
      </c>
      <c r="O63" s="4">
        <f t="shared" si="67"/>
        <v>3</v>
      </c>
      <c r="P63" s="4">
        <f t="shared" si="68"/>
        <v>4</v>
      </c>
      <c r="Q63" s="4">
        <f t="shared" si="69"/>
        <v>5</v>
      </c>
      <c r="R63" s="4">
        <f t="shared" si="70"/>
        <v>6</v>
      </c>
      <c r="S63" s="4">
        <f t="shared" si="71"/>
        <v>7</v>
      </c>
      <c r="T63" s="5">
        <f t="shared" si="72"/>
        <v>8</v>
      </c>
      <c r="U63" s="5">
        <f t="shared" si="73"/>
        <v>12</v>
      </c>
      <c r="V63" s="5">
        <f t="shared" si="74"/>
        <v>17</v>
      </c>
      <c r="W63" s="5">
        <f t="shared" si="75"/>
        <v>5</v>
      </c>
      <c r="X63" s="5">
        <f t="shared" si="76"/>
        <v>3</v>
      </c>
      <c r="Y63" s="5" t="str">
        <f t="shared" si="77"/>
        <v/>
      </c>
      <c r="Z63" s="5" t="str">
        <f t="shared" si="78"/>
        <v/>
      </c>
      <c r="AA63" s="5" t="str">
        <f t="shared" si="79"/>
        <v/>
      </c>
      <c r="AB63" s="7" t="str">
        <f t="shared" si="80"/>
        <v/>
      </c>
      <c r="AC63" s="7" t="str">
        <f t="shared" si="81"/>
        <v/>
      </c>
      <c r="AD63" s="7" t="str">
        <f t="shared" si="82"/>
        <v/>
      </c>
      <c r="AE63" s="7" t="str">
        <f t="shared" si="83"/>
        <v/>
      </c>
      <c r="AF63" s="7" t="str">
        <f t="shared" si="84"/>
        <v/>
      </c>
      <c r="AG63" s="7" t="str">
        <f t="shared" si="85"/>
        <v/>
      </c>
      <c r="AH63" s="6">
        <f t="shared" si="86"/>
        <v>34567890</v>
      </c>
      <c r="AI63" s="6">
        <f t="shared" si="87"/>
        <v>0</v>
      </c>
      <c r="AJ63" s="9">
        <f t="shared" si="88"/>
        <v>121234567</v>
      </c>
      <c r="AK63" s="9">
        <f t="shared" si="89"/>
        <v>16</v>
      </c>
      <c r="AL63" s="10">
        <f t="shared" si="90"/>
        <v>8121753</v>
      </c>
      <c r="AM63" s="10">
        <f t="shared" si="91"/>
        <v>40</v>
      </c>
      <c r="AN63" s="8" t="str">
        <f t="shared" si="92"/>
        <v/>
      </c>
      <c r="AO63" s="8" t="str">
        <f t="shared" si="93"/>
        <v/>
      </c>
      <c r="AP63">
        <f t="shared" si="94"/>
        <v>56</v>
      </c>
    </row>
    <row r="64" spans="1:42" x14ac:dyDescent="0.25">
      <c r="A64" t="s">
        <v>125</v>
      </c>
      <c r="B64" t="str">
        <f t="shared" si="54"/>
        <v>CH5434567890C12345678</v>
      </c>
      <c r="C64" s="11" t="str">
        <f t="shared" si="55"/>
        <v>34567890C12345678CH54</v>
      </c>
      <c r="D64" s="6">
        <f t="shared" si="56"/>
        <v>3</v>
      </c>
      <c r="E64" s="6">
        <f t="shared" si="57"/>
        <v>4</v>
      </c>
      <c r="F64" s="6">
        <f t="shared" si="58"/>
        <v>5</v>
      </c>
      <c r="G64" s="6">
        <f t="shared" si="59"/>
        <v>6</v>
      </c>
      <c r="H64" s="6">
        <f t="shared" si="60"/>
        <v>7</v>
      </c>
      <c r="I64" s="6">
        <f t="shared" si="61"/>
        <v>8</v>
      </c>
      <c r="J64" s="6">
        <f t="shared" si="62"/>
        <v>9</v>
      </c>
      <c r="K64" s="6">
        <f t="shared" si="63"/>
        <v>0</v>
      </c>
      <c r="L64" s="4">
        <f t="shared" si="64"/>
        <v>12</v>
      </c>
      <c r="M64" s="4">
        <f t="shared" si="65"/>
        <v>1</v>
      </c>
      <c r="N64" s="4">
        <f t="shared" si="66"/>
        <v>2</v>
      </c>
      <c r="O64" s="4">
        <f t="shared" si="67"/>
        <v>3</v>
      </c>
      <c r="P64" s="4">
        <f t="shared" si="68"/>
        <v>4</v>
      </c>
      <c r="Q64" s="4">
        <f t="shared" si="69"/>
        <v>5</v>
      </c>
      <c r="R64" s="4">
        <f t="shared" si="70"/>
        <v>6</v>
      </c>
      <c r="S64" s="4">
        <f t="shared" si="71"/>
        <v>7</v>
      </c>
      <c r="T64" s="5">
        <f t="shared" si="72"/>
        <v>8</v>
      </c>
      <c r="U64" s="5">
        <f t="shared" si="73"/>
        <v>12</v>
      </c>
      <c r="V64" s="5">
        <f t="shared" si="74"/>
        <v>17</v>
      </c>
      <c r="W64" s="5">
        <f t="shared" si="75"/>
        <v>5</v>
      </c>
      <c r="X64" s="5">
        <f t="shared" si="76"/>
        <v>4</v>
      </c>
      <c r="Y64" s="5" t="str">
        <f t="shared" si="77"/>
        <v/>
      </c>
      <c r="Z64" s="5" t="str">
        <f t="shared" si="78"/>
        <v/>
      </c>
      <c r="AA64" s="5" t="str">
        <f t="shared" si="79"/>
        <v/>
      </c>
      <c r="AB64" s="7" t="str">
        <f t="shared" si="80"/>
        <v/>
      </c>
      <c r="AC64" s="7" t="str">
        <f t="shared" si="81"/>
        <v/>
      </c>
      <c r="AD64" s="7" t="str">
        <f t="shared" si="82"/>
        <v/>
      </c>
      <c r="AE64" s="7" t="str">
        <f t="shared" si="83"/>
        <v/>
      </c>
      <c r="AF64" s="7" t="str">
        <f t="shared" si="84"/>
        <v/>
      </c>
      <c r="AG64" s="7" t="str">
        <f t="shared" si="85"/>
        <v/>
      </c>
      <c r="AH64" s="6">
        <f t="shared" si="86"/>
        <v>34567890</v>
      </c>
      <c r="AI64" s="6">
        <f t="shared" si="87"/>
        <v>0</v>
      </c>
      <c r="AJ64" s="9">
        <f t="shared" si="88"/>
        <v>121234567</v>
      </c>
      <c r="AK64" s="9">
        <f t="shared" si="89"/>
        <v>16</v>
      </c>
      <c r="AL64" s="10">
        <f t="shared" si="90"/>
        <v>8121754</v>
      </c>
      <c r="AM64" s="10">
        <f t="shared" si="91"/>
        <v>41</v>
      </c>
      <c r="AN64" s="8" t="str">
        <f t="shared" si="92"/>
        <v/>
      </c>
      <c r="AO64" s="8" t="str">
        <f t="shared" si="93"/>
        <v/>
      </c>
      <c r="AP64">
        <f t="shared" si="94"/>
        <v>57</v>
      </c>
    </row>
    <row r="65" spans="1:42" x14ac:dyDescent="0.25">
      <c r="A65" t="s">
        <v>126</v>
      </c>
      <c r="B65" t="str">
        <f t="shared" si="54"/>
        <v>CH5534567890C12345678</v>
      </c>
      <c r="C65" s="11" t="str">
        <f t="shared" si="55"/>
        <v>34567890C12345678CH55</v>
      </c>
      <c r="D65" s="6">
        <f t="shared" si="56"/>
        <v>3</v>
      </c>
      <c r="E65" s="6">
        <f t="shared" si="57"/>
        <v>4</v>
      </c>
      <c r="F65" s="6">
        <f t="shared" si="58"/>
        <v>5</v>
      </c>
      <c r="G65" s="6">
        <f t="shared" si="59"/>
        <v>6</v>
      </c>
      <c r="H65" s="6">
        <f t="shared" si="60"/>
        <v>7</v>
      </c>
      <c r="I65" s="6">
        <f t="shared" si="61"/>
        <v>8</v>
      </c>
      <c r="J65" s="6">
        <f t="shared" si="62"/>
        <v>9</v>
      </c>
      <c r="K65" s="6">
        <f t="shared" si="63"/>
        <v>0</v>
      </c>
      <c r="L65" s="4">
        <f t="shared" si="64"/>
        <v>12</v>
      </c>
      <c r="M65" s="4">
        <f t="shared" si="65"/>
        <v>1</v>
      </c>
      <c r="N65" s="4">
        <f t="shared" si="66"/>
        <v>2</v>
      </c>
      <c r="O65" s="4">
        <f t="shared" si="67"/>
        <v>3</v>
      </c>
      <c r="P65" s="4">
        <f t="shared" si="68"/>
        <v>4</v>
      </c>
      <c r="Q65" s="4">
        <f t="shared" si="69"/>
        <v>5</v>
      </c>
      <c r="R65" s="4">
        <f t="shared" si="70"/>
        <v>6</v>
      </c>
      <c r="S65" s="4">
        <f t="shared" si="71"/>
        <v>7</v>
      </c>
      <c r="T65" s="5">
        <f t="shared" si="72"/>
        <v>8</v>
      </c>
      <c r="U65" s="5">
        <f t="shared" si="73"/>
        <v>12</v>
      </c>
      <c r="V65" s="5">
        <f t="shared" si="74"/>
        <v>17</v>
      </c>
      <c r="W65" s="5">
        <f t="shared" si="75"/>
        <v>5</v>
      </c>
      <c r="X65" s="5">
        <f t="shared" si="76"/>
        <v>5</v>
      </c>
      <c r="Y65" s="5" t="str">
        <f t="shared" si="77"/>
        <v/>
      </c>
      <c r="Z65" s="5" t="str">
        <f t="shared" si="78"/>
        <v/>
      </c>
      <c r="AA65" s="5" t="str">
        <f t="shared" si="79"/>
        <v/>
      </c>
      <c r="AB65" s="7" t="str">
        <f t="shared" si="80"/>
        <v/>
      </c>
      <c r="AC65" s="7" t="str">
        <f t="shared" si="81"/>
        <v/>
      </c>
      <c r="AD65" s="7" t="str">
        <f t="shared" si="82"/>
        <v/>
      </c>
      <c r="AE65" s="7" t="str">
        <f t="shared" si="83"/>
        <v/>
      </c>
      <c r="AF65" s="7" t="str">
        <f t="shared" si="84"/>
        <v/>
      </c>
      <c r="AG65" s="7" t="str">
        <f t="shared" si="85"/>
        <v/>
      </c>
      <c r="AH65" s="6">
        <f t="shared" si="86"/>
        <v>34567890</v>
      </c>
      <c r="AI65" s="6">
        <f t="shared" si="87"/>
        <v>0</v>
      </c>
      <c r="AJ65" s="9">
        <f t="shared" si="88"/>
        <v>121234567</v>
      </c>
      <c r="AK65" s="9">
        <f t="shared" si="89"/>
        <v>16</v>
      </c>
      <c r="AL65" s="10">
        <f t="shared" si="90"/>
        <v>8121755</v>
      </c>
      <c r="AM65" s="10">
        <f t="shared" si="91"/>
        <v>42</v>
      </c>
      <c r="AN65" s="8" t="str">
        <f t="shared" si="92"/>
        <v/>
      </c>
      <c r="AO65" s="8" t="str">
        <f t="shared" si="93"/>
        <v/>
      </c>
      <c r="AP65">
        <f t="shared" si="94"/>
        <v>58</v>
      </c>
    </row>
    <row r="66" spans="1:42" x14ac:dyDescent="0.25">
      <c r="A66" t="s">
        <v>127</v>
      </c>
      <c r="B66" t="str">
        <f t="shared" si="54"/>
        <v>CH5634567890C12345678</v>
      </c>
      <c r="C66" s="11" t="str">
        <f t="shared" si="55"/>
        <v>34567890C12345678CH56</v>
      </c>
      <c r="D66" s="6">
        <f t="shared" si="56"/>
        <v>3</v>
      </c>
      <c r="E66" s="6">
        <f t="shared" si="57"/>
        <v>4</v>
      </c>
      <c r="F66" s="6">
        <f t="shared" si="58"/>
        <v>5</v>
      </c>
      <c r="G66" s="6">
        <f t="shared" si="59"/>
        <v>6</v>
      </c>
      <c r="H66" s="6">
        <f t="shared" si="60"/>
        <v>7</v>
      </c>
      <c r="I66" s="6">
        <f t="shared" si="61"/>
        <v>8</v>
      </c>
      <c r="J66" s="6">
        <f t="shared" si="62"/>
        <v>9</v>
      </c>
      <c r="K66" s="6">
        <f t="shared" si="63"/>
        <v>0</v>
      </c>
      <c r="L66" s="4">
        <f t="shared" si="64"/>
        <v>12</v>
      </c>
      <c r="M66" s="4">
        <f t="shared" si="65"/>
        <v>1</v>
      </c>
      <c r="N66" s="4">
        <f t="shared" si="66"/>
        <v>2</v>
      </c>
      <c r="O66" s="4">
        <f t="shared" si="67"/>
        <v>3</v>
      </c>
      <c r="P66" s="4">
        <f t="shared" si="68"/>
        <v>4</v>
      </c>
      <c r="Q66" s="4">
        <f t="shared" si="69"/>
        <v>5</v>
      </c>
      <c r="R66" s="4">
        <f t="shared" si="70"/>
        <v>6</v>
      </c>
      <c r="S66" s="4">
        <f t="shared" si="71"/>
        <v>7</v>
      </c>
      <c r="T66" s="5">
        <f t="shared" si="72"/>
        <v>8</v>
      </c>
      <c r="U66" s="5">
        <f t="shared" si="73"/>
        <v>12</v>
      </c>
      <c r="V66" s="5">
        <f t="shared" si="74"/>
        <v>17</v>
      </c>
      <c r="W66" s="5">
        <f t="shared" si="75"/>
        <v>5</v>
      </c>
      <c r="X66" s="5">
        <f t="shared" si="76"/>
        <v>6</v>
      </c>
      <c r="Y66" s="5" t="str">
        <f t="shared" si="77"/>
        <v/>
      </c>
      <c r="Z66" s="5" t="str">
        <f t="shared" si="78"/>
        <v/>
      </c>
      <c r="AA66" s="5" t="str">
        <f t="shared" si="79"/>
        <v/>
      </c>
      <c r="AB66" s="7" t="str">
        <f t="shared" si="80"/>
        <v/>
      </c>
      <c r="AC66" s="7" t="str">
        <f t="shared" si="81"/>
        <v/>
      </c>
      <c r="AD66" s="7" t="str">
        <f t="shared" si="82"/>
        <v/>
      </c>
      <c r="AE66" s="7" t="str">
        <f t="shared" si="83"/>
        <v/>
      </c>
      <c r="AF66" s="7" t="str">
        <f t="shared" si="84"/>
        <v/>
      </c>
      <c r="AG66" s="7" t="str">
        <f t="shared" si="85"/>
        <v/>
      </c>
      <c r="AH66" s="6">
        <f t="shared" si="86"/>
        <v>34567890</v>
      </c>
      <c r="AI66" s="6">
        <f t="shared" si="87"/>
        <v>0</v>
      </c>
      <c r="AJ66" s="9">
        <f t="shared" si="88"/>
        <v>121234567</v>
      </c>
      <c r="AK66" s="9">
        <f t="shared" si="89"/>
        <v>16</v>
      </c>
      <c r="AL66" s="10">
        <f t="shared" si="90"/>
        <v>8121756</v>
      </c>
      <c r="AM66" s="10">
        <f t="shared" si="91"/>
        <v>43</v>
      </c>
      <c r="AN66" s="8" t="str">
        <f t="shared" si="92"/>
        <v/>
      </c>
      <c r="AO66" s="8" t="str">
        <f t="shared" si="93"/>
        <v/>
      </c>
      <c r="AP66">
        <f t="shared" si="94"/>
        <v>59</v>
      </c>
    </row>
    <row r="67" spans="1:42" x14ac:dyDescent="0.25">
      <c r="A67" t="s">
        <v>128</v>
      </c>
      <c r="B67" t="str">
        <f t="shared" si="54"/>
        <v>CH5734567890C12345678</v>
      </c>
      <c r="C67" s="11" t="str">
        <f t="shared" si="55"/>
        <v>34567890C12345678CH57</v>
      </c>
      <c r="D67" s="6">
        <f t="shared" si="56"/>
        <v>3</v>
      </c>
      <c r="E67" s="6">
        <f t="shared" si="57"/>
        <v>4</v>
      </c>
      <c r="F67" s="6">
        <f t="shared" si="58"/>
        <v>5</v>
      </c>
      <c r="G67" s="6">
        <f t="shared" si="59"/>
        <v>6</v>
      </c>
      <c r="H67" s="6">
        <f t="shared" si="60"/>
        <v>7</v>
      </c>
      <c r="I67" s="6">
        <f t="shared" si="61"/>
        <v>8</v>
      </c>
      <c r="J67" s="6">
        <f t="shared" si="62"/>
        <v>9</v>
      </c>
      <c r="K67" s="6">
        <f t="shared" si="63"/>
        <v>0</v>
      </c>
      <c r="L67" s="4">
        <f t="shared" si="64"/>
        <v>12</v>
      </c>
      <c r="M67" s="4">
        <f t="shared" si="65"/>
        <v>1</v>
      </c>
      <c r="N67" s="4">
        <f t="shared" si="66"/>
        <v>2</v>
      </c>
      <c r="O67" s="4">
        <f t="shared" si="67"/>
        <v>3</v>
      </c>
      <c r="P67" s="4">
        <f t="shared" si="68"/>
        <v>4</v>
      </c>
      <c r="Q67" s="4">
        <f t="shared" si="69"/>
        <v>5</v>
      </c>
      <c r="R67" s="4">
        <f t="shared" si="70"/>
        <v>6</v>
      </c>
      <c r="S67" s="4">
        <f t="shared" si="71"/>
        <v>7</v>
      </c>
      <c r="T67" s="5">
        <f t="shared" si="72"/>
        <v>8</v>
      </c>
      <c r="U67" s="5">
        <f t="shared" si="73"/>
        <v>12</v>
      </c>
      <c r="V67" s="5">
        <f t="shared" si="74"/>
        <v>17</v>
      </c>
      <c r="W67" s="5">
        <f t="shared" si="75"/>
        <v>5</v>
      </c>
      <c r="X67" s="5">
        <f t="shared" si="76"/>
        <v>7</v>
      </c>
      <c r="Y67" s="5" t="str">
        <f t="shared" si="77"/>
        <v/>
      </c>
      <c r="Z67" s="5" t="str">
        <f t="shared" si="78"/>
        <v/>
      </c>
      <c r="AA67" s="5" t="str">
        <f t="shared" si="79"/>
        <v/>
      </c>
      <c r="AB67" s="7" t="str">
        <f t="shared" si="80"/>
        <v/>
      </c>
      <c r="AC67" s="7" t="str">
        <f t="shared" si="81"/>
        <v/>
      </c>
      <c r="AD67" s="7" t="str">
        <f t="shared" si="82"/>
        <v/>
      </c>
      <c r="AE67" s="7" t="str">
        <f t="shared" si="83"/>
        <v/>
      </c>
      <c r="AF67" s="7" t="str">
        <f t="shared" si="84"/>
        <v/>
      </c>
      <c r="AG67" s="7" t="str">
        <f t="shared" si="85"/>
        <v/>
      </c>
      <c r="AH67" s="6">
        <f t="shared" si="86"/>
        <v>34567890</v>
      </c>
      <c r="AI67" s="6">
        <f t="shared" si="87"/>
        <v>0</v>
      </c>
      <c r="AJ67" s="9">
        <f t="shared" si="88"/>
        <v>121234567</v>
      </c>
      <c r="AK67" s="9">
        <f t="shared" si="89"/>
        <v>16</v>
      </c>
      <c r="AL67" s="10">
        <f t="shared" si="90"/>
        <v>8121757</v>
      </c>
      <c r="AM67" s="10">
        <f t="shared" si="91"/>
        <v>44</v>
      </c>
      <c r="AN67" s="8" t="str">
        <f t="shared" si="92"/>
        <v/>
      </c>
      <c r="AO67" s="8" t="str">
        <f t="shared" si="93"/>
        <v/>
      </c>
      <c r="AP67">
        <f t="shared" si="94"/>
        <v>60</v>
      </c>
    </row>
    <row r="68" spans="1:42" x14ac:dyDescent="0.25">
      <c r="A68" t="s">
        <v>129</v>
      </c>
      <c r="B68" t="str">
        <f t="shared" si="54"/>
        <v>CH5834567890C12345678</v>
      </c>
      <c r="C68" s="11" t="str">
        <f t="shared" si="55"/>
        <v>34567890C12345678CH58</v>
      </c>
      <c r="D68" s="6">
        <f t="shared" si="56"/>
        <v>3</v>
      </c>
      <c r="E68" s="6">
        <f t="shared" si="57"/>
        <v>4</v>
      </c>
      <c r="F68" s="6">
        <f t="shared" si="58"/>
        <v>5</v>
      </c>
      <c r="G68" s="6">
        <f t="shared" si="59"/>
        <v>6</v>
      </c>
      <c r="H68" s="6">
        <f t="shared" si="60"/>
        <v>7</v>
      </c>
      <c r="I68" s="6">
        <f t="shared" si="61"/>
        <v>8</v>
      </c>
      <c r="J68" s="6">
        <f t="shared" si="62"/>
        <v>9</v>
      </c>
      <c r="K68" s="6">
        <f t="shared" si="63"/>
        <v>0</v>
      </c>
      <c r="L68" s="4">
        <f t="shared" si="64"/>
        <v>12</v>
      </c>
      <c r="M68" s="4">
        <f t="shared" si="65"/>
        <v>1</v>
      </c>
      <c r="N68" s="4">
        <f t="shared" si="66"/>
        <v>2</v>
      </c>
      <c r="O68" s="4">
        <f t="shared" si="67"/>
        <v>3</v>
      </c>
      <c r="P68" s="4">
        <f t="shared" si="68"/>
        <v>4</v>
      </c>
      <c r="Q68" s="4">
        <f t="shared" si="69"/>
        <v>5</v>
      </c>
      <c r="R68" s="4">
        <f t="shared" si="70"/>
        <v>6</v>
      </c>
      <c r="S68" s="4">
        <f t="shared" si="71"/>
        <v>7</v>
      </c>
      <c r="T68" s="5">
        <f t="shared" si="72"/>
        <v>8</v>
      </c>
      <c r="U68" s="5">
        <f t="shared" si="73"/>
        <v>12</v>
      </c>
      <c r="V68" s="5">
        <f t="shared" si="74"/>
        <v>17</v>
      </c>
      <c r="W68" s="5">
        <f t="shared" si="75"/>
        <v>5</v>
      </c>
      <c r="X68" s="5">
        <f t="shared" si="76"/>
        <v>8</v>
      </c>
      <c r="Y68" s="5" t="str">
        <f t="shared" si="77"/>
        <v/>
      </c>
      <c r="Z68" s="5" t="str">
        <f t="shared" si="78"/>
        <v/>
      </c>
      <c r="AA68" s="5" t="str">
        <f t="shared" si="79"/>
        <v/>
      </c>
      <c r="AB68" s="7" t="str">
        <f t="shared" si="80"/>
        <v/>
      </c>
      <c r="AC68" s="7" t="str">
        <f t="shared" si="81"/>
        <v/>
      </c>
      <c r="AD68" s="7" t="str">
        <f t="shared" si="82"/>
        <v/>
      </c>
      <c r="AE68" s="7" t="str">
        <f t="shared" si="83"/>
        <v/>
      </c>
      <c r="AF68" s="7" t="str">
        <f t="shared" si="84"/>
        <v/>
      </c>
      <c r="AG68" s="7" t="str">
        <f t="shared" si="85"/>
        <v/>
      </c>
      <c r="AH68" s="6">
        <f t="shared" si="86"/>
        <v>34567890</v>
      </c>
      <c r="AI68" s="6">
        <f t="shared" si="87"/>
        <v>0</v>
      </c>
      <c r="AJ68" s="9">
        <f t="shared" si="88"/>
        <v>121234567</v>
      </c>
      <c r="AK68" s="9">
        <f t="shared" si="89"/>
        <v>16</v>
      </c>
      <c r="AL68" s="10">
        <f t="shared" si="90"/>
        <v>8121758</v>
      </c>
      <c r="AM68" s="10">
        <f t="shared" si="91"/>
        <v>45</v>
      </c>
      <c r="AN68" s="8" t="str">
        <f t="shared" si="92"/>
        <v/>
      </c>
      <c r="AO68" s="8" t="str">
        <f t="shared" si="93"/>
        <v/>
      </c>
      <c r="AP68">
        <f t="shared" si="94"/>
        <v>61</v>
      </c>
    </row>
    <row r="69" spans="1:42" x14ac:dyDescent="0.25">
      <c r="A69" t="s">
        <v>130</v>
      </c>
      <c r="B69" t="str">
        <f t="shared" si="54"/>
        <v>CH5934567890C12345678</v>
      </c>
      <c r="C69" s="11" t="str">
        <f t="shared" si="55"/>
        <v>34567890C12345678CH59</v>
      </c>
      <c r="D69" s="6">
        <f t="shared" si="56"/>
        <v>3</v>
      </c>
      <c r="E69" s="6">
        <f t="shared" si="57"/>
        <v>4</v>
      </c>
      <c r="F69" s="6">
        <f t="shared" si="58"/>
        <v>5</v>
      </c>
      <c r="G69" s="6">
        <f t="shared" si="59"/>
        <v>6</v>
      </c>
      <c r="H69" s="6">
        <f t="shared" si="60"/>
        <v>7</v>
      </c>
      <c r="I69" s="6">
        <f t="shared" si="61"/>
        <v>8</v>
      </c>
      <c r="J69" s="6">
        <f t="shared" si="62"/>
        <v>9</v>
      </c>
      <c r="K69" s="6">
        <f t="shared" si="63"/>
        <v>0</v>
      </c>
      <c r="L69" s="4">
        <f t="shared" si="64"/>
        <v>12</v>
      </c>
      <c r="M69" s="4">
        <f t="shared" si="65"/>
        <v>1</v>
      </c>
      <c r="N69" s="4">
        <f t="shared" si="66"/>
        <v>2</v>
      </c>
      <c r="O69" s="4">
        <f t="shared" si="67"/>
        <v>3</v>
      </c>
      <c r="P69" s="4">
        <f t="shared" si="68"/>
        <v>4</v>
      </c>
      <c r="Q69" s="4">
        <f t="shared" si="69"/>
        <v>5</v>
      </c>
      <c r="R69" s="4">
        <f t="shared" si="70"/>
        <v>6</v>
      </c>
      <c r="S69" s="4">
        <f t="shared" si="71"/>
        <v>7</v>
      </c>
      <c r="T69" s="5">
        <f t="shared" si="72"/>
        <v>8</v>
      </c>
      <c r="U69" s="5">
        <f t="shared" si="73"/>
        <v>12</v>
      </c>
      <c r="V69" s="5">
        <f t="shared" si="74"/>
        <v>17</v>
      </c>
      <c r="W69" s="5">
        <f t="shared" si="75"/>
        <v>5</v>
      </c>
      <c r="X69" s="5">
        <f t="shared" si="76"/>
        <v>9</v>
      </c>
      <c r="Y69" s="5" t="str">
        <f t="shared" si="77"/>
        <v/>
      </c>
      <c r="Z69" s="5" t="str">
        <f t="shared" si="78"/>
        <v/>
      </c>
      <c r="AA69" s="5" t="str">
        <f t="shared" si="79"/>
        <v/>
      </c>
      <c r="AB69" s="7" t="str">
        <f t="shared" si="80"/>
        <v/>
      </c>
      <c r="AC69" s="7" t="str">
        <f t="shared" si="81"/>
        <v/>
      </c>
      <c r="AD69" s="7" t="str">
        <f t="shared" si="82"/>
        <v/>
      </c>
      <c r="AE69" s="7" t="str">
        <f t="shared" si="83"/>
        <v/>
      </c>
      <c r="AF69" s="7" t="str">
        <f t="shared" si="84"/>
        <v/>
      </c>
      <c r="AG69" s="7" t="str">
        <f t="shared" si="85"/>
        <v/>
      </c>
      <c r="AH69" s="6">
        <f t="shared" si="86"/>
        <v>34567890</v>
      </c>
      <c r="AI69" s="6">
        <f t="shared" si="87"/>
        <v>0</v>
      </c>
      <c r="AJ69" s="9">
        <f t="shared" si="88"/>
        <v>121234567</v>
      </c>
      <c r="AK69" s="9">
        <f t="shared" si="89"/>
        <v>16</v>
      </c>
      <c r="AL69" s="10">
        <f t="shared" si="90"/>
        <v>8121759</v>
      </c>
      <c r="AM69" s="10">
        <f t="shared" si="91"/>
        <v>46</v>
      </c>
      <c r="AN69" s="8" t="str">
        <f t="shared" si="92"/>
        <v/>
      </c>
      <c r="AO69" s="8" t="str">
        <f t="shared" si="93"/>
        <v/>
      </c>
      <c r="AP69">
        <f t="shared" si="94"/>
        <v>62</v>
      </c>
    </row>
    <row r="70" spans="1:42" x14ac:dyDescent="0.25">
      <c r="A70" t="s">
        <v>131</v>
      </c>
      <c r="B70" t="str">
        <f t="shared" si="54"/>
        <v>CH6034567890C12345678</v>
      </c>
      <c r="C70" s="11" t="str">
        <f t="shared" si="55"/>
        <v>34567890C12345678CH60</v>
      </c>
      <c r="D70" s="6">
        <f t="shared" si="56"/>
        <v>3</v>
      </c>
      <c r="E70" s="6">
        <f t="shared" si="57"/>
        <v>4</v>
      </c>
      <c r="F70" s="6">
        <f t="shared" si="58"/>
        <v>5</v>
      </c>
      <c r="G70" s="6">
        <f t="shared" si="59"/>
        <v>6</v>
      </c>
      <c r="H70" s="6">
        <f t="shared" si="60"/>
        <v>7</v>
      </c>
      <c r="I70" s="6">
        <f t="shared" si="61"/>
        <v>8</v>
      </c>
      <c r="J70" s="6">
        <f t="shared" si="62"/>
        <v>9</v>
      </c>
      <c r="K70" s="6">
        <f t="shared" si="63"/>
        <v>0</v>
      </c>
      <c r="L70" s="4">
        <f t="shared" si="64"/>
        <v>12</v>
      </c>
      <c r="M70" s="4">
        <f t="shared" si="65"/>
        <v>1</v>
      </c>
      <c r="N70" s="4">
        <f t="shared" si="66"/>
        <v>2</v>
      </c>
      <c r="O70" s="4">
        <f t="shared" si="67"/>
        <v>3</v>
      </c>
      <c r="P70" s="4">
        <f t="shared" si="68"/>
        <v>4</v>
      </c>
      <c r="Q70" s="4">
        <f t="shared" si="69"/>
        <v>5</v>
      </c>
      <c r="R70" s="4">
        <f t="shared" si="70"/>
        <v>6</v>
      </c>
      <c r="S70" s="4">
        <f t="shared" si="71"/>
        <v>7</v>
      </c>
      <c r="T70" s="5">
        <f t="shared" si="72"/>
        <v>8</v>
      </c>
      <c r="U70" s="5">
        <f t="shared" si="73"/>
        <v>12</v>
      </c>
      <c r="V70" s="5">
        <f t="shared" si="74"/>
        <v>17</v>
      </c>
      <c r="W70" s="5">
        <f t="shared" si="75"/>
        <v>6</v>
      </c>
      <c r="X70" s="5">
        <f t="shared" si="76"/>
        <v>0</v>
      </c>
      <c r="Y70" s="5" t="str">
        <f t="shared" si="77"/>
        <v/>
      </c>
      <c r="Z70" s="5" t="str">
        <f t="shared" si="78"/>
        <v/>
      </c>
      <c r="AA70" s="5" t="str">
        <f t="shared" si="79"/>
        <v/>
      </c>
      <c r="AB70" s="7" t="str">
        <f t="shared" si="80"/>
        <v/>
      </c>
      <c r="AC70" s="7" t="str">
        <f t="shared" si="81"/>
        <v/>
      </c>
      <c r="AD70" s="7" t="str">
        <f t="shared" si="82"/>
        <v/>
      </c>
      <c r="AE70" s="7" t="str">
        <f t="shared" si="83"/>
        <v/>
      </c>
      <c r="AF70" s="7" t="str">
        <f t="shared" si="84"/>
        <v/>
      </c>
      <c r="AG70" s="7" t="str">
        <f t="shared" si="85"/>
        <v/>
      </c>
      <c r="AH70" s="6">
        <f t="shared" si="86"/>
        <v>34567890</v>
      </c>
      <c r="AI70" s="6">
        <f t="shared" si="87"/>
        <v>0</v>
      </c>
      <c r="AJ70" s="9">
        <f t="shared" si="88"/>
        <v>121234567</v>
      </c>
      <c r="AK70" s="9">
        <f t="shared" si="89"/>
        <v>16</v>
      </c>
      <c r="AL70" s="10">
        <f t="shared" si="90"/>
        <v>8121760</v>
      </c>
      <c r="AM70" s="10">
        <f t="shared" si="91"/>
        <v>47</v>
      </c>
      <c r="AN70" s="8" t="str">
        <f t="shared" si="92"/>
        <v/>
      </c>
      <c r="AO70" s="8" t="str">
        <f t="shared" si="93"/>
        <v/>
      </c>
      <c r="AP70">
        <f t="shared" si="94"/>
        <v>63</v>
      </c>
    </row>
    <row r="71" spans="1:42" x14ac:dyDescent="0.25">
      <c r="A71" t="s">
        <v>132</v>
      </c>
      <c r="B71" t="str">
        <f t="shared" si="54"/>
        <v>CH6134567890C12345678</v>
      </c>
      <c r="C71" s="11" t="str">
        <f t="shared" si="55"/>
        <v>34567890C12345678CH61</v>
      </c>
      <c r="D71" s="6">
        <f t="shared" si="56"/>
        <v>3</v>
      </c>
      <c r="E71" s="6">
        <f t="shared" si="57"/>
        <v>4</v>
      </c>
      <c r="F71" s="6">
        <f t="shared" si="58"/>
        <v>5</v>
      </c>
      <c r="G71" s="6">
        <f t="shared" si="59"/>
        <v>6</v>
      </c>
      <c r="H71" s="6">
        <f t="shared" si="60"/>
        <v>7</v>
      </c>
      <c r="I71" s="6">
        <f t="shared" si="61"/>
        <v>8</v>
      </c>
      <c r="J71" s="6">
        <f t="shared" si="62"/>
        <v>9</v>
      </c>
      <c r="K71" s="6">
        <f t="shared" si="63"/>
        <v>0</v>
      </c>
      <c r="L71" s="4">
        <f t="shared" si="64"/>
        <v>12</v>
      </c>
      <c r="M71" s="4">
        <f t="shared" si="65"/>
        <v>1</v>
      </c>
      <c r="N71" s="4">
        <f t="shared" si="66"/>
        <v>2</v>
      </c>
      <c r="O71" s="4">
        <f t="shared" si="67"/>
        <v>3</v>
      </c>
      <c r="P71" s="4">
        <f t="shared" si="68"/>
        <v>4</v>
      </c>
      <c r="Q71" s="4">
        <f t="shared" si="69"/>
        <v>5</v>
      </c>
      <c r="R71" s="4">
        <f t="shared" si="70"/>
        <v>6</v>
      </c>
      <c r="S71" s="4">
        <f t="shared" si="71"/>
        <v>7</v>
      </c>
      <c r="T71" s="5">
        <f t="shared" si="72"/>
        <v>8</v>
      </c>
      <c r="U71" s="5">
        <f t="shared" si="73"/>
        <v>12</v>
      </c>
      <c r="V71" s="5">
        <f t="shared" si="74"/>
        <v>17</v>
      </c>
      <c r="W71" s="5">
        <f t="shared" si="75"/>
        <v>6</v>
      </c>
      <c r="X71" s="5">
        <f t="shared" si="76"/>
        <v>1</v>
      </c>
      <c r="Y71" s="5" t="str">
        <f t="shared" si="77"/>
        <v/>
      </c>
      <c r="Z71" s="5" t="str">
        <f t="shared" si="78"/>
        <v/>
      </c>
      <c r="AA71" s="5" t="str">
        <f t="shared" si="79"/>
        <v/>
      </c>
      <c r="AB71" s="7" t="str">
        <f t="shared" si="80"/>
        <v/>
      </c>
      <c r="AC71" s="7" t="str">
        <f t="shared" si="81"/>
        <v/>
      </c>
      <c r="AD71" s="7" t="str">
        <f t="shared" si="82"/>
        <v/>
      </c>
      <c r="AE71" s="7" t="str">
        <f t="shared" si="83"/>
        <v/>
      </c>
      <c r="AF71" s="7" t="str">
        <f t="shared" si="84"/>
        <v/>
      </c>
      <c r="AG71" s="7" t="str">
        <f t="shared" si="85"/>
        <v/>
      </c>
      <c r="AH71" s="6">
        <f t="shared" si="86"/>
        <v>34567890</v>
      </c>
      <c r="AI71" s="6">
        <f t="shared" si="87"/>
        <v>0</v>
      </c>
      <c r="AJ71" s="9">
        <f t="shared" si="88"/>
        <v>121234567</v>
      </c>
      <c r="AK71" s="9">
        <f t="shared" si="89"/>
        <v>16</v>
      </c>
      <c r="AL71" s="10">
        <f t="shared" si="90"/>
        <v>8121761</v>
      </c>
      <c r="AM71" s="10">
        <f t="shared" si="91"/>
        <v>48</v>
      </c>
      <c r="AN71" s="8" t="str">
        <f t="shared" si="92"/>
        <v/>
      </c>
      <c r="AO71" s="8" t="str">
        <f t="shared" si="93"/>
        <v/>
      </c>
      <c r="AP71">
        <f t="shared" si="94"/>
        <v>64</v>
      </c>
    </row>
    <row r="72" spans="1:42" x14ac:dyDescent="0.25">
      <c r="A72" t="s">
        <v>133</v>
      </c>
      <c r="B72" t="str">
        <f t="shared" si="54"/>
        <v>CH6234567890C12345678</v>
      </c>
      <c r="C72" s="11" t="str">
        <f t="shared" si="55"/>
        <v>34567890C12345678CH62</v>
      </c>
      <c r="D72" s="6">
        <f t="shared" si="56"/>
        <v>3</v>
      </c>
      <c r="E72" s="6">
        <f t="shared" si="57"/>
        <v>4</v>
      </c>
      <c r="F72" s="6">
        <f t="shared" si="58"/>
        <v>5</v>
      </c>
      <c r="G72" s="6">
        <f t="shared" si="59"/>
        <v>6</v>
      </c>
      <c r="H72" s="6">
        <f t="shared" si="60"/>
        <v>7</v>
      </c>
      <c r="I72" s="6">
        <f t="shared" si="61"/>
        <v>8</v>
      </c>
      <c r="J72" s="6">
        <f t="shared" si="62"/>
        <v>9</v>
      </c>
      <c r="K72" s="6">
        <f t="shared" si="63"/>
        <v>0</v>
      </c>
      <c r="L72" s="4">
        <f t="shared" si="64"/>
        <v>12</v>
      </c>
      <c r="M72" s="4">
        <f t="shared" si="65"/>
        <v>1</v>
      </c>
      <c r="N72" s="4">
        <f t="shared" si="66"/>
        <v>2</v>
      </c>
      <c r="O72" s="4">
        <f t="shared" si="67"/>
        <v>3</v>
      </c>
      <c r="P72" s="4">
        <f t="shared" si="68"/>
        <v>4</v>
      </c>
      <c r="Q72" s="4">
        <f t="shared" si="69"/>
        <v>5</v>
      </c>
      <c r="R72" s="4">
        <f t="shared" si="70"/>
        <v>6</v>
      </c>
      <c r="S72" s="4">
        <f t="shared" si="71"/>
        <v>7</v>
      </c>
      <c r="T72" s="5">
        <f t="shared" si="72"/>
        <v>8</v>
      </c>
      <c r="U72" s="5">
        <f t="shared" si="73"/>
        <v>12</v>
      </c>
      <c r="V72" s="5">
        <f t="shared" si="74"/>
        <v>17</v>
      </c>
      <c r="W72" s="5">
        <f t="shared" si="75"/>
        <v>6</v>
      </c>
      <c r="X72" s="5">
        <f t="shared" si="76"/>
        <v>2</v>
      </c>
      <c r="Y72" s="5" t="str">
        <f t="shared" si="77"/>
        <v/>
      </c>
      <c r="Z72" s="5" t="str">
        <f t="shared" si="78"/>
        <v/>
      </c>
      <c r="AA72" s="5" t="str">
        <f t="shared" si="79"/>
        <v/>
      </c>
      <c r="AB72" s="7" t="str">
        <f t="shared" si="80"/>
        <v/>
      </c>
      <c r="AC72" s="7" t="str">
        <f t="shared" si="81"/>
        <v/>
      </c>
      <c r="AD72" s="7" t="str">
        <f t="shared" si="82"/>
        <v/>
      </c>
      <c r="AE72" s="7" t="str">
        <f t="shared" si="83"/>
        <v/>
      </c>
      <c r="AF72" s="7" t="str">
        <f t="shared" si="84"/>
        <v/>
      </c>
      <c r="AG72" s="7" t="str">
        <f t="shared" si="85"/>
        <v/>
      </c>
      <c r="AH72" s="6">
        <f t="shared" si="86"/>
        <v>34567890</v>
      </c>
      <c r="AI72" s="6">
        <f t="shared" si="87"/>
        <v>0</v>
      </c>
      <c r="AJ72" s="9">
        <f t="shared" si="88"/>
        <v>121234567</v>
      </c>
      <c r="AK72" s="9">
        <f t="shared" si="89"/>
        <v>16</v>
      </c>
      <c r="AL72" s="10">
        <f t="shared" si="90"/>
        <v>8121762</v>
      </c>
      <c r="AM72" s="10">
        <f t="shared" si="91"/>
        <v>49</v>
      </c>
      <c r="AN72" s="8" t="str">
        <f t="shared" si="92"/>
        <v/>
      </c>
      <c r="AO72" s="8" t="str">
        <f t="shared" si="93"/>
        <v/>
      </c>
      <c r="AP72">
        <f t="shared" si="94"/>
        <v>65</v>
      </c>
    </row>
    <row r="73" spans="1:42" x14ac:dyDescent="0.25">
      <c r="A73" t="s">
        <v>134</v>
      </c>
      <c r="B73" t="str">
        <f t="shared" si="54"/>
        <v>CH6334567890C12345678</v>
      </c>
      <c r="C73" s="11" t="str">
        <f t="shared" si="55"/>
        <v>34567890C12345678CH63</v>
      </c>
      <c r="D73" s="6">
        <f t="shared" si="56"/>
        <v>3</v>
      </c>
      <c r="E73" s="6">
        <f t="shared" si="57"/>
        <v>4</v>
      </c>
      <c r="F73" s="6">
        <f t="shared" si="58"/>
        <v>5</v>
      </c>
      <c r="G73" s="6">
        <f t="shared" si="59"/>
        <v>6</v>
      </c>
      <c r="H73" s="6">
        <f t="shared" si="60"/>
        <v>7</v>
      </c>
      <c r="I73" s="6">
        <f t="shared" si="61"/>
        <v>8</v>
      </c>
      <c r="J73" s="6">
        <f t="shared" si="62"/>
        <v>9</v>
      </c>
      <c r="K73" s="6">
        <f t="shared" si="63"/>
        <v>0</v>
      </c>
      <c r="L73" s="4">
        <f t="shared" si="64"/>
        <v>12</v>
      </c>
      <c r="M73" s="4">
        <f t="shared" si="65"/>
        <v>1</v>
      </c>
      <c r="N73" s="4">
        <f t="shared" si="66"/>
        <v>2</v>
      </c>
      <c r="O73" s="4">
        <f t="shared" si="67"/>
        <v>3</v>
      </c>
      <c r="P73" s="4">
        <f t="shared" si="68"/>
        <v>4</v>
      </c>
      <c r="Q73" s="4">
        <f t="shared" si="69"/>
        <v>5</v>
      </c>
      <c r="R73" s="4">
        <f t="shared" si="70"/>
        <v>6</v>
      </c>
      <c r="S73" s="4">
        <f t="shared" si="71"/>
        <v>7</v>
      </c>
      <c r="T73" s="5">
        <f t="shared" si="72"/>
        <v>8</v>
      </c>
      <c r="U73" s="5">
        <f t="shared" si="73"/>
        <v>12</v>
      </c>
      <c r="V73" s="5">
        <f t="shared" si="74"/>
        <v>17</v>
      </c>
      <c r="W73" s="5">
        <f t="shared" si="75"/>
        <v>6</v>
      </c>
      <c r="X73" s="5">
        <f t="shared" si="76"/>
        <v>3</v>
      </c>
      <c r="Y73" s="5" t="str">
        <f t="shared" si="77"/>
        <v/>
      </c>
      <c r="Z73" s="5" t="str">
        <f t="shared" si="78"/>
        <v/>
      </c>
      <c r="AA73" s="5" t="str">
        <f t="shared" si="79"/>
        <v/>
      </c>
      <c r="AB73" s="7" t="str">
        <f t="shared" si="80"/>
        <v/>
      </c>
      <c r="AC73" s="7" t="str">
        <f t="shared" si="81"/>
        <v/>
      </c>
      <c r="AD73" s="7" t="str">
        <f t="shared" si="82"/>
        <v/>
      </c>
      <c r="AE73" s="7" t="str">
        <f t="shared" si="83"/>
        <v/>
      </c>
      <c r="AF73" s="7" t="str">
        <f t="shared" si="84"/>
        <v/>
      </c>
      <c r="AG73" s="7" t="str">
        <f t="shared" si="85"/>
        <v/>
      </c>
      <c r="AH73" s="6">
        <f t="shared" si="86"/>
        <v>34567890</v>
      </c>
      <c r="AI73" s="6">
        <f t="shared" si="87"/>
        <v>0</v>
      </c>
      <c r="AJ73" s="9">
        <f t="shared" si="88"/>
        <v>121234567</v>
      </c>
      <c r="AK73" s="9">
        <f t="shared" si="89"/>
        <v>16</v>
      </c>
      <c r="AL73" s="10">
        <f t="shared" si="90"/>
        <v>8121763</v>
      </c>
      <c r="AM73" s="10">
        <f t="shared" si="91"/>
        <v>50</v>
      </c>
      <c r="AN73" s="8" t="str">
        <f t="shared" si="92"/>
        <v/>
      </c>
      <c r="AO73" s="8" t="str">
        <f t="shared" si="93"/>
        <v/>
      </c>
      <c r="AP73">
        <f t="shared" si="94"/>
        <v>66</v>
      </c>
    </row>
    <row r="74" spans="1:42" x14ac:dyDescent="0.25">
      <c r="A74" t="s">
        <v>135</v>
      </c>
      <c r="B74" t="str">
        <f t="shared" si="54"/>
        <v>CH6434567890C12345678</v>
      </c>
      <c r="C74" s="11" t="str">
        <f t="shared" si="55"/>
        <v>34567890C12345678CH64</v>
      </c>
      <c r="D74" s="6">
        <f t="shared" si="56"/>
        <v>3</v>
      </c>
      <c r="E74" s="6">
        <f t="shared" si="57"/>
        <v>4</v>
      </c>
      <c r="F74" s="6">
        <f t="shared" si="58"/>
        <v>5</v>
      </c>
      <c r="G74" s="6">
        <f t="shared" si="59"/>
        <v>6</v>
      </c>
      <c r="H74" s="6">
        <f t="shared" si="60"/>
        <v>7</v>
      </c>
      <c r="I74" s="6">
        <f t="shared" si="61"/>
        <v>8</v>
      </c>
      <c r="J74" s="6">
        <f t="shared" si="62"/>
        <v>9</v>
      </c>
      <c r="K74" s="6">
        <f t="shared" si="63"/>
        <v>0</v>
      </c>
      <c r="L74" s="4">
        <f t="shared" si="64"/>
        <v>12</v>
      </c>
      <c r="M74" s="4">
        <f t="shared" si="65"/>
        <v>1</v>
      </c>
      <c r="N74" s="4">
        <f t="shared" si="66"/>
        <v>2</v>
      </c>
      <c r="O74" s="4">
        <f t="shared" si="67"/>
        <v>3</v>
      </c>
      <c r="P74" s="4">
        <f t="shared" si="68"/>
        <v>4</v>
      </c>
      <c r="Q74" s="4">
        <f t="shared" si="69"/>
        <v>5</v>
      </c>
      <c r="R74" s="4">
        <f t="shared" si="70"/>
        <v>6</v>
      </c>
      <c r="S74" s="4">
        <f t="shared" si="71"/>
        <v>7</v>
      </c>
      <c r="T74" s="5">
        <f t="shared" si="72"/>
        <v>8</v>
      </c>
      <c r="U74" s="5">
        <f t="shared" si="73"/>
        <v>12</v>
      </c>
      <c r="V74" s="5">
        <f t="shared" si="74"/>
        <v>17</v>
      </c>
      <c r="W74" s="5">
        <f t="shared" si="75"/>
        <v>6</v>
      </c>
      <c r="X74" s="5">
        <f t="shared" si="76"/>
        <v>4</v>
      </c>
      <c r="Y74" s="5" t="str">
        <f t="shared" si="77"/>
        <v/>
      </c>
      <c r="Z74" s="5" t="str">
        <f t="shared" si="78"/>
        <v/>
      </c>
      <c r="AA74" s="5" t="str">
        <f t="shared" si="79"/>
        <v/>
      </c>
      <c r="AB74" s="7" t="str">
        <f t="shared" si="80"/>
        <v/>
      </c>
      <c r="AC74" s="7" t="str">
        <f t="shared" si="81"/>
        <v/>
      </c>
      <c r="AD74" s="7" t="str">
        <f t="shared" si="82"/>
        <v/>
      </c>
      <c r="AE74" s="7" t="str">
        <f t="shared" si="83"/>
        <v/>
      </c>
      <c r="AF74" s="7" t="str">
        <f t="shared" si="84"/>
        <v/>
      </c>
      <c r="AG74" s="7" t="str">
        <f t="shared" si="85"/>
        <v/>
      </c>
      <c r="AH74" s="6">
        <f t="shared" si="86"/>
        <v>34567890</v>
      </c>
      <c r="AI74" s="6">
        <f t="shared" si="87"/>
        <v>0</v>
      </c>
      <c r="AJ74" s="9">
        <f t="shared" si="88"/>
        <v>121234567</v>
      </c>
      <c r="AK74" s="9">
        <f t="shared" si="89"/>
        <v>16</v>
      </c>
      <c r="AL74" s="10">
        <f t="shared" si="90"/>
        <v>8121764</v>
      </c>
      <c r="AM74" s="10">
        <f t="shared" si="91"/>
        <v>51</v>
      </c>
      <c r="AN74" s="8" t="str">
        <f t="shared" si="92"/>
        <v/>
      </c>
      <c r="AO74" s="8" t="str">
        <f t="shared" si="93"/>
        <v/>
      </c>
      <c r="AP74">
        <f t="shared" si="94"/>
        <v>67</v>
      </c>
    </row>
    <row r="75" spans="1:42" x14ac:dyDescent="0.25">
      <c r="A75" t="s">
        <v>136</v>
      </c>
      <c r="B75" t="str">
        <f t="shared" ref="B75:B106" si="95">SUBSTITUTE(A75," ","")</f>
        <v>CH6534567890C12345678</v>
      </c>
      <c r="C75" s="11" t="str">
        <f t="shared" ref="C75:C106" si="96">CONCATENATE(RIGHT(B75,LEN(B75)-4),LEFT(B75,4))</f>
        <v>34567890C12345678CH65</v>
      </c>
      <c r="D75" s="6">
        <f t="shared" ref="D75:D109" si="97">IFERROR(IF(ISNUMBER(VALUE((MID($C75,D$5,1)))),VALUE(MID($C75,D$5,1)),HLOOKUP(MID($C75,D$5,1),$D$1:$AC$2,2)),"")</f>
        <v>3</v>
      </c>
      <c r="E75" s="6">
        <f t="shared" ref="E75:E109" si="98">IFERROR(IF(ISNUMBER(VALUE((MID($C75,E$5,1)))),VALUE(MID($C75,E$5,1)),HLOOKUP(MID($C75,E$5,1),$D$1:$AC$2,2)),"")</f>
        <v>4</v>
      </c>
      <c r="F75" s="6">
        <f t="shared" ref="F75:F109" si="99">IFERROR(IF(ISNUMBER(VALUE((MID($C75,F$5,1)))),VALUE(MID($C75,F$5,1)),HLOOKUP(MID($C75,F$5,1),$D$1:$AC$2,2)),"")</f>
        <v>5</v>
      </c>
      <c r="G75" s="6">
        <f t="shared" ref="G75:G109" si="100">IFERROR(IF(ISNUMBER(VALUE((MID($C75,G$5,1)))),VALUE(MID($C75,G$5,1)),HLOOKUP(MID($C75,G$5,1),$D$1:$AC$2,2)),"")</f>
        <v>6</v>
      </c>
      <c r="H75" s="6">
        <f t="shared" ref="H75:H109" si="101">IFERROR(IF(ISNUMBER(VALUE((MID($C75,H$5,1)))),VALUE(MID($C75,H$5,1)),HLOOKUP(MID($C75,H$5,1),$D$1:$AC$2,2)),"")</f>
        <v>7</v>
      </c>
      <c r="I75" s="6">
        <f t="shared" ref="I75:I109" si="102">IFERROR(IF(ISNUMBER(VALUE((MID($C75,I$5,1)))),VALUE(MID($C75,I$5,1)),HLOOKUP(MID($C75,I$5,1),$D$1:$AC$2,2)),"")</f>
        <v>8</v>
      </c>
      <c r="J75" s="6">
        <f t="shared" ref="J75:J109" si="103">IFERROR(IF(ISNUMBER(VALUE((MID($C75,J$5,1)))),VALUE(MID($C75,J$5,1)),HLOOKUP(MID($C75,J$5,1),$D$1:$AC$2,2)),"")</f>
        <v>9</v>
      </c>
      <c r="K75" s="6">
        <f t="shared" ref="K75:K109" si="104">IFERROR(IF(ISNUMBER(VALUE((MID($C75,K$5,1)))),VALUE(MID($C75,K$5,1)),HLOOKUP(MID($C75,K$5,1),$D$1:$AC$2,2)),"")</f>
        <v>0</v>
      </c>
      <c r="L75" s="4">
        <f t="shared" ref="L75:L109" si="105">IFERROR(IF(ISNUMBER(VALUE((MID($C75,L$5,1)))),VALUE(MID($C75,L$5,1)),HLOOKUP(MID($C75,L$5,1),$D$1:$AC$2,2)),"")</f>
        <v>12</v>
      </c>
      <c r="M75" s="4">
        <f t="shared" ref="M75:M109" si="106">IFERROR(IF(ISNUMBER(VALUE((MID($C75,M$5,1)))),VALUE(MID($C75,M$5,1)),HLOOKUP(MID($C75,M$5,1),$D$1:$AC$2,2)),"")</f>
        <v>1</v>
      </c>
      <c r="N75" s="4">
        <f t="shared" ref="N75:N109" si="107">IFERROR(IF(ISNUMBER(VALUE((MID($C75,N$5,1)))),VALUE(MID($C75,N$5,1)),HLOOKUP(MID($C75,N$5,1),$D$1:$AC$2,2)),"")</f>
        <v>2</v>
      </c>
      <c r="O75" s="4">
        <f t="shared" ref="O75:O109" si="108">IFERROR(IF(ISNUMBER(VALUE((MID($C75,O$5,1)))),VALUE(MID($C75,O$5,1)),HLOOKUP(MID($C75,O$5,1),$D$1:$AC$2,2)),"")</f>
        <v>3</v>
      </c>
      <c r="P75" s="4">
        <f t="shared" ref="P75:P109" si="109">IFERROR(IF(ISNUMBER(VALUE((MID($C75,P$5,1)))),VALUE(MID($C75,P$5,1)),HLOOKUP(MID($C75,P$5,1),$D$1:$AC$2,2)),"")</f>
        <v>4</v>
      </c>
      <c r="Q75" s="4">
        <f t="shared" ref="Q75:Q109" si="110">IFERROR(IF(ISNUMBER(VALUE((MID($C75,Q$5,1)))),VALUE(MID($C75,Q$5,1)),HLOOKUP(MID($C75,Q$5,1),$D$1:$AC$2,2)),"")</f>
        <v>5</v>
      </c>
      <c r="R75" s="4">
        <f t="shared" ref="R75:R109" si="111">IFERROR(IF(ISNUMBER(VALUE((MID($C75,R$5,1)))),VALUE(MID($C75,R$5,1)),HLOOKUP(MID($C75,R$5,1),$D$1:$AC$2,2)),"")</f>
        <v>6</v>
      </c>
      <c r="S75" s="4">
        <f t="shared" ref="S75:S109" si="112">IFERROR(IF(ISNUMBER(VALUE((MID($C75,S$5,1)))),VALUE(MID($C75,S$5,1)),HLOOKUP(MID($C75,S$5,1),$D$1:$AC$2,2)),"")</f>
        <v>7</v>
      </c>
      <c r="T75" s="5">
        <f t="shared" ref="T75:T109" si="113">IFERROR(IF(ISNUMBER(VALUE((MID($C75,T$5,1)))),VALUE(MID($C75,T$5,1)),HLOOKUP(MID($C75,T$5,1),$D$1:$AC$2,2)),"")</f>
        <v>8</v>
      </c>
      <c r="U75" s="5">
        <f t="shared" ref="U75:U109" si="114">IFERROR(IF(ISNUMBER(VALUE((MID($C75,U$5,1)))),VALUE(MID($C75,U$5,1)),HLOOKUP(MID($C75,U$5,1),$D$1:$AC$2,2)),"")</f>
        <v>12</v>
      </c>
      <c r="V75" s="5">
        <f t="shared" ref="V75:V109" si="115">IFERROR(IF(ISNUMBER(VALUE((MID($C75,V$5,1)))),VALUE(MID($C75,V$5,1)),HLOOKUP(MID($C75,V$5,1),$D$1:$AC$2,2)),"")</f>
        <v>17</v>
      </c>
      <c r="W75" s="5">
        <f t="shared" ref="W75:W109" si="116">IFERROR(IF(ISNUMBER(VALUE((MID($C75,W$5,1)))),VALUE(MID($C75,W$5,1)),HLOOKUP(MID($C75,W$5,1),$D$1:$AC$2,2)),"")</f>
        <v>6</v>
      </c>
      <c r="X75" s="5">
        <f t="shared" ref="X75:X109" si="117">IFERROR(IF(ISNUMBER(VALUE((MID($C75,X$5,1)))),VALUE(MID($C75,X$5,1)),HLOOKUP(MID($C75,X$5,1),$D$1:$AC$2,2)),"")</f>
        <v>5</v>
      </c>
      <c r="Y75" s="5" t="str">
        <f t="shared" ref="Y75:Y109" si="118">IFERROR(IF(ISNUMBER(VALUE((MID($C75,Y$5,1)))),VALUE(MID($C75,Y$5,1)),HLOOKUP(MID($C75,Y$5,1),$D$1:$AC$2,2)),"")</f>
        <v/>
      </c>
      <c r="Z75" s="5" t="str">
        <f t="shared" ref="Z75:Z109" si="119">IFERROR(IF(ISNUMBER(VALUE((MID($C75,Z$5,1)))),VALUE(MID($C75,Z$5,1)),HLOOKUP(MID($C75,Z$5,1),$D$1:$AC$2,2)),"")</f>
        <v/>
      </c>
      <c r="AA75" s="5" t="str">
        <f t="shared" ref="AA75:AA109" si="120">IFERROR(IF(ISNUMBER(VALUE((MID($C75,AA$5,1)))),VALUE(MID($C75,AA$5,1)),HLOOKUP(MID($C75,AA$5,1),$D$1:$AC$2,2)),"")</f>
        <v/>
      </c>
      <c r="AB75" s="7" t="str">
        <f t="shared" ref="AB75:AB109" si="121">IFERROR(IF(ISNUMBER(VALUE((MID($C75,AB$5,1)))),VALUE(MID($C75,AB$5,1)),HLOOKUP(MID($C75,AB$5,1),$D$1:$AC$2,2)),"")</f>
        <v/>
      </c>
      <c r="AC75" s="7" t="str">
        <f t="shared" ref="AC75:AC109" si="122">IFERROR(IF(ISNUMBER(VALUE((MID($C75,AC$5,1)))),VALUE(MID($C75,AC$5,1)),HLOOKUP(MID($C75,AC$5,1),$D$1:$AC$2,2)),"")</f>
        <v/>
      </c>
      <c r="AD75" s="7" t="str">
        <f t="shared" ref="AD75:AD109" si="123">IFERROR(IF(ISNUMBER(VALUE((MID($C75,AD$5,1)))),VALUE(MID($C75,AD$5,1)),HLOOKUP(MID($C75,AD$5,1),$D$1:$AC$2,2)),"")</f>
        <v/>
      </c>
      <c r="AE75" s="7" t="str">
        <f t="shared" ref="AE75:AE109" si="124">IFERROR(IF(ISNUMBER(VALUE((MID($C75,AE$5,1)))),VALUE(MID($C75,AE$5,1)),HLOOKUP(MID($C75,AE$5,1),$D$1:$AC$2,2)),"")</f>
        <v/>
      </c>
      <c r="AF75" s="7" t="str">
        <f t="shared" ref="AF75:AF109" si="125">IFERROR(IF(ISNUMBER(VALUE((MID($C75,AF$5,1)))),VALUE(MID($C75,AF$5,1)),HLOOKUP(MID($C75,AF$5,1),$D$1:$AC$2,2)),"")</f>
        <v/>
      </c>
      <c r="AG75" s="7" t="str">
        <f t="shared" ref="AG75:AG109" si="126">IFERROR(IF(ISNUMBER(VALUE((MID($C75,AG$5,1)))),VALUE(MID($C75,AG$5,1)),HLOOKUP(MID($C75,AG$5,1),$D$1:$AC$2,2)),"")</f>
        <v/>
      </c>
      <c r="AH75" s="6">
        <f t="shared" ref="AH75:AH109" si="127">VALUE(CONCATENATE(D75,E75,F75,G75,H75,I75,J75,K75))</f>
        <v>34567890</v>
      </c>
      <c r="AI75" s="6">
        <f t="shared" ref="AI75:AI106" si="128">MOD(MOD(MOD(MOD(AH75,97)*POWER(10,LEN(AJ75)),97)*POWER(10,LEN(AL75)),97)*POWER(10,LEN(AN75)),97)</f>
        <v>0</v>
      </c>
      <c r="AJ75" s="9">
        <f t="shared" ref="AJ75:AJ109" si="129">VALUE(CONCATENATE(L75,M75,N75,O75,P75,Q75,R75,S75))</f>
        <v>121234567</v>
      </c>
      <c r="AK75" s="9">
        <f t="shared" ref="AK75:AK106" si="130">MOD(MOD(MOD(AJ75,97)*POWER(10,LEN(AL75)),97)*POWER(10,LEN(AN75)),97)</f>
        <v>16</v>
      </c>
      <c r="AL75" s="10">
        <f t="shared" ref="AL75:AL109" si="131">IFERROR(VALUE(CONCATENATE(,T75,U75,V75,W75,X75,Y75,Z75,AA75)),"")</f>
        <v>8121765</v>
      </c>
      <c r="AM75" s="10">
        <f t="shared" ref="AM75:AM106" si="132">IFERROR(MOD(MOD(AL75,97)*POWER(10,LEN(AN75)),97),"")</f>
        <v>52</v>
      </c>
      <c r="AN75" s="8" t="str">
        <f t="shared" ref="AN75:AN109" si="133">IFERROR(VALUE(CONCATENATE(AB75,AC75,AD75,AE75,AF75,AG75)),"")</f>
        <v/>
      </c>
      <c r="AO75" s="8" t="str">
        <f t="shared" ref="AO75:AO106" si="134">IFERROR(MOD(AN75,97),"")</f>
        <v/>
      </c>
      <c r="AP75">
        <f t="shared" ref="AP75:AP106" si="135">MOD(SUM(AI75,AK75,AM75,AO75),97)</f>
        <v>68</v>
      </c>
    </row>
    <row r="76" spans="1:42" x14ac:dyDescent="0.25">
      <c r="A76" t="s">
        <v>137</v>
      </c>
      <c r="B76" t="str">
        <f t="shared" si="95"/>
        <v>CH6634567890C12345678</v>
      </c>
      <c r="C76" s="11" t="str">
        <f t="shared" si="96"/>
        <v>34567890C12345678CH66</v>
      </c>
      <c r="D76" s="6">
        <f t="shared" si="97"/>
        <v>3</v>
      </c>
      <c r="E76" s="6">
        <f t="shared" si="98"/>
        <v>4</v>
      </c>
      <c r="F76" s="6">
        <f t="shared" si="99"/>
        <v>5</v>
      </c>
      <c r="G76" s="6">
        <f t="shared" si="100"/>
        <v>6</v>
      </c>
      <c r="H76" s="6">
        <f t="shared" si="101"/>
        <v>7</v>
      </c>
      <c r="I76" s="6">
        <f t="shared" si="102"/>
        <v>8</v>
      </c>
      <c r="J76" s="6">
        <f t="shared" si="103"/>
        <v>9</v>
      </c>
      <c r="K76" s="6">
        <f t="shared" si="104"/>
        <v>0</v>
      </c>
      <c r="L76" s="4">
        <f t="shared" si="105"/>
        <v>12</v>
      </c>
      <c r="M76" s="4">
        <f t="shared" si="106"/>
        <v>1</v>
      </c>
      <c r="N76" s="4">
        <f t="shared" si="107"/>
        <v>2</v>
      </c>
      <c r="O76" s="4">
        <f t="shared" si="108"/>
        <v>3</v>
      </c>
      <c r="P76" s="4">
        <f t="shared" si="109"/>
        <v>4</v>
      </c>
      <c r="Q76" s="4">
        <f t="shared" si="110"/>
        <v>5</v>
      </c>
      <c r="R76" s="4">
        <f t="shared" si="111"/>
        <v>6</v>
      </c>
      <c r="S76" s="4">
        <f t="shared" si="112"/>
        <v>7</v>
      </c>
      <c r="T76" s="5">
        <f t="shared" si="113"/>
        <v>8</v>
      </c>
      <c r="U76" s="5">
        <f t="shared" si="114"/>
        <v>12</v>
      </c>
      <c r="V76" s="5">
        <f t="shared" si="115"/>
        <v>17</v>
      </c>
      <c r="W76" s="5">
        <f t="shared" si="116"/>
        <v>6</v>
      </c>
      <c r="X76" s="5">
        <f t="shared" si="117"/>
        <v>6</v>
      </c>
      <c r="Y76" s="5" t="str">
        <f t="shared" si="118"/>
        <v/>
      </c>
      <c r="Z76" s="5" t="str">
        <f t="shared" si="119"/>
        <v/>
      </c>
      <c r="AA76" s="5" t="str">
        <f t="shared" si="120"/>
        <v/>
      </c>
      <c r="AB76" s="7" t="str">
        <f t="shared" si="121"/>
        <v/>
      </c>
      <c r="AC76" s="7" t="str">
        <f t="shared" si="122"/>
        <v/>
      </c>
      <c r="AD76" s="7" t="str">
        <f t="shared" si="123"/>
        <v/>
      </c>
      <c r="AE76" s="7" t="str">
        <f t="shared" si="124"/>
        <v/>
      </c>
      <c r="AF76" s="7" t="str">
        <f t="shared" si="125"/>
        <v/>
      </c>
      <c r="AG76" s="7" t="str">
        <f t="shared" si="126"/>
        <v/>
      </c>
      <c r="AH76" s="6">
        <f t="shared" si="127"/>
        <v>34567890</v>
      </c>
      <c r="AI76" s="6">
        <f t="shared" si="128"/>
        <v>0</v>
      </c>
      <c r="AJ76" s="9">
        <f t="shared" si="129"/>
        <v>121234567</v>
      </c>
      <c r="AK76" s="9">
        <f t="shared" si="130"/>
        <v>16</v>
      </c>
      <c r="AL76" s="10">
        <f t="shared" si="131"/>
        <v>8121766</v>
      </c>
      <c r="AM76" s="10">
        <f t="shared" si="132"/>
        <v>53</v>
      </c>
      <c r="AN76" s="8" t="str">
        <f t="shared" si="133"/>
        <v/>
      </c>
      <c r="AO76" s="8" t="str">
        <f t="shared" si="134"/>
        <v/>
      </c>
      <c r="AP76">
        <f t="shared" si="135"/>
        <v>69</v>
      </c>
    </row>
    <row r="77" spans="1:42" x14ac:dyDescent="0.25">
      <c r="A77" t="s">
        <v>138</v>
      </c>
      <c r="B77" t="str">
        <f t="shared" si="95"/>
        <v>CH6734567890C12345678</v>
      </c>
      <c r="C77" s="11" t="str">
        <f t="shared" si="96"/>
        <v>34567890C12345678CH67</v>
      </c>
      <c r="D77" s="6">
        <f t="shared" si="97"/>
        <v>3</v>
      </c>
      <c r="E77" s="6">
        <f t="shared" si="98"/>
        <v>4</v>
      </c>
      <c r="F77" s="6">
        <f t="shared" si="99"/>
        <v>5</v>
      </c>
      <c r="G77" s="6">
        <f t="shared" si="100"/>
        <v>6</v>
      </c>
      <c r="H77" s="6">
        <f t="shared" si="101"/>
        <v>7</v>
      </c>
      <c r="I77" s="6">
        <f t="shared" si="102"/>
        <v>8</v>
      </c>
      <c r="J77" s="6">
        <f t="shared" si="103"/>
        <v>9</v>
      </c>
      <c r="K77" s="6">
        <f t="shared" si="104"/>
        <v>0</v>
      </c>
      <c r="L77" s="4">
        <f t="shared" si="105"/>
        <v>12</v>
      </c>
      <c r="M77" s="4">
        <f t="shared" si="106"/>
        <v>1</v>
      </c>
      <c r="N77" s="4">
        <f t="shared" si="107"/>
        <v>2</v>
      </c>
      <c r="O77" s="4">
        <f t="shared" si="108"/>
        <v>3</v>
      </c>
      <c r="P77" s="4">
        <f t="shared" si="109"/>
        <v>4</v>
      </c>
      <c r="Q77" s="4">
        <f t="shared" si="110"/>
        <v>5</v>
      </c>
      <c r="R77" s="4">
        <f t="shared" si="111"/>
        <v>6</v>
      </c>
      <c r="S77" s="4">
        <f t="shared" si="112"/>
        <v>7</v>
      </c>
      <c r="T77" s="5">
        <f t="shared" si="113"/>
        <v>8</v>
      </c>
      <c r="U77" s="5">
        <f t="shared" si="114"/>
        <v>12</v>
      </c>
      <c r="V77" s="5">
        <f t="shared" si="115"/>
        <v>17</v>
      </c>
      <c r="W77" s="5">
        <f t="shared" si="116"/>
        <v>6</v>
      </c>
      <c r="X77" s="5">
        <f t="shared" si="117"/>
        <v>7</v>
      </c>
      <c r="Y77" s="5" t="str">
        <f t="shared" si="118"/>
        <v/>
      </c>
      <c r="Z77" s="5" t="str">
        <f t="shared" si="119"/>
        <v/>
      </c>
      <c r="AA77" s="5" t="str">
        <f t="shared" si="120"/>
        <v/>
      </c>
      <c r="AB77" s="7" t="str">
        <f t="shared" si="121"/>
        <v/>
      </c>
      <c r="AC77" s="7" t="str">
        <f t="shared" si="122"/>
        <v/>
      </c>
      <c r="AD77" s="7" t="str">
        <f t="shared" si="123"/>
        <v/>
      </c>
      <c r="AE77" s="7" t="str">
        <f t="shared" si="124"/>
        <v/>
      </c>
      <c r="AF77" s="7" t="str">
        <f t="shared" si="125"/>
        <v/>
      </c>
      <c r="AG77" s="7" t="str">
        <f t="shared" si="126"/>
        <v/>
      </c>
      <c r="AH77" s="6">
        <f t="shared" si="127"/>
        <v>34567890</v>
      </c>
      <c r="AI77" s="6">
        <f t="shared" si="128"/>
        <v>0</v>
      </c>
      <c r="AJ77" s="9">
        <f t="shared" si="129"/>
        <v>121234567</v>
      </c>
      <c r="AK77" s="9">
        <f t="shared" si="130"/>
        <v>16</v>
      </c>
      <c r="AL77" s="10">
        <f t="shared" si="131"/>
        <v>8121767</v>
      </c>
      <c r="AM77" s="10">
        <f t="shared" si="132"/>
        <v>54</v>
      </c>
      <c r="AN77" s="8" t="str">
        <f t="shared" si="133"/>
        <v/>
      </c>
      <c r="AO77" s="8" t="str">
        <f t="shared" si="134"/>
        <v/>
      </c>
      <c r="AP77">
        <f t="shared" si="135"/>
        <v>70</v>
      </c>
    </row>
    <row r="78" spans="1:42" x14ac:dyDescent="0.25">
      <c r="A78" t="s">
        <v>139</v>
      </c>
      <c r="B78" t="str">
        <f t="shared" si="95"/>
        <v>CH6834567890C12345678</v>
      </c>
      <c r="C78" s="11" t="str">
        <f t="shared" si="96"/>
        <v>34567890C12345678CH68</v>
      </c>
      <c r="D78" s="6">
        <f t="shared" si="97"/>
        <v>3</v>
      </c>
      <c r="E78" s="6">
        <f t="shared" si="98"/>
        <v>4</v>
      </c>
      <c r="F78" s="6">
        <f t="shared" si="99"/>
        <v>5</v>
      </c>
      <c r="G78" s="6">
        <f t="shared" si="100"/>
        <v>6</v>
      </c>
      <c r="H78" s="6">
        <f t="shared" si="101"/>
        <v>7</v>
      </c>
      <c r="I78" s="6">
        <f t="shared" si="102"/>
        <v>8</v>
      </c>
      <c r="J78" s="6">
        <f t="shared" si="103"/>
        <v>9</v>
      </c>
      <c r="K78" s="6">
        <f t="shared" si="104"/>
        <v>0</v>
      </c>
      <c r="L78" s="4">
        <f t="shared" si="105"/>
        <v>12</v>
      </c>
      <c r="M78" s="4">
        <f t="shared" si="106"/>
        <v>1</v>
      </c>
      <c r="N78" s="4">
        <f t="shared" si="107"/>
        <v>2</v>
      </c>
      <c r="O78" s="4">
        <f t="shared" si="108"/>
        <v>3</v>
      </c>
      <c r="P78" s="4">
        <f t="shared" si="109"/>
        <v>4</v>
      </c>
      <c r="Q78" s="4">
        <f t="shared" si="110"/>
        <v>5</v>
      </c>
      <c r="R78" s="4">
        <f t="shared" si="111"/>
        <v>6</v>
      </c>
      <c r="S78" s="4">
        <f t="shared" si="112"/>
        <v>7</v>
      </c>
      <c r="T78" s="5">
        <f t="shared" si="113"/>
        <v>8</v>
      </c>
      <c r="U78" s="5">
        <f t="shared" si="114"/>
        <v>12</v>
      </c>
      <c r="V78" s="5">
        <f t="shared" si="115"/>
        <v>17</v>
      </c>
      <c r="W78" s="5">
        <f t="shared" si="116"/>
        <v>6</v>
      </c>
      <c r="X78" s="5">
        <f t="shared" si="117"/>
        <v>8</v>
      </c>
      <c r="Y78" s="5" t="str">
        <f t="shared" si="118"/>
        <v/>
      </c>
      <c r="Z78" s="5" t="str">
        <f t="shared" si="119"/>
        <v/>
      </c>
      <c r="AA78" s="5" t="str">
        <f t="shared" si="120"/>
        <v/>
      </c>
      <c r="AB78" s="7" t="str">
        <f t="shared" si="121"/>
        <v/>
      </c>
      <c r="AC78" s="7" t="str">
        <f t="shared" si="122"/>
        <v/>
      </c>
      <c r="AD78" s="7" t="str">
        <f t="shared" si="123"/>
        <v/>
      </c>
      <c r="AE78" s="7" t="str">
        <f t="shared" si="124"/>
        <v/>
      </c>
      <c r="AF78" s="7" t="str">
        <f t="shared" si="125"/>
        <v/>
      </c>
      <c r="AG78" s="7" t="str">
        <f t="shared" si="126"/>
        <v/>
      </c>
      <c r="AH78" s="6">
        <f t="shared" si="127"/>
        <v>34567890</v>
      </c>
      <c r="AI78" s="6">
        <f t="shared" si="128"/>
        <v>0</v>
      </c>
      <c r="AJ78" s="9">
        <f t="shared" si="129"/>
        <v>121234567</v>
      </c>
      <c r="AK78" s="9">
        <f t="shared" si="130"/>
        <v>16</v>
      </c>
      <c r="AL78" s="10">
        <f t="shared" si="131"/>
        <v>8121768</v>
      </c>
      <c r="AM78" s="10">
        <f t="shared" si="132"/>
        <v>55</v>
      </c>
      <c r="AN78" s="8" t="str">
        <f t="shared" si="133"/>
        <v/>
      </c>
      <c r="AO78" s="8" t="str">
        <f t="shared" si="134"/>
        <v/>
      </c>
      <c r="AP78">
        <f t="shared" si="135"/>
        <v>71</v>
      </c>
    </row>
    <row r="79" spans="1:42" x14ac:dyDescent="0.25">
      <c r="A79" t="s">
        <v>140</v>
      </c>
      <c r="B79" t="str">
        <f t="shared" si="95"/>
        <v>CH6934567890C12345678</v>
      </c>
      <c r="C79" s="11" t="str">
        <f t="shared" si="96"/>
        <v>34567890C12345678CH69</v>
      </c>
      <c r="D79" s="6">
        <f t="shared" si="97"/>
        <v>3</v>
      </c>
      <c r="E79" s="6">
        <f t="shared" si="98"/>
        <v>4</v>
      </c>
      <c r="F79" s="6">
        <f t="shared" si="99"/>
        <v>5</v>
      </c>
      <c r="G79" s="6">
        <f t="shared" si="100"/>
        <v>6</v>
      </c>
      <c r="H79" s="6">
        <f t="shared" si="101"/>
        <v>7</v>
      </c>
      <c r="I79" s="6">
        <f t="shared" si="102"/>
        <v>8</v>
      </c>
      <c r="J79" s="6">
        <f t="shared" si="103"/>
        <v>9</v>
      </c>
      <c r="K79" s="6">
        <f t="shared" si="104"/>
        <v>0</v>
      </c>
      <c r="L79" s="4">
        <f t="shared" si="105"/>
        <v>12</v>
      </c>
      <c r="M79" s="4">
        <f t="shared" si="106"/>
        <v>1</v>
      </c>
      <c r="N79" s="4">
        <f t="shared" si="107"/>
        <v>2</v>
      </c>
      <c r="O79" s="4">
        <f t="shared" si="108"/>
        <v>3</v>
      </c>
      <c r="P79" s="4">
        <f t="shared" si="109"/>
        <v>4</v>
      </c>
      <c r="Q79" s="4">
        <f t="shared" si="110"/>
        <v>5</v>
      </c>
      <c r="R79" s="4">
        <f t="shared" si="111"/>
        <v>6</v>
      </c>
      <c r="S79" s="4">
        <f t="shared" si="112"/>
        <v>7</v>
      </c>
      <c r="T79" s="5">
        <f t="shared" si="113"/>
        <v>8</v>
      </c>
      <c r="U79" s="5">
        <f t="shared" si="114"/>
        <v>12</v>
      </c>
      <c r="V79" s="5">
        <f t="shared" si="115"/>
        <v>17</v>
      </c>
      <c r="W79" s="5">
        <f t="shared" si="116"/>
        <v>6</v>
      </c>
      <c r="X79" s="5">
        <f t="shared" si="117"/>
        <v>9</v>
      </c>
      <c r="Y79" s="5" t="str">
        <f t="shared" si="118"/>
        <v/>
      </c>
      <c r="Z79" s="5" t="str">
        <f t="shared" si="119"/>
        <v/>
      </c>
      <c r="AA79" s="5" t="str">
        <f t="shared" si="120"/>
        <v/>
      </c>
      <c r="AB79" s="7" t="str">
        <f t="shared" si="121"/>
        <v/>
      </c>
      <c r="AC79" s="7" t="str">
        <f t="shared" si="122"/>
        <v/>
      </c>
      <c r="AD79" s="7" t="str">
        <f t="shared" si="123"/>
        <v/>
      </c>
      <c r="AE79" s="7" t="str">
        <f t="shared" si="124"/>
        <v/>
      </c>
      <c r="AF79" s="7" t="str">
        <f t="shared" si="125"/>
        <v/>
      </c>
      <c r="AG79" s="7" t="str">
        <f t="shared" si="126"/>
        <v/>
      </c>
      <c r="AH79" s="6">
        <f t="shared" si="127"/>
        <v>34567890</v>
      </c>
      <c r="AI79" s="6">
        <f t="shared" si="128"/>
        <v>0</v>
      </c>
      <c r="AJ79" s="9">
        <f t="shared" si="129"/>
        <v>121234567</v>
      </c>
      <c r="AK79" s="9">
        <f t="shared" si="130"/>
        <v>16</v>
      </c>
      <c r="AL79" s="10">
        <f t="shared" si="131"/>
        <v>8121769</v>
      </c>
      <c r="AM79" s="10">
        <f t="shared" si="132"/>
        <v>56</v>
      </c>
      <c r="AN79" s="8" t="str">
        <f t="shared" si="133"/>
        <v/>
      </c>
      <c r="AO79" s="8" t="str">
        <f t="shared" si="134"/>
        <v/>
      </c>
      <c r="AP79">
        <f t="shared" si="135"/>
        <v>72</v>
      </c>
    </row>
    <row r="80" spans="1:42" x14ac:dyDescent="0.25">
      <c r="A80" t="s">
        <v>141</v>
      </c>
      <c r="B80" t="str">
        <f t="shared" si="95"/>
        <v>CH7034567890C12345678</v>
      </c>
      <c r="C80" s="11" t="str">
        <f t="shared" si="96"/>
        <v>34567890C12345678CH70</v>
      </c>
      <c r="D80" s="6">
        <f t="shared" si="97"/>
        <v>3</v>
      </c>
      <c r="E80" s="6">
        <f t="shared" si="98"/>
        <v>4</v>
      </c>
      <c r="F80" s="6">
        <f t="shared" si="99"/>
        <v>5</v>
      </c>
      <c r="G80" s="6">
        <f t="shared" si="100"/>
        <v>6</v>
      </c>
      <c r="H80" s="6">
        <f t="shared" si="101"/>
        <v>7</v>
      </c>
      <c r="I80" s="6">
        <f t="shared" si="102"/>
        <v>8</v>
      </c>
      <c r="J80" s="6">
        <f t="shared" si="103"/>
        <v>9</v>
      </c>
      <c r="K80" s="6">
        <f t="shared" si="104"/>
        <v>0</v>
      </c>
      <c r="L80" s="4">
        <f t="shared" si="105"/>
        <v>12</v>
      </c>
      <c r="M80" s="4">
        <f t="shared" si="106"/>
        <v>1</v>
      </c>
      <c r="N80" s="4">
        <f t="shared" si="107"/>
        <v>2</v>
      </c>
      <c r="O80" s="4">
        <f t="shared" si="108"/>
        <v>3</v>
      </c>
      <c r="P80" s="4">
        <f t="shared" si="109"/>
        <v>4</v>
      </c>
      <c r="Q80" s="4">
        <f t="shared" si="110"/>
        <v>5</v>
      </c>
      <c r="R80" s="4">
        <f t="shared" si="111"/>
        <v>6</v>
      </c>
      <c r="S80" s="4">
        <f t="shared" si="112"/>
        <v>7</v>
      </c>
      <c r="T80" s="5">
        <f t="shared" si="113"/>
        <v>8</v>
      </c>
      <c r="U80" s="5">
        <f t="shared" si="114"/>
        <v>12</v>
      </c>
      <c r="V80" s="5">
        <f t="shared" si="115"/>
        <v>17</v>
      </c>
      <c r="W80" s="5">
        <f t="shared" si="116"/>
        <v>7</v>
      </c>
      <c r="X80" s="5">
        <f t="shared" si="117"/>
        <v>0</v>
      </c>
      <c r="Y80" s="5" t="str">
        <f t="shared" si="118"/>
        <v/>
      </c>
      <c r="Z80" s="5" t="str">
        <f t="shared" si="119"/>
        <v/>
      </c>
      <c r="AA80" s="5" t="str">
        <f t="shared" si="120"/>
        <v/>
      </c>
      <c r="AB80" s="7" t="str">
        <f t="shared" si="121"/>
        <v/>
      </c>
      <c r="AC80" s="7" t="str">
        <f t="shared" si="122"/>
        <v/>
      </c>
      <c r="AD80" s="7" t="str">
        <f t="shared" si="123"/>
        <v/>
      </c>
      <c r="AE80" s="7" t="str">
        <f t="shared" si="124"/>
        <v/>
      </c>
      <c r="AF80" s="7" t="str">
        <f t="shared" si="125"/>
        <v/>
      </c>
      <c r="AG80" s="7" t="str">
        <f t="shared" si="126"/>
        <v/>
      </c>
      <c r="AH80" s="6">
        <f t="shared" si="127"/>
        <v>34567890</v>
      </c>
      <c r="AI80" s="6">
        <f t="shared" si="128"/>
        <v>0</v>
      </c>
      <c r="AJ80" s="9">
        <f t="shared" si="129"/>
        <v>121234567</v>
      </c>
      <c r="AK80" s="9">
        <f t="shared" si="130"/>
        <v>16</v>
      </c>
      <c r="AL80" s="10">
        <f t="shared" si="131"/>
        <v>8121770</v>
      </c>
      <c r="AM80" s="10">
        <f t="shared" si="132"/>
        <v>57</v>
      </c>
      <c r="AN80" s="8" t="str">
        <f t="shared" si="133"/>
        <v/>
      </c>
      <c r="AO80" s="8" t="str">
        <f t="shared" si="134"/>
        <v/>
      </c>
      <c r="AP80">
        <f t="shared" si="135"/>
        <v>73</v>
      </c>
    </row>
    <row r="81" spans="1:42" x14ac:dyDescent="0.25">
      <c r="A81" t="s">
        <v>142</v>
      </c>
      <c r="B81" t="str">
        <f t="shared" si="95"/>
        <v>CH7134567890C12345678</v>
      </c>
      <c r="C81" s="11" t="str">
        <f t="shared" si="96"/>
        <v>34567890C12345678CH71</v>
      </c>
      <c r="D81" s="6">
        <f t="shared" si="97"/>
        <v>3</v>
      </c>
      <c r="E81" s="6">
        <f t="shared" si="98"/>
        <v>4</v>
      </c>
      <c r="F81" s="6">
        <f t="shared" si="99"/>
        <v>5</v>
      </c>
      <c r="G81" s="6">
        <f t="shared" si="100"/>
        <v>6</v>
      </c>
      <c r="H81" s="6">
        <f t="shared" si="101"/>
        <v>7</v>
      </c>
      <c r="I81" s="6">
        <f t="shared" si="102"/>
        <v>8</v>
      </c>
      <c r="J81" s="6">
        <f t="shared" si="103"/>
        <v>9</v>
      </c>
      <c r="K81" s="6">
        <f t="shared" si="104"/>
        <v>0</v>
      </c>
      <c r="L81" s="4">
        <f t="shared" si="105"/>
        <v>12</v>
      </c>
      <c r="M81" s="4">
        <f t="shared" si="106"/>
        <v>1</v>
      </c>
      <c r="N81" s="4">
        <f t="shared" si="107"/>
        <v>2</v>
      </c>
      <c r="O81" s="4">
        <f t="shared" si="108"/>
        <v>3</v>
      </c>
      <c r="P81" s="4">
        <f t="shared" si="109"/>
        <v>4</v>
      </c>
      <c r="Q81" s="4">
        <f t="shared" si="110"/>
        <v>5</v>
      </c>
      <c r="R81" s="4">
        <f t="shared" si="111"/>
        <v>6</v>
      </c>
      <c r="S81" s="4">
        <f t="shared" si="112"/>
        <v>7</v>
      </c>
      <c r="T81" s="5">
        <f t="shared" si="113"/>
        <v>8</v>
      </c>
      <c r="U81" s="5">
        <f t="shared" si="114"/>
        <v>12</v>
      </c>
      <c r="V81" s="5">
        <f t="shared" si="115"/>
        <v>17</v>
      </c>
      <c r="W81" s="5">
        <f t="shared" si="116"/>
        <v>7</v>
      </c>
      <c r="X81" s="5">
        <f t="shared" si="117"/>
        <v>1</v>
      </c>
      <c r="Y81" s="5" t="str">
        <f t="shared" si="118"/>
        <v/>
      </c>
      <c r="Z81" s="5" t="str">
        <f t="shared" si="119"/>
        <v/>
      </c>
      <c r="AA81" s="5" t="str">
        <f t="shared" si="120"/>
        <v/>
      </c>
      <c r="AB81" s="7" t="str">
        <f t="shared" si="121"/>
        <v/>
      </c>
      <c r="AC81" s="7" t="str">
        <f t="shared" si="122"/>
        <v/>
      </c>
      <c r="AD81" s="7" t="str">
        <f t="shared" si="123"/>
        <v/>
      </c>
      <c r="AE81" s="7" t="str">
        <f t="shared" si="124"/>
        <v/>
      </c>
      <c r="AF81" s="7" t="str">
        <f t="shared" si="125"/>
        <v/>
      </c>
      <c r="AG81" s="7" t="str">
        <f t="shared" si="126"/>
        <v/>
      </c>
      <c r="AH81" s="6">
        <f t="shared" si="127"/>
        <v>34567890</v>
      </c>
      <c r="AI81" s="6">
        <f t="shared" si="128"/>
        <v>0</v>
      </c>
      <c r="AJ81" s="9">
        <f t="shared" si="129"/>
        <v>121234567</v>
      </c>
      <c r="AK81" s="9">
        <f t="shared" si="130"/>
        <v>16</v>
      </c>
      <c r="AL81" s="10">
        <f t="shared" si="131"/>
        <v>8121771</v>
      </c>
      <c r="AM81" s="10">
        <f t="shared" si="132"/>
        <v>58</v>
      </c>
      <c r="AN81" s="8" t="str">
        <f t="shared" si="133"/>
        <v/>
      </c>
      <c r="AO81" s="8" t="str">
        <f t="shared" si="134"/>
        <v/>
      </c>
      <c r="AP81">
        <f t="shared" si="135"/>
        <v>74</v>
      </c>
    </row>
    <row r="82" spans="1:42" x14ac:dyDescent="0.25">
      <c r="A82" t="s">
        <v>143</v>
      </c>
      <c r="B82" t="str">
        <f t="shared" si="95"/>
        <v>CH7234567890C12345678</v>
      </c>
      <c r="C82" s="11" t="str">
        <f t="shared" si="96"/>
        <v>34567890C12345678CH72</v>
      </c>
      <c r="D82" s="6">
        <f t="shared" si="97"/>
        <v>3</v>
      </c>
      <c r="E82" s="6">
        <f t="shared" si="98"/>
        <v>4</v>
      </c>
      <c r="F82" s="6">
        <f t="shared" si="99"/>
        <v>5</v>
      </c>
      <c r="G82" s="6">
        <f t="shared" si="100"/>
        <v>6</v>
      </c>
      <c r="H82" s="6">
        <f t="shared" si="101"/>
        <v>7</v>
      </c>
      <c r="I82" s="6">
        <f t="shared" si="102"/>
        <v>8</v>
      </c>
      <c r="J82" s="6">
        <f t="shared" si="103"/>
        <v>9</v>
      </c>
      <c r="K82" s="6">
        <f t="shared" si="104"/>
        <v>0</v>
      </c>
      <c r="L82" s="4">
        <f t="shared" si="105"/>
        <v>12</v>
      </c>
      <c r="M82" s="4">
        <f t="shared" si="106"/>
        <v>1</v>
      </c>
      <c r="N82" s="4">
        <f t="shared" si="107"/>
        <v>2</v>
      </c>
      <c r="O82" s="4">
        <f t="shared" si="108"/>
        <v>3</v>
      </c>
      <c r="P82" s="4">
        <f t="shared" si="109"/>
        <v>4</v>
      </c>
      <c r="Q82" s="4">
        <f t="shared" si="110"/>
        <v>5</v>
      </c>
      <c r="R82" s="4">
        <f t="shared" si="111"/>
        <v>6</v>
      </c>
      <c r="S82" s="4">
        <f t="shared" si="112"/>
        <v>7</v>
      </c>
      <c r="T82" s="5">
        <f t="shared" si="113"/>
        <v>8</v>
      </c>
      <c r="U82" s="5">
        <f t="shared" si="114"/>
        <v>12</v>
      </c>
      <c r="V82" s="5">
        <f t="shared" si="115"/>
        <v>17</v>
      </c>
      <c r="W82" s="5">
        <f t="shared" si="116"/>
        <v>7</v>
      </c>
      <c r="X82" s="5">
        <f t="shared" si="117"/>
        <v>2</v>
      </c>
      <c r="Y82" s="5" t="str">
        <f t="shared" si="118"/>
        <v/>
      </c>
      <c r="Z82" s="5" t="str">
        <f t="shared" si="119"/>
        <v/>
      </c>
      <c r="AA82" s="5" t="str">
        <f t="shared" si="120"/>
        <v/>
      </c>
      <c r="AB82" s="7" t="str">
        <f t="shared" si="121"/>
        <v/>
      </c>
      <c r="AC82" s="7" t="str">
        <f t="shared" si="122"/>
        <v/>
      </c>
      <c r="AD82" s="7" t="str">
        <f t="shared" si="123"/>
        <v/>
      </c>
      <c r="AE82" s="7" t="str">
        <f t="shared" si="124"/>
        <v/>
      </c>
      <c r="AF82" s="7" t="str">
        <f t="shared" si="125"/>
        <v/>
      </c>
      <c r="AG82" s="7" t="str">
        <f t="shared" si="126"/>
        <v/>
      </c>
      <c r="AH82" s="6">
        <f t="shared" si="127"/>
        <v>34567890</v>
      </c>
      <c r="AI82" s="6">
        <f t="shared" si="128"/>
        <v>0</v>
      </c>
      <c r="AJ82" s="9">
        <f t="shared" si="129"/>
        <v>121234567</v>
      </c>
      <c r="AK82" s="9">
        <f t="shared" si="130"/>
        <v>16</v>
      </c>
      <c r="AL82" s="10">
        <f t="shared" si="131"/>
        <v>8121772</v>
      </c>
      <c r="AM82" s="10">
        <f t="shared" si="132"/>
        <v>59</v>
      </c>
      <c r="AN82" s="8" t="str">
        <f t="shared" si="133"/>
        <v/>
      </c>
      <c r="AO82" s="8" t="str">
        <f t="shared" si="134"/>
        <v/>
      </c>
      <c r="AP82">
        <f t="shared" si="135"/>
        <v>75</v>
      </c>
    </row>
    <row r="83" spans="1:42" x14ac:dyDescent="0.25">
      <c r="A83" t="s">
        <v>144</v>
      </c>
      <c r="B83" t="str">
        <f t="shared" si="95"/>
        <v>CH7334567890C12345678</v>
      </c>
      <c r="C83" s="11" t="str">
        <f t="shared" si="96"/>
        <v>34567890C12345678CH73</v>
      </c>
      <c r="D83" s="6">
        <f t="shared" si="97"/>
        <v>3</v>
      </c>
      <c r="E83" s="6">
        <f t="shared" si="98"/>
        <v>4</v>
      </c>
      <c r="F83" s="6">
        <f t="shared" si="99"/>
        <v>5</v>
      </c>
      <c r="G83" s="6">
        <f t="shared" si="100"/>
        <v>6</v>
      </c>
      <c r="H83" s="6">
        <f t="shared" si="101"/>
        <v>7</v>
      </c>
      <c r="I83" s="6">
        <f t="shared" si="102"/>
        <v>8</v>
      </c>
      <c r="J83" s="6">
        <f t="shared" si="103"/>
        <v>9</v>
      </c>
      <c r="K83" s="6">
        <f t="shared" si="104"/>
        <v>0</v>
      </c>
      <c r="L83" s="4">
        <f t="shared" si="105"/>
        <v>12</v>
      </c>
      <c r="M83" s="4">
        <f t="shared" si="106"/>
        <v>1</v>
      </c>
      <c r="N83" s="4">
        <f t="shared" si="107"/>
        <v>2</v>
      </c>
      <c r="O83" s="4">
        <f t="shared" si="108"/>
        <v>3</v>
      </c>
      <c r="P83" s="4">
        <f t="shared" si="109"/>
        <v>4</v>
      </c>
      <c r="Q83" s="4">
        <f t="shared" si="110"/>
        <v>5</v>
      </c>
      <c r="R83" s="4">
        <f t="shared" si="111"/>
        <v>6</v>
      </c>
      <c r="S83" s="4">
        <f t="shared" si="112"/>
        <v>7</v>
      </c>
      <c r="T83" s="5">
        <f t="shared" si="113"/>
        <v>8</v>
      </c>
      <c r="U83" s="5">
        <f t="shared" si="114"/>
        <v>12</v>
      </c>
      <c r="V83" s="5">
        <f t="shared" si="115"/>
        <v>17</v>
      </c>
      <c r="W83" s="5">
        <f t="shared" si="116"/>
        <v>7</v>
      </c>
      <c r="X83" s="5">
        <f t="shared" si="117"/>
        <v>3</v>
      </c>
      <c r="Y83" s="5" t="str">
        <f t="shared" si="118"/>
        <v/>
      </c>
      <c r="Z83" s="5" t="str">
        <f t="shared" si="119"/>
        <v/>
      </c>
      <c r="AA83" s="5" t="str">
        <f t="shared" si="120"/>
        <v/>
      </c>
      <c r="AB83" s="7" t="str">
        <f t="shared" si="121"/>
        <v/>
      </c>
      <c r="AC83" s="7" t="str">
        <f t="shared" si="122"/>
        <v/>
      </c>
      <c r="AD83" s="7" t="str">
        <f t="shared" si="123"/>
        <v/>
      </c>
      <c r="AE83" s="7" t="str">
        <f t="shared" si="124"/>
        <v/>
      </c>
      <c r="AF83" s="7" t="str">
        <f t="shared" si="125"/>
        <v/>
      </c>
      <c r="AG83" s="7" t="str">
        <f t="shared" si="126"/>
        <v/>
      </c>
      <c r="AH83" s="6">
        <f t="shared" si="127"/>
        <v>34567890</v>
      </c>
      <c r="AI83" s="6">
        <f t="shared" si="128"/>
        <v>0</v>
      </c>
      <c r="AJ83" s="9">
        <f t="shared" si="129"/>
        <v>121234567</v>
      </c>
      <c r="AK83" s="9">
        <f t="shared" si="130"/>
        <v>16</v>
      </c>
      <c r="AL83" s="10">
        <f t="shared" si="131"/>
        <v>8121773</v>
      </c>
      <c r="AM83" s="10">
        <f t="shared" si="132"/>
        <v>60</v>
      </c>
      <c r="AN83" s="8" t="str">
        <f t="shared" si="133"/>
        <v/>
      </c>
      <c r="AO83" s="8" t="str">
        <f t="shared" si="134"/>
        <v/>
      </c>
      <c r="AP83">
        <f t="shared" si="135"/>
        <v>76</v>
      </c>
    </row>
    <row r="84" spans="1:42" x14ac:dyDescent="0.25">
      <c r="A84" t="s">
        <v>145</v>
      </c>
      <c r="B84" t="str">
        <f t="shared" si="95"/>
        <v>CH7434567890C12345678</v>
      </c>
      <c r="C84" s="11" t="str">
        <f t="shared" si="96"/>
        <v>34567890C12345678CH74</v>
      </c>
      <c r="D84" s="6">
        <f t="shared" si="97"/>
        <v>3</v>
      </c>
      <c r="E84" s="6">
        <f t="shared" si="98"/>
        <v>4</v>
      </c>
      <c r="F84" s="6">
        <f t="shared" si="99"/>
        <v>5</v>
      </c>
      <c r="G84" s="6">
        <f t="shared" si="100"/>
        <v>6</v>
      </c>
      <c r="H84" s="6">
        <f t="shared" si="101"/>
        <v>7</v>
      </c>
      <c r="I84" s="6">
        <f t="shared" si="102"/>
        <v>8</v>
      </c>
      <c r="J84" s="6">
        <f t="shared" si="103"/>
        <v>9</v>
      </c>
      <c r="K84" s="6">
        <f t="shared" si="104"/>
        <v>0</v>
      </c>
      <c r="L84" s="4">
        <f t="shared" si="105"/>
        <v>12</v>
      </c>
      <c r="M84" s="4">
        <f t="shared" si="106"/>
        <v>1</v>
      </c>
      <c r="N84" s="4">
        <f t="shared" si="107"/>
        <v>2</v>
      </c>
      <c r="O84" s="4">
        <f t="shared" si="108"/>
        <v>3</v>
      </c>
      <c r="P84" s="4">
        <f t="shared" si="109"/>
        <v>4</v>
      </c>
      <c r="Q84" s="4">
        <f t="shared" si="110"/>
        <v>5</v>
      </c>
      <c r="R84" s="4">
        <f t="shared" si="111"/>
        <v>6</v>
      </c>
      <c r="S84" s="4">
        <f t="shared" si="112"/>
        <v>7</v>
      </c>
      <c r="T84" s="5">
        <f t="shared" si="113"/>
        <v>8</v>
      </c>
      <c r="U84" s="5">
        <f t="shared" si="114"/>
        <v>12</v>
      </c>
      <c r="V84" s="5">
        <f t="shared" si="115"/>
        <v>17</v>
      </c>
      <c r="W84" s="5">
        <f t="shared" si="116"/>
        <v>7</v>
      </c>
      <c r="X84" s="5">
        <f t="shared" si="117"/>
        <v>4</v>
      </c>
      <c r="Y84" s="5" t="str">
        <f t="shared" si="118"/>
        <v/>
      </c>
      <c r="Z84" s="5" t="str">
        <f t="shared" si="119"/>
        <v/>
      </c>
      <c r="AA84" s="5" t="str">
        <f t="shared" si="120"/>
        <v/>
      </c>
      <c r="AB84" s="7" t="str">
        <f t="shared" si="121"/>
        <v/>
      </c>
      <c r="AC84" s="7" t="str">
        <f t="shared" si="122"/>
        <v/>
      </c>
      <c r="AD84" s="7" t="str">
        <f t="shared" si="123"/>
        <v/>
      </c>
      <c r="AE84" s="7" t="str">
        <f t="shared" si="124"/>
        <v/>
      </c>
      <c r="AF84" s="7" t="str">
        <f t="shared" si="125"/>
        <v/>
      </c>
      <c r="AG84" s="7" t="str">
        <f t="shared" si="126"/>
        <v/>
      </c>
      <c r="AH84" s="6">
        <f t="shared" si="127"/>
        <v>34567890</v>
      </c>
      <c r="AI84" s="6">
        <f t="shared" si="128"/>
        <v>0</v>
      </c>
      <c r="AJ84" s="9">
        <f t="shared" si="129"/>
        <v>121234567</v>
      </c>
      <c r="AK84" s="9">
        <f t="shared" si="130"/>
        <v>16</v>
      </c>
      <c r="AL84" s="10">
        <f t="shared" si="131"/>
        <v>8121774</v>
      </c>
      <c r="AM84" s="10">
        <f t="shared" si="132"/>
        <v>61</v>
      </c>
      <c r="AN84" s="8" t="str">
        <f t="shared" si="133"/>
        <v/>
      </c>
      <c r="AO84" s="8" t="str">
        <f t="shared" si="134"/>
        <v/>
      </c>
      <c r="AP84">
        <f t="shared" si="135"/>
        <v>77</v>
      </c>
    </row>
    <row r="85" spans="1:42" x14ac:dyDescent="0.25">
      <c r="A85" t="s">
        <v>146</v>
      </c>
      <c r="B85" t="str">
        <f t="shared" si="95"/>
        <v>CH7534567890C12345678</v>
      </c>
      <c r="C85" s="11" t="str">
        <f t="shared" si="96"/>
        <v>34567890C12345678CH75</v>
      </c>
      <c r="D85" s="6">
        <f t="shared" si="97"/>
        <v>3</v>
      </c>
      <c r="E85" s="6">
        <f t="shared" si="98"/>
        <v>4</v>
      </c>
      <c r="F85" s="6">
        <f t="shared" si="99"/>
        <v>5</v>
      </c>
      <c r="G85" s="6">
        <f t="shared" si="100"/>
        <v>6</v>
      </c>
      <c r="H85" s="6">
        <f t="shared" si="101"/>
        <v>7</v>
      </c>
      <c r="I85" s="6">
        <f t="shared" si="102"/>
        <v>8</v>
      </c>
      <c r="J85" s="6">
        <f t="shared" si="103"/>
        <v>9</v>
      </c>
      <c r="K85" s="6">
        <f t="shared" si="104"/>
        <v>0</v>
      </c>
      <c r="L85" s="4">
        <f t="shared" si="105"/>
        <v>12</v>
      </c>
      <c r="M85" s="4">
        <f t="shared" si="106"/>
        <v>1</v>
      </c>
      <c r="N85" s="4">
        <f t="shared" si="107"/>
        <v>2</v>
      </c>
      <c r="O85" s="4">
        <f t="shared" si="108"/>
        <v>3</v>
      </c>
      <c r="P85" s="4">
        <f t="shared" si="109"/>
        <v>4</v>
      </c>
      <c r="Q85" s="4">
        <f t="shared" si="110"/>
        <v>5</v>
      </c>
      <c r="R85" s="4">
        <f t="shared" si="111"/>
        <v>6</v>
      </c>
      <c r="S85" s="4">
        <f t="shared" si="112"/>
        <v>7</v>
      </c>
      <c r="T85" s="5">
        <f t="shared" si="113"/>
        <v>8</v>
      </c>
      <c r="U85" s="5">
        <f t="shared" si="114"/>
        <v>12</v>
      </c>
      <c r="V85" s="5">
        <f t="shared" si="115"/>
        <v>17</v>
      </c>
      <c r="W85" s="5">
        <f t="shared" si="116"/>
        <v>7</v>
      </c>
      <c r="X85" s="5">
        <f t="shared" si="117"/>
        <v>5</v>
      </c>
      <c r="Y85" s="5" t="str">
        <f t="shared" si="118"/>
        <v/>
      </c>
      <c r="Z85" s="5" t="str">
        <f t="shared" si="119"/>
        <v/>
      </c>
      <c r="AA85" s="5" t="str">
        <f t="shared" si="120"/>
        <v/>
      </c>
      <c r="AB85" s="7" t="str">
        <f t="shared" si="121"/>
        <v/>
      </c>
      <c r="AC85" s="7" t="str">
        <f t="shared" si="122"/>
        <v/>
      </c>
      <c r="AD85" s="7" t="str">
        <f t="shared" si="123"/>
        <v/>
      </c>
      <c r="AE85" s="7" t="str">
        <f t="shared" si="124"/>
        <v/>
      </c>
      <c r="AF85" s="7" t="str">
        <f t="shared" si="125"/>
        <v/>
      </c>
      <c r="AG85" s="7" t="str">
        <f t="shared" si="126"/>
        <v/>
      </c>
      <c r="AH85" s="6">
        <f t="shared" si="127"/>
        <v>34567890</v>
      </c>
      <c r="AI85" s="6">
        <f t="shared" si="128"/>
        <v>0</v>
      </c>
      <c r="AJ85" s="9">
        <f t="shared" si="129"/>
        <v>121234567</v>
      </c>
      <c r="AK85" s="9">
        <f t="shared" si="130"/>
        <v>16</v>
      </c>
      <c r="AL85" s="10">
        <f t="shared" si="131"/>
        <v>8121775</v>
      </c>
      <c r="AM85" s="10">
        <f t="shared" si="132"/>
        <v>62</v>
      </c>
      <c r="AN85" s="8" t="str">
        <f t="shared" si="133"/>
        <v/>
      </c>
      <c r="AO85" s="8" t="str">
        <f t="shared" si="134"/>
        <v/>
      </c>
      <c r="AP85">
        <f t="shared" si="135"/>
        <v>78</v>
      </c>
    </row>
    <row r="86" spans="1:42" x14ac:dyDescent="0.25">
      <c r="A86" t="s">
        <v>147</v>
      </c>
      <c r="B86" t="str">
        <f t="shared" si="95"/>
        <v>CH7634567890C12345678</v>
      </c>
      <c r="C86" s="11" t="str">
        <f t="shared" si="96"/>
        <v>34567890C12345678CH76</v>
      </c>
      <c r="D86" s="6">
        <f t="shared" si="97"/>
        <v>3</v>
      </c>
      <c r="E86" s="6">
        <f t="shared" si="98"/>
        <v>4</v>
      </c>
      <c r="F86" s="6">
        <f t="shared" si="99"/>
        <v>5</v>
      </c>
      <c r="G86" s="6">
        <f t="shared" si="100"/>
        <v>6</v>
      </c>
      <c r="H86" s="6">
        <f t="shared" si="101"/>
        <v>7</v>
      </c>
      <c r="I86" s="6">
        <f t="shared" si="102"/>
        <v>8</v>
      </c>
      <c r="J86" s="6">
        <f t="shared" si="103"/>
        <v>9</v>
      </c>
      <c r="K86" s="6">
        <f t="shared" si="104"/>
        <v>0</v>
      </c>
      <c r="L86" s="4">
        <f t="shared" si="105"/>
        <v>12</v>
      </c>
      <c r="M86" s="4">
        <f t="shared" si="106"/>
        <v>1</v>
      </c>
      <c r="N86" s="4">
        <f t="shared" si="107"/>
        <v>2</v>
      </c>
      <c r="O86" s="4">
        <f t="shared" si="108"/>
        <v>3</v>
      </c>
      <c r="P86" s="4">
        <f t="shared" si="109"/>
        <v>4</v>
      </c>
      <c r="Q86" s="4">
        <f t="shared" si="110"/>
        <v>5</v>
      </c>
      <c r="R86" s="4">
        <f t="shared" si="111"/>
        <v>6</v>
      </c>
      <c r="S86" s="4">
        <f t="shared" si="112"/>
        <v>7</v>
      </c>
      <c r="T86" s="5">
        <f t="shared" si="113"/>
        <v>8</v>
      </c>
      <c r="U86" s="5">
        <f t="shared" si="114"/>
        <v>12</v>
      </c>
      <c r="V86" s="5">
        <f t="shared" si="115"/>
        <v>17</v>
      </c>
      <c r="W86" s="5">
        <f t="shared" si="116"/>
        <v>7</v>
      </c>
      <c r="X86" s="5">
        <f t="shared" si="117"/>
        <v>6</v>
      </c>
      <c r="Y86" s="5" t="str">
        <f t="shared" si="118"/>
        <v/>
      </c>
      <c r="Z86" s="5" t="str">
        <f t="shared" si="119"/>
        <v/>
      </c>
      <c r="AA86" s="5" t="str">
        <f t="shared" si="120"/>
        <v/>
      </c>
      <c r="AB86" s="7" t="str">
        <f t="shared" si="121"/>
        <v/>
      </c>
      <c r="AC86" s="7" t="str">
        <f t="shared" si="122"/>
        <v/>
      </c>
      <c r="AD86" s="7" t="str">
        <f t="shared" si="123"/>
        <v/>
      </c>
      <c r="AE86" s="7" t="str">
        <f t="shared" si="124"/>
        <v/>
      </c>
      <c r="AF86" s="7" t="str">
        <f t="shared" si="125"/>
        <v/>
      </c>
      <c r="AG86" s="7" t="str">
        <f t="shared" si="126"/>
        <v/>
      </c>
      <c r="AH86" s="6">
        <f t="shared" si="127"/>
        <v>34567890</v>
      </c>
      <c r="AI86" s="6">
        <f t="shared" si="128"/>
        <v>0</v>
      </c>
      <c r="AJ86" s="9">
        <f t="shared" si="129"/>
        <v>121234567</v>
      </c>
      <c r="AK86" s="9">
        <f t="shared" si="130"/>
        <v>16</v>
      </c>
      <c r="AL86" s="10">
        <f t="shared" si="131"/>
        <v>8121776</v>
      </c>
      <c r="AM86" s="10">
        <f t="shared" si="132"/>
        <v>63</v>
      </c>
      <c r="AN86" s="8" t="str">
        <f t="shared" si="133"/>
        <v/>
      </c>
      <c r="AO86" s="8" t="str">
        <f t="shared" si="134"/>
        <v/>
      </c>
      <c r="AP86">
        <f t="shared" si="135"/>
        <v>79</v>
      </c>
    </row>
    <row r="87" spans="1:42" x14ac:dyDescent="0.25">
      <c r="A87" t="s">
        <v>148</v>
      </c>
      <c r="B87" t="str">
        <f t="shared" si="95"/>
        <v>CH7734567890C12345678</v>
      </c>
      <c r="C87" s="11" t="str">
        <f t="shared" si="96"/>
        <v>34567890C12345678CH77</v>
      </c>
      <c r="D87" s="6">
        <f t="shared" si="97"/>
        <v>3</v>
      </c>
      <c r="E87" s="6">
        <f t="shared" si="98"/>
        <v>4</v>
      </c>
      <c r="F87" s="6">
        <f t="shared" si="99"/>
        <v>5</v>
      </c>
      <c r="G87" s="6">
        <f t="shared" si="100"/>
        <v>6</v>
      </c>
      <c r="H87" s="6">
        <f t="shared" si="101"/>
        <v>7</v>
      </c>
      <c r="I87" s="6">
        <f t="shared" si="102"/>
        <v>8</v>
      </c>
      <c r="J87" s="6">
        <f t="shared" si="103"/>
        <v>9</v>
      </c>
      <c r="K87" s="6">
        <f t="shared" si="104"/>
        <v>0</v>
      </c>
      <c r="L87" s="4">
        <f t="shared" si="105"/>
        <v>12</v>
      </c>
      <c r="M87" s="4">
        <f t="shared" si="106"/>
        <v>1</v>
      </c>
      <c r="N87" s="4">
        <f t="shared" si="107"/>
        <v>2</v>
      </c>
      <c r="O87" s="4">
        <f t="shared" si="108"/>
        <v>3</v>
      </c>
      <c r="P87" s="4">
        <f t="shared" si="109"/>
        <v>4</v>
      </c>
      <c r="Q87" s="4">
        <f t="shared" si="110"/>
        <v>5</v>
      </c>
      <c r="R87" s="4">
        <f t="shared" si="111"/>
        <v>6</v>
      </c>
      <c r="S87" s="4">
        <f t="shared" si="112"/>
        <v>7</v>
      </c>
      <c r="T87" s="5">
        <f t="shared" si="113"/>
        <v>8</v>
      </c>
      <c r="U87" s="5">
        <f t="shared" si="114"/>
        <v>12</v>
      </c>
      <c r="V87" s="5">
        <f t="shared" si="115"/>
        <v>17</v>
      </c>
      <c r="W87" s="5">
        <f t="shared" si="116"/>
        <v>7</v>
      </c>
      <c r="X87" s="5">
        <f t="shared" si="117"/>
        <v>7</v>
      </c>
      <c r="Y87" s="5" t="str">
        <f t="shared" si="118"/>
        <v/>
      </c>
      <c r="Z87" s="5" t="str">
        <f t="shared" si="119"/>
        <v/>
      </c>
      <c r="AA87" s="5" t="str">
        <f t="shared" si="120"/>
        <v/>
      </c>
      <c r="AB87" s="7" t="str">
        <f t="shared" si="121"/>
        <v/>
      </c>
      <c r="AC87" s="7" t="str">
        <f t="shared" si="122"/>
        <v/>
      </c>
      <c r="AD87" s="7" t="str">
        <f t="shared" si="123"/>
        <v/>
      </c>
      <c r="AE87" s="7" t="str">
        <f t="shared" si="124"/>
        <v/>
      </c>
      <c r="AF87" s="7" t="str">
        <f t="shared" si="125"/>
        <v/>
      </c>
      <c r="AG87" s="7" t="str">
        <f t="shared" si="126"/>
        <v/>
      </c>
      <c r="AH87" s="6">
        <f t="shared" si="127"/>
        <v>34567890</v>
      </c>
      <c r="AI87" s="6">
        <f t="shared" si="128"/>
        <v>0</v>
      </c>
      <c r="AJ87" s="9">
        <f t="shared" si="129"/>
        <v>121234567</v>
      </c>
      <c r="AK87" s="9">
        <f t="shared" si="130"/>
        <v>16</v>
      </c>
      <c r="AL87" s="10">
        <f t="shared" si="131"/>
        <v>8121777</v>
      </c>
      <c r="AM87" s="10">
        <f t="shared" si="132"/>
        <v>64</v>
      </c>
      <c r="AN87" s="8" t="str">
        <f t="shared" si="133"/>
        <v/>
      </c>
      <c r="AO87" s="8" t="str">
        <f t="shared" si="134"/>
        <v/>
      </c>
      <c r="AP87">
        <f t="shared" si="135"/>
        <v>80</v>
      </c>
    </row>
    <row r="88" spans="1:42" x14ac:dyDescent="0.25">
      <c r="A88" t="s">
        <v>149</v>
      </c>
      <c r="B88" t="str">
        <f t="shared" si="95"/>
        <v>CH7834567890C12345678</v>
      </c>
      <c r="C88" s="11" t="str">
        <f t="shared" si="96"/>
        <v>34567890C12345678CH78</v>
      </c>
      <c r="D88" s="6">
        <f t="shared" si="97"/>
        <v>3</v>
      </c>
      <c r="E88" s="6">
        <f t="shared" si="98"/>
        <v>4</v>
      </c>
      <c r="F88" s="6">
        <f t="shared" si="99"/>
        <v>5</v>
      </c>
      <c r="G88" s="6">
        <f t="shared" si="100"/>
        <v>6</v>
      </c>
      <c r="H88" s="6">
        <f t="shared" si="101"/>
        <v>7</v>
      </c>
      <c r="I88" s="6">
        <f t="shared" si="102"/>
        <v>8</v>
      </c>
      <c r="J88" s="6">
        <f t="shared" si="103"/>
        <v>9</v>
      </c>
      <c r="K88" s="6">
        <f t="shared" si="104"/>
        <v>0</v>
      </c>
      <c r="L88" s="4">
        <f t="shared" si="105"/>
        <v>12</v>
      </c>
      <c r="M88" s="4">
        <f t="shared" si="106"/>
        <v>1</v>
      </c>
      <c r="N88" s="4">
        <f t="shared" si="107"/>
        <v>2</v>
      </c>
      <c r="O88" s="4">
        <f t="shared" si="108"/>
        <v>3</v>
      </c>
      <c r="P88" s="4">
        <f t="shared" si="109"/>
        <v>4</v>
      </c>
      <c r="Q88" s="4">
        <f t="shared" si="110"/>
        <v>5</v>
      </c>
      <c r="R88" s="4">
        <f t="shared" si="111"/>
        <v>6</v>
      </c>
      <c r="S88" s="4">
        <f t="shared" si="112"/>
        <v>7</v>
      </c>
      <c r="T88" s="5">
        <f t="shared" si="113"/>
        <v>8</v>
      </c>
      <c r="U88" s="5">
        <f t="shared" si="114"/>
        <v>12</v>
      </c>
      <c r="V88" s="5">
        <f t="shared" si="115"/>
        <v>17</v>
      </c>
      <c r="W88" s="5">
        <f t="shared" si="116"/>
        <v>7</v>
      </c>
      <c r="X88" s="5">
        <f t="shared" si="117"/>
        <v>8</v>
      </c>
      <c r="Y88" s="5" t="str">
        <f t="shared" si="118"/>
        <v/>
      </c>
      <c r="Z88" s="5" t="str">
        <f t="shared" si="119"/>
        <v/>
      </c>
      <c r="AA88" s="5" t="str">
        <f t="shared" si="120"/>
        <v/>
      </c>
      <c r="AB88" s="7" t="str">
        <f t="shared" si="121"/>
        <v/>
      </c>
      <c r="AC88" s="7" t="str">
        <f t="shared" si="122"/>
        <v/>
      </c>
      <c r="AD88" s="7" t="str">
        <f t="shared" si="123"/>
        <v/>
      </c>
      <c r="AE88" s="7" t="str">
        <f t="shared" si="124"/>
        <v/>
      </c>
      <c r="AF88" s="7" t="str">
        <f t="shared" si="125"/>
        <v/>
      </c>
      <c r="AG88" s="7" t="str">
        <f t="shared" si="126"/>
        <v/>
      </c>
      <c r="AH88" s="6">
        <f t="shared" si="127"/>
        <v>34567890</v>
      </c>
      <c r="AI88" s="6">
        <f t="shared" si="128"/>
        <v>0</v>
      </c>
      <c r="AJ88" s="9">
        <f t="shared" si="129"/>
        <v>121234567</v>
      </c>
      <c r="AK88" s="9">
        <f t="shared" si="130"/>
        <v>16</v>
      </c>
      <c r="AL88" s="10">
        <f t="shared" si="131"/>
        <v>8121778</v>
      </c>
      <c r="AM88" s="10">
        <f t="shared" si="132"/>
        <v>65</v>
      </c>
      <c r="AN88" s="8" t="str">
        <f t="shared" si="133"/>
        <v/>
      </c>
      <c r="AO88" s="8" t="str">
        <f t="shared" si="134"/>
        <v/>
      </c>
      <c r="AP88">
        <f t="shared" si="135"/>
        <v>81</v>
      </c>
    </row>
    <row r="89" spans="1:42" x14ac:dyDescent="0.25">
      <c r="A89" t="s">
        <v>150</v>
      </c>
      <c r="B89" t="str">
        <f t="shared" si="95"/>
        <v>CH7934567890C12345678</v>
      </c>
      <c r="C89" s="11" t="str">
        <f t="shared" si="96"/>
        <v>34567890C12345678CH79</v>
      </c>
      <c r="D89" s="6">
        <f t="shared" si="97"/>
        <v>3</v>
      </c>
      <c r="E89" s="6">
        <f t="shared" si="98"/>
        <v>4</v>
      </c>
      <c r="F89" s="6">
        <f t="shared" si="99"/>
        <v>5</v>
      </c>
      <c r="G89" s="6">
        <f t="shared" si="100"/>
        <v>6</v>
      </c>
      <c r="H89" s="6">
        <f t="shared" si="101"/>
        <v>7</v>
      </c>
      <c r="I89" s="6">
        <f t="shared" si="102"/>
        <v>8</v>
      </c>
      <c r="J89" s="6">
        <f t="shared" si="103"/>
        <v>9</v>
      </c>
      <c r="K89" s="6">
        <f t="shared" si="104"/>
        <v>0</v>
      </c>
      <c r="L89" s="4">
        <f t="shared" si="105"/>
        <v>12</v>
      </c>
      <c r="M89" s="4">
        <f t="shared" si="106"/>
        <v>1</v>
      </c>
      <c r="N89" s="4">
        <f t="shared" si="107"/>
        <v>2</v>
      </c>
      <c r="O89" s="4">
        <f t="shared" si="108"/>
        <v>3</v>
      </c>
      <c r="P89" s="4">
        <f t="shared" si="109"/>
        <v>4</v>
      </c>
      <c r="Q89" s="4">
        <f t="shared" si="110"/>
        <v>5</v>
      </c>
      <c r="R89" s="4">
        <f t="shared" si="111"/>
        <v>6</v>
      </c>
      <c r="S89" s="4">
        <f t="shared" si="112"/>
        <v>7</v>
      </c>
      <c r="T89" s="5">
        <f t="shared" si="113"/>
        <v>8</v>
      </c>
      <c r="U89" s="5">
        <f t="shared" si="114"/>
        <v>12</v>
      </c>
      <c r="V89" s="5">
        <f t="shared" si="115"/>
        <v>17</v>
      </c>
      <c r="W89" s="5">
        <f t="shared" si="116"/>
        <v>7</v>
      </c>
      <c r="X89" s="5">
        <f t="shared" si="117"/>
        <v>9</v>
      </c>
      <c r="Y89" s="5" t="str">
        <f t="shared" si="118"/>
        <v/>
      </c>
      <c r="Z89" s="5" t="str">
        <f t="shared" si="119"/>
        <v/>
      </c>
      <c r="AA89" s="5" t="str">
        <f t="shared" si="120"/>
        <v/>
      </c>
      <c r="AB89" s="7" t="str">
        <f t="shared" si="121"/>
        <v/>
      </c>
      <c r="AC89" s="7" t="str">
        <f t="shared" si="122"/>
        <v/>
      </c>
      <c r="AD89" s="7" t="str">
        <f t="shared" si="123"/>
        <v/>
      </c>
      <c r="AE89" s="7" t="str">
        <f t="shared" si="124"/>
        <v/>
      </c>
      <c r="AF89" s="7" t="str">
        <f t="shared" si="125"/>
        <v/>
      </c>
      <c r="AG89" s="7" t="str">
        <f t="shared" si="126"/>
        <v/>
      </c>
      <c r="AH89" s="6">
        <f t="shared" si="127"/>
        <v>34567890</v>
      </c>
      <c r="AI89" s="6">
        <f t="shared" si="128"/>
        <v>0</v>
      </c>
      <c r="AJ89" s="9">
        <f t="shared" si="129"/>
        <v>121234567</v>
      </c>
      <c r="AK89" s="9">
        <f t="shared" si="130"/>
        <v>16</v>
      </c>
      <c r="AL89" s="10">
        <f t="shared" si="131"/>
        <v>8121779</v>
      </c>
      <c r="AM89" s="10">
        <f t="shared" si="132"/>
        <v>66</v>
      </c>
      <c r="AN89" s="8" t="str">
        <f t="shared" si="133"/>
        <v/>
      </c>
      <c r="AO89" s="8" t="str">
        <f t="shared" si="134"/>
        <v/>
      </c>
      <c r="AP89">
        <f t="shared" si="135"/>
        <v>82</v>
      </c>
    </row>
    <row r="90" spans="1:42" x14ac:dyDescent="0.25">
      <c r="A90" t="s">
        <v>151</v>
      </c>
      <c r="B90" t="str">
        <f t="shared" si="95"/>
        <v>CH8034567890C12345678</v>
      </c>
      <c r="C90" s="11" t="str">
        <f t="shared" si="96"/>
        <v>34567890C12345678CH80</v>
      </c>
      <c r="D90" s="6">
        <f t="shared" si="97"/>
        <v>3</v>
      </c>
      <c r="E90" s="6">
        <f t="shared" si="98"/>
        <v>4</v>
      </c>
      <c r="F90" s="6">
        <f t="shared" si="99"/>
        <v>5</v>
      </c>
      <c r="G90" s="6">
        <f t="shared" si="100"/>
        <v>6</v>
      </c>
      <c r="H90" s="6">
        <f t="shared" si="101"/>
        <v>7</v>
      </c>
      <c r="I90" s="6">
        <f t="shared" si="102"/>
        <v>8</v>
      </c>
      <c r="J90" s="6">
        <f t="shared" si="103"/>
        <v>9</v>
      </c>
      <c r="K90" s="6">
        <f t="shared" si="104"/>
        <v>0</v>
      </c>
      <c r="L90" s="4">
        <f t="shared" si="105"/>
        <v>12</v>
      </c>
      <c r="M90" s="4">
        <f t="shared" si="106"/>
        <v>1</v>
      </c>
      <c r="N90" s="4">
        <f t="shared" si="107"/>
        <v>2</v>
      </c>
      <c r="O90" s="4">
        <f t="shared" si="108"/>
        <v>3</v>
      </c>
      <c r="P90" s="4">
        <f t="shared" si="109"/>
        <v>4</v>
      </c>
      <c r="Q90" s="4">
        <f t="shared" si="110"/>
        <v>5</v>
      </c>
      <c r="R90" s="4">
        <f t="shared" si="111"/>
        <v>6</v>
      </c>
      <c r="S90" s="4">
        <f t="shared" si="112"/>
        <v>7</v>
      </c>
      <c r="T90" s="5">
        <f t="shared" si="113"/>
        <v>8</v>
      </c>
      <c r="U90" s="5">
        <f t="shared" si="114"/>
        <v>12</v>
      </c>
      <c r="V90" s="5">
        <f t="shared" si="115"/>
        <v>17</v>
      </c>
      <c r="W90" s="5">
        <f t="shared" si="116"/>
        <v>8</v>
      </c>
      <c r="X90" s="5">
        <f t="shared" si="117"/>
        <v>0</v>
      </c>
      <c r="Y90" s="5" t="str">
        <f t="shared" si="118"/>
        <v/>
      </c>
      <c r="Z90" s="5" t="str">
        <f t="shared" si="119"/>
        <v/>
      </c>
      <c r="AA90" s="5" t="str">
        <f t="shared" si="120"/>
        <v/>
      </c>
      <c r="AB90" s="7" t="str">
        <f t="shared" si="121"/>
        <v/>
      </c>
      <c r="AC90" s="7" t="str">
        <f t="shared" si="122"/>
        <v/>
      </c>
      <c r="AD90" s="7" t="str">
        <f t="shared" si="123"/>
        <v/>
      </c>
      <c r="AE90" s="7" t="str">
        <f t="shared" si="124"/>
        <v/>
      </c>
      <c r="AF90" s="7" t="str">
        <f t="shared" si="125"/>
        <v/>
      </c>
      <c r="AG90" s="7" t="str">
        <f t="shared" si="126"/>
        <v/>
      </c>
      <c r="AH90" s="6">
        <f t="shared" si="127"/>
        <v>34567890</v>
      </c>
      <c r="AI90" s="6">
        <f t="shared" si="128"/>
        <v>0</v>
      </c>
      <c r="AJ90" s="9">
        <f t="shared" si="129"/>
        <v>121234567</v>
      </c>
      <c r="AK90" s="9">
        <f t="shared" si="130"/>
        <v>16</v>
      </c>
      <c r="AL90" s="10">
        <f t="shared" si="131"/>
        <v>8121780</v>
      </c>
      <c r="AM90" s="10">
        <f t="shared" si="132"/>
        <v>67</v>
      </c>
      <c r="AN90" s="8" t="str">
        <f t="shared" si="133"/>
        <v/>
      </c>
      <c r="AO90" s="8" t="str">
        <f t="shared" si="134"/>
        <v/>
      </c>
      <c r="AP90">
        <f t="shared" si="135"/>
        <v>83</v>
      </c>
    </row>
    <row r="91" spans="1:42" x14ac:dyDescent="0.25">
      <c r="A91" t="s">
        <v>152</v>
      </c>
      <c r="B91" t="str">
        <f t="shared" si="95"/>
        <v>CH8134567890C12345678</v>
      </c>
      <c r="C91" s="11" t="str">
        <f t="shared" si="96"/>
        <v>34567890C12345678CH81</v>
      </c>
      <c r="D91" s="6">
        <f t="shared" si="97"/>
        <v>3</v>
      </c>
      <c r="E91" s="6">
        <f t="shared" si="98"/>
        <v>4</v>
      </c>
      <c r="F91" s="6">
        <f t="shared" si="99"/>
        <v>5</v>
      </c>
      <c r="G91" s="6">
        <f t="shared" si="100"/>
        <v>6</v>
      </c>
      <c r="H91" s="6">
        <f t="shared" si="101"/>
        <v>7</v>
      </c>
      <c r="I91" s="6">
        <f t="shared" si="102"/>
        <v>8</v>
      </c>
      <c r="J91" s="6">
        <f t="shared" si="103"/>
        <v>9</v>
      </c>
      <c r="K91" s="6">
        <f t="shared" si="104"/>
        <v>0</v>
      </c>
      <c r="L91" s="4">
        <f t="shared" si="105"/>
        <v>12</v>
      </c>
      <c r="M91" s="4">
        <f t="shared" si="106"/>
        <v>1</v>
      </c>
      <c r="N91" s="4">
        <f t="shared" si="107"/>
        <v>2</v>
      </c>
      <c r="O91" s="4">
        <f t="shared" si="108"/>
        <v>3</v>
      </c>
      <c r="P91" s="4">
        <f t="shared" si="109"/>
        <v>4</v>
      </c>
      <c r="Q91" s="4">
        <f t="shared" si="110"/>
        <v>5</v>
      </c>
      <c r="R91" s="4">
        <f t="shared" si="111"/>
        <v>6</v>
      </c>
      <c r="S91" s="4">
        <f t="shared" si="112"/>
        <v>7</v>
      </c>
      <c r="T91" s="5">
        <f t="shared" si="113"/>
        <v>8</v>
      </c>
      <c r="U91" s="5">
        <f t="shared" si="114"/>
        <v>12</v>
      </c>
      <c r="V91" s="5">
        <f t="shared" si="115"/>
        <v>17</v>
      </c>
      <c r="W91" s="5">
        <f t="shared" si="116"/>
        <v>8</v>
      </c>
      <c r="X91" s="5">
        <f t="shared" si="117"/>
        <v>1</v>
      </c>
      <c r="Y91" s="5" t="str">
        <f t="shared" si="118"/>
        <v/>
      </c>
      <c r="Z91" s="5" t="str">
        <f t="shared" si="119"/>
        <v/>
      </c>
      <c r="AA91" s="5" t="str">
        <f t="shared" si="120"/>
        <v/>
      </c>
      <c r="AB91" s="7" t="str">
        <f t="shared" si="121"/>
        <v/>
      </c>
      <c r="AC91" s="7" t="str">
        <f t="shared" si="122"/>
        <v/>
      </c>
      <c r="AD91" s="7" t="str">
        <f t="shared" si="123"/>
        <v/>
      </c>
      <c r="AE91" s="7" t="str">
        <f t="shared" si="124"/>
        <v/>
      </c>
      <c r="AF91" s="7" t="str">
        <f t="shared" si="125"/>
        <v/>
      </c>
      <c r="AG91" s="7" t="str">
        <f t="shared" si="126"/>
        <v/>
      </c>
      <c r="AH91" s="6">
        <f t="shared" si="127"/>
        <v>34567890</v>
      </c>
      <c r="AI91" s="6">
        <f t="shared" si="128"/>
        <v>0</v>
      </c>
      <c r="AJ91" s="9">
        <f t="shared" si="129"/>
        <v>121234567</v>
      </c>
      <c r="AK91" s="9">
        <f t="shared" si="130"/>
        <v>16</v>
      </c>
      <c r="AL91" s="10">
        <f t="shared" si="131"/>
        <v>8121781</v>
      </c>
      <c r="AM91" s="10">
        <f t="shared" si="132"/>
        <v>68</v>
      </c>
      <c r="AN91" s="8" t="str">
        <f t="shared" si="133"/>
        <v/>
      </c>
      <c r="AO91" s="8" t="str">
        <f t="shared" si="134"/>
        <v/>
      </c>
      <c r="AP91">
        <f t="shared" si="135"/>
        <v>84</v>
      </c>
    </row>
    <row r="92" spans="1:42" x14ac:dyDescent="0.25">
      <c r="A92" t="s">
        <v>153</v>
      </c>
      <c r="B92" t="str">
        <f t="shared" si="95"/>
        <v>CH8234567890C12345678</v>
      </c>
      <c r="C92" s="11" t="str">
        <f t="shared" si="96"/>
        <v>34567890C12345678CH82</v>
      </c>
      <c r="D92" s="6">
        <f t="shared" si="97"/>
        <v>3</v>
      </c>
      <c r="E92" s="6">
        <f t="shared" si="98"/>
        <v>4</v>
      </c>
      <c r="F92" s="6">
        <f t="shared" si="99"/>
        <v>5</v>
      </c>
      <c r="G92" s="6">
        <f t="shared" si="100"/>
        <v>6</v>
      </c>
      <c r="H92" s="6">
        <f t="shared" si="101"/>
        <v>7</v>
      </c>
      <c r="I92" s="6">
        <f t="shared" si="102"/>
        <v>8</v>
      </c>
      <c r="J92" s="6">
        <f t="shared" si="103"/>
        <v>9</v>
      </c>
      <c r="K92" s="6">
        <f t="shared" si="104"/>
        <v>0</v>
      </c>
      <c r="L92" s="4">
        <f t="shared" si="105"/>
        <v>12</v>
      </c>
      <c r="M92" s="4">
        <f t="shared" si="106"/>
        <v>1</v>
      </c>
      <c r="N92" s="4">
        <f t="shared" si="107"/>
        <v>2</v>
      </c>
      <c r="O92" s="4">
        <f t="shared" si="108"/>
        <v>3</v>
      </c>
      <c r="P92" s="4">
        <f t="shared" si="109"/>
        <v>4</v>
      </c>
      <c r="Q92" s="4">
        <f t="shared" si="110"/>
        <v>5</v>
      </c>
      <c r="R92" s="4">
        <f t="shared" si="111"/>
        <v>6</v>
      </c>
      <c r="S92" s="4">
        <f t="shared" si="112"/>
        <v>7</v>
      </c>
      <c r="T92" s="5">
        <f t="shared" si="113"/>
        <v>8</v>
      </c>
      <c r="U92" s="5">
        <f t="shared" si="114"/>
        <v>12</v>
      </c>
      <c r="V92" s="5">
        <f t="shared" si="115"/>
        <v>17</v>
      </c>
      <c r="W92" s="5">
        <f t="shared" si="116"/>
        <v>8</v>
      </c>
      <c r="X92" s="5">
        <f t="shared" si="117"/>
        <v>2</v>
      </c>
      <c r="Y92" s="5" t="str">
        <f t="shared" si="118"/>
        <v/>
      </c>
      <c r="Z92" s="5" t="str">
        <f t="shared" si="119"/>
        <v/>
      </c>
      <c r="AA92" s="5" t="str">
        <f t="shared" si="120"/>
        <v/>
      </c>
      <c r="AB92" s="7" t="str">
        <f t="shared" si="121"/>
        <v/>
      </c>
      <c r="AC92" s="7" t="str">
        <f t="shared" si="122"/>
        <v/>
      </c>
      <c r="AD92" s="7" t="str">
        <f t="shared" si="123"/>
        <v/>
      </c>
      <c r="AE92" s="7" t="str">
        <f t="shared" si="124"/>
        <v/>
      </c>
      <c r="AF92" s="7" t="str">
        <f t="shared" si="125"/>
        <v/>
      </c>
      <c r="AG92" s="7" t="str">
        <f t="shared" si="126"/>
        <v/>
      </c>
      <c r="AH92" s="6">
        <f t="shared" si="127"/>
        <v>34567890</v>
      </c>
      <c r="AI92" s="6">
        <f t="shared" si="128"/>
        <v>0</v>
      </c>
      <c r="AJ92" s="9">
        <f t="shared" si="129"/>
        <v>121234567</v>
      </c>
      <c r="AK92" s="9">
        <f t="shared" si="130"/>
        <v>16</v>
      </c>
      <c r="AL92" s="10">
        <f t="shared" si="131"/>
        <v>8121782</v>
      </c>
      <c r="AM92" s="10">
        <f t="shared" si="132"/>
        <v>69</v>
      </c>
      <c r="AN92" s="8" t="str">
        <f t="shared" si="133"/>
        <v/>
      </c>
      <c r="AO92" s="8" t="str">
        <f t="shared" si="134"/>
        <v/>
      </c>
      <c r="AP92">
        <f t="shared" si="135"/>
        <v>85</v>
      </c>
    </row>
    <row r="93" spans="1:42" x14ac:dyDescent="0.25">
      <c r="A93" t="s">
        <v>154</v>
      </c>
      <c r="B93" t="str">
        <f t="shared" si="95"/>
        <v>CH8334567890C12345678</v>
      </c>
      <c r="C93" s="11" t="str">
        <f t="shared" si="96"/>
        <v>34567890C12345678CH83</v>
      </c>
      <c r="D93" s="6">
        <f t="shared" si="97"/>
        <v>3</v>
      </c>
      <c r="E93" s="6">
        <f t="shared" si="98"/>
        <v>4</v>
      </c>
      <c r="F93" s="6">
        <f t="shared" si="99"/>
        <v>5</v>
      </c>
      <c r="G93" s="6">
        <f t="shared" si="100"/>
        <v>6</v>
      </c>
      <c r="H93" s="6">
        <f t="shared" si="101"/>
        <v>7</v>
      </c>
      <c r="I93" s="6">
        <f t="shared" si="102"/>
        <v>8</v>
      </c>
      <c r="J93" s="6">
        <f t="shared" si="103"/>
        <v>9</v>
      </c>
      <c r="K93" s="6">
        <f t="shared" si="104"/>
        <v>0</v>
      </c>
      <c r="L93" s="4">
        <f t="shared" si="105"/>
        <v>12</v>
      </c>
      <c r="M93" s="4">
        <f t="shared" si="106"/>
        <v>1</v>
      </c>
      <c r="N93" s="4">
        <f t="shared" si="107"/>
        <v>2</v>
      </c>
      <c r="O93" s="4">
        <f t="shared" si="108"/>
        <v>3</v>
      </c>
      <c r="P93" s="4">
        <f t="shared" si="109"/>
        <v>4</v>
      </c>
      <c r="Q93" s="4">
        <f t="shared" si="110"/>
        <v>5</v>
      </c>
      <c r="R93" s="4">
        <f t="shared" si="111"/>
        <v>6</v>
      </c>
      <c r="S93" s="4">
        <f t="shared" si="112"/>
        <v>7</v>
      </c>
      <c r="T93" s="5">
        <f t="shared" si="113"/>
        <v>8</v>
      </c>
      <c r="U93" s="5">
        <f t="shared" si="114"/>
        <v>12</v>
      </c>
      <c r="V93" s="5">
        <f t="shared" si="115"/>
        <v>17</v>
      </c>
      <c r="W93" s="5">
        <f t="shared" si="116"/>
        <v>8</v>
      </c>
      <c r="X93" s="5">
        <f t="shared" si="117"/>
        <v>3</v>
      </c>
      <c r="Y93" s="5" t="str">
        <f t="shared" si="118"/>
        <v/>
      </c>
      <c r="Z93" s="5" t="str">
        <f t="shared" si="119"/>
        <v/>
      </c>
      <c r="AA93" s="5" t="str">
        <f t="shared" si="120"/>
        <v/>
      </c>
      <c r="AB93" s="7" t="str">
        <f t="shared" si="121"/>
        <v/>
      </c>
      <c r="AC93" s="7" t="str">
        <f t="shared" si="122"/>
        <v/>
      </c>
      <c r="AD93" s="7" t="str">
        <f t="shared" si="123"/>
        <v/>
      </c>
      <c r="AE93" s="7" t="str">
        <f t="shared" si="124"/>
        <v/>
      </c>
      <c r="AF93" s="7" t="str">
        <f t="shared" si="125"/>
        <v/>
      </c>
      <c r="AG93" s="7" t="str">
        <f t="shared" si="126"/>
        <v/>
      </c>
      <c r="AH93" s="6">
        <f t="shared" si="127"/>
        <v>34567890</v>
      </c>
      <c r="AI93" s="6">
        <f t="shared" si="128"/>
        <v>0</v>
      </c>
      <c r="AJ93" s="9">
        <f t="shared" si="129"/>
        <v>121234567</v>
      </c>
      <c r="AK93" s="9">
        <f t="shared" si="130"/>
        <v>16</v>
      </c>
      <c r="AL93" s="10">
        <f t="shared" si="131"/>
        <v>8121783</v>
      </c>
      <c r="AM93" s="10">
        <f t="shared" si="132"/>
        <v>70</v>
      </c>
      <c r="AN93" s="8" t="str">
        <f t="shared" si="133"/>
        <v/>
      </c>
      <c r="AO93" s="8" t="str">
        <f t="shared" si="134"/>
        <v/>
      </c>
      <c r="AP93">
        <f t="shared" si="135"/>
        <v>86</v>
      </c>
    </row>
    <row r="94" spans="1:42" x14ac:dyDescent="0.25">
      <c r="A94" t="s">
        <v>155</v>
      </c>
      <c r="B94" t="str">
        <f t="shared" si="95"/>
        <v>CH8434567890C12345678</v>
      </c>
      <c r="C94" s="11" t="str">
        <f t="shared" si="96"/>
        <v>34567890C12345678CH84</v>
      </c>
      <c r="D94" s="6">
        <f t="shared" si="97"/>
        <v>3</v>
      </c>
      <c r="E94" s="6">
        <f t="shared" si="98"/>
        <v>4</v>
      </c>
      <c r="F94" s="6">
        <f t="shared" si="99"/>
        <v>5</v>
      </c>
      <c r="G94" s="6">
        <f t="shared" si="100"/>
        <v>6</v>
      </c>
      <c r="H94" s="6">
        <f t="shared" si="101"/>
        <v>7</v>
      </c>
      <c r="I94" s="6">
        <f t="shared" si="102"/>
        <v>8</v>
      </c>
      <c r="J94" s="6">
        <f t="shared" si="103"/>
        <v>9</v>
      </c>
      <c r="K94" s="6">
        <f t="shared" si="104"/>
        <v>0</v>
      </c>
      <c r="L94" s="4">
        <f t="shared" si="105"/>
        <v>12</v>
      </c>
      <c r="M94" s="4">
        <f t="shared" si="106"/>
        <v>1</v>
      </c>
      <c r="N94" s="4">
        <f t="shared" si="107"/>
        <v>2</v>
      </c>
      <c r="O94" s="4">
        <f t="shared" si="108"/>
        <v>3</v>
      </c>
      <c r="P94" s="4">
        <f t="shared" si="109"/>
        <v>4</v>
      </c>
      <c r="Q94" s="4">
        <f t="shared" si="110"/>
        <v>5</v>
      </c>
      <c r="R94" s="4">
        <f t="shared" si="111"/>
        <v>6</v>
      </c>
      <c r="S94" s="4">
        <f t="shared" si="112"/>
        <v>7</v>
      </c>
      <c r="T94" s="5">
        <f t="shared" si="113"/>
        <v>8</v>
      </c>
      <c r="U94" s="5">
        <f t="shared" si="114"/>
        <v>12</v>
      </c>
      <c r="V94" s="5">
        <f t="shared" si="115"/>
        <v>17</v>
      </c>
      <c r="W94" s="5">
        <f t="shared" si="116"/>
        <v>8</v>
      </c>
      <c r="X94" s="5">
        <f t="shared" si="117"/>
        <v>4</v>
      </c>
      <c r="Y94" s="5" t="str">
        <f t="shared" si="118"/>
        <v/>
      </c>
      <c r="Z94" s="5" t="str">
        <f t="shared" si="119"/>
        <v/>
      </c>
      <c r="AA94" s="5" t="str">
        <f t="shared" si="120"/>
        <v/>
      </c>
      <c r="AB94" s="7" t="str">
        <f t="shared" si="121"/>
        <v/>
      </c>
      <c r="AC94" s="7" t="str">
        <f t="shared" si="122"/>
        <v/>
      </c>
      <c r="AD94" s="7" t="str">
        <f t="shared" si="123"/>
        <v/>
      </c>
      <c r="AE94" s="7" t="str">
        <f t="shared" si="124"/>
        <v/>
      </c>
      <c r="AF94" s="7" t="str">
        <f t="shared" si="125"/>
        <v/>
      </c>
      <c r="AG94" s="7" t="str">
        <f t="shared" si="126"/>
        <v/>
      </c>
      <c r="AH94" s="6">
        <f t="shared" si="127"/>
        <v>34567890</v>
      </c>
      <c r="AI94" s="6">
        <f t="shared" si="128"/>
        <v>0</v>
      </c>
      <c r="AJ94" s="9">
        <f t="shared" si="129"/>
        <v>121234567</v>
      </c>
      <c r="AK94" s="9">
        <f t="shared" si="130"/>
        <v>16</v>
      </c>
      <c r="AL94" s="10">
        <f t="shared" si="131"/>
        <v>8121784</v>
      </c>
      <c r="AM94" s="10">
        <f t="shared" si="132"/>
        <v>71</v>
      </c>
      <c r="AN94" s="8" t="str">
        <f t="shared" si="133"/>
        <v/>
      </c>
      <c r="AO94" s="8" t="str">
        <f t="shared" si="134"/>
        <v/>
      </c>
      <c r="AP94">
        <f t="shared" si="135"/>
        <v>87</v>
      </c>
    </row>
    <row r="95" spans="1:42" x14ac:dyDescent="0.25">
      <c r="A95" t="s">
        <v>156</v>
      </c>
      <c r="B95" t="str">
        <f t="shared" si="95"/>
        <v>CH8534567890C12345678</v>
      </c>
      <c r="C95" s="11" t="str">
        <f t="shared" si="96"/>
        <v>34567890C12345678CH85</v>
      </c>
      <c r="D95" s="6">
        <f t="shared" si="97"/>
        <v>3</v>
      </c>
      <c r="E95" s="6">
        <f t="shared" si="98"/>
        <v>4</v>
      </c>
      <c r="F95" s="6">
        <f t="shared" si="99"/>
        <v>5</v>
      </c>
      <c r="G95" s="6">
        <f t="shared" si="100"/>
        <v>6</v>
      </c>
      <c r="H95" s="6">
        <f t="shared" si="101"/>
        <v>7</v>
      </c>
      <c r="I95" s="6">
        <f t="shared" si="102"/>
        <v>8</v>
      </c>
      <c r="J95" s="6">
        <f t="shared" si="103"/>
        <v>9</v>
      </c>
      <c r="K95" s="6">
        <f t="shared" si="104"/>
        <v>0</v>
      </c>
      <c r="L95" s="4">
        <f t="shared" si="105"/>
        <v>12</v>
      </c>
      <c r="M95" s="4">
        <f t="shared" si="106"/>
        <v>1</v>
      </c>
      <c r="N95" s="4">
        <f t="shared" si="107"/>
        <v>2</v>
      </c>
      <c r="O95" s="4">
        <f t="shared" si="108"/>
        <v>3</v>
      </c>
      <c r="P95" s="4">
        <f t="shared" si="109"/>
        <v>4</v>
      </c>
      <c r="Q95" s="4">
        <f t="shared" si="110"/>
        <v>5</v>
      </c>
      <c r="R95" s="4">
        <f t="shared" si="111"/>
        <v>6</v>
      </c>
      <c r="S95" s="4">
        <f t="shared" si="112"/>
        <v>7</v>
      </c>
      <c r="T95" s="5">
        <f t="shared" si="113"/>
        <v>8</v>
      </c>
      <c r="U95" s="5">
        <f t="shared" si="114"/>
        <v>12</v>
      </c>
      <c r="V95" s="5">
        <f t="shared" si="115"/>
        <v>17</v>
      </c>
      <c r="W95" s="5">
        <f t="shared" si="116"/>
        <v>8</v>
      </c>
      <c r="X95" s="5">
        <f t="shared" si="117"/>
        <v>5</v>
      </c>
      <c r="Y95" s="5" t="str">
        <f t="shared" si="118"/>
        <v/>
      </c>
      <c r="Z95" s="5" t="str">
        <f t="shared" si="119"/>
        <v/>
      </c>
      <c r="AA95" s="5" t="str">
        <f t="shared" si="120"/>
        <v/>
      </c>
      <c r="AB95" s="7" t="str">
        <f t="shared" si="121"/>
        <v/>
      </c>
      <c r="AC95" s="7" t="str">
        <f t="shared" si="122"/>
        <v/>
      </c>
      <c r="AD95" s="7" t="str">
        <f t="shared" si="123"/>
        <v/>
      </c>
      <c r="AE95" s="7" t="str">
        <f t="shared" si="124"/>
        <v/>
      </c>
      <c r="AF95" s="7" t="str">
        <f t="shared" si="125"/>
        <v/>
      </c>
      <c r="AG95" s="7" t="str">
        <f t="shared" si="126"/>
        <v/>
      </c>
      <c r="AH95" s="6">
        <f t="shared" si="127"/>
        <v>34567890</v>
      </c>
      <c r="AI95" s="6">
        <f t="shared" si="128"/>
        <v>0</v>
      </c>
      <c r="AJ95" s="9">
        <f t="shared" si="129"/>
        <v>121234567</v>
      </c>
      <c r="AK95" s="9">
        <f t="shared" si="130"/>
        <v>16</v>
      </c>
      <c r="AL95" s="10">
        <f t="shared" si="131"/>
        <v>8121785</v>
      </c>
      <c r="AM95" s="10">
        <f t="shared" si="132"/>
        <v>72</v>
      </c>
      <c r="AN95" s="8" t="str">
        <f t="shared" si="133"/>
        <v/>
      </c>
      <c r="AO95" s="8" t="str">
        <f t="shared" si="134"/>
        <v/>
      </c>
      <c r="AP95">
        <f t="shared" si="135"/>
        <v>88</v>
      </c>
    </row>
    <row r="96" spans="1:42" x14ac:dyDescent="0.25">
      <c r="A96" t="s">
        <v>157</v>
      </c>
      <c r="B96" t="str">
        <f t="shared" si="95"/>
        <v>CH8634567890C12345678</v>
      </c>
      <c r="C96" s="11" t="str">
        <f t="shared" si="96"/>
        <v>34567890C12345678CH86</v>
      </c>
      <c r="D96" s="6">
        <f t="shared" si="97"/>
        <v>3</v>
      </c>
      <c r="E96" s="6">
        <f t="shared" si="98"/>
        <v>4</v>
      </c>
      <c r="F96" s="6">
        <f t="shared" si="99"/>
        <v>5</v>
      </c>
      <c r="G96" s="6">
        <f t="shared" si="100"/>
        <v>6</v>
      </c>
      <c r="H96" s="6">
        <f t="shared" si="101"/>
        <v>7</v>
      </c>
      <c r="I96" s="6">
        <f t="shared" si="102"/>
        <v>8</v>
      </c>
      <c r="J96" s="6">
        <f t="shared" si="103"/>
        <v>9</v>
      </c>
      <c r="K96" s="6">
        <f t="shared" si="104"/>
        <v>0</v>
      </c>
      <c r="L96" s="4">
        <f t="shared" si="105"/>
        <v>12</v>
      </c>
      <c r="M96" s="4">
        <f t="shared" si="106"/>
        <v>1</v>
      </c>
      <c r="N96" s="4">
        <f t="shared" si="107"/>
        <v>2</v>
      </c>
      <c r="O96" s="4">
        <f t="shared" si="108"/>
        <v>3</v>
      </c>
      <c r="P96" s="4">
        <f t="shared" si="109"/>
        <v>4</v>
      </c>
      <c r="Q96" s="4">
        <f t="shared" si="110"/>
        <v>5</v>
      </c>
      <c r="R96" s="4">
        <f t="shared" si="111"/>
        <v>6</v>
      </c>
      <c r="S96" s="4">
        <f t="shared" si="112"/>
        <v>7</v>
      </c>
      <c r="T96" s="5">
        <f t="shared" si="113"/>
        <v>8</v>
      </c>
      <c r="U96" s="5">
        <f t="shared" si="114"/>
        <v>12</v>
      </c>
      <c r="V96" s="5">
        <f t="shared" si="115"/>
        <v>17</v>
      </c>
      <c r="W96" s="5">
        <f t="shared" si="116"/>
        <v>8</v>
      </c>
      <c r="X96" s="5">
        <f t="shared" si="117"/>
        <v>6</v>
      </c>
      <c r="Y96" s="5" t="str">
        <f t="shared" si="118"/>
        <v/>
      </c>
      <c r="Z96" s="5" t="str">
        <f t="shared" si="119"/>
        <v/>
      </c>
      <c r="AA96" s="5" t="str">
        <f t="shared" si="120"/>
        <v/>
      </c>
      <c r="AB96" s="7" t="str">
        <f t="shared" si="121"/>
        <v/>
      </c>
      <c r="AC96" s="7" t="str">
        <f t="shared" si="122"/>
        <v/>
      </c>
      <c r="AD96" s="7" t="str">
        <f t="shared" si="123"/>
        <v/>
      </c>
      <c r="AE96" s="7" t="str">
        <f t="shared" si="124"/>
        <v/>
      </c>
      <c r="AF96" s="7" t="str">
        <f t="shared" si="125"/>
        <v/>
      </c>
      <c r="AG96" s="7" t="str">
        <f t="shared" si="126"/>
        <v/>
      </c>
      <c r="AH96" s="6">
        <f t="shared" si="127"/>
        <v>34567890</v>
      </c>
      <c r="AI96" s="6">
        <f t="shared" si="128"/>
        <v>0</v>
      </c>
      <c r="AJ96" s="9">
        <f t="shared" si="129"/>
        <v>121234567</v>
      </c>
      <c r="AK96" s="9">
        <f t="shared" si="130"/>
        <v>16</v>
      </c>
      <c r="AL96" s="10">
        <f t="shared" si="131"/>
        <v>8121786</v>
      </c>
      <c r="AM96" s="10">
        <f t="shared" si="132"/>
        <v>73</v>
      </c>
      <c r="AN96" s="8" t="str">
        <f t="shared" si="133"/>
        <v/>
      </c>
      <c r="AO96" s="8" t="str">
        <f t="shared" si="134"/>
        <v/>
      </c>
      <c r="AP96">
        <f t="shared" si="135"/>
        <v>89</v>
      </c>
    </row>
    <row r="97" spans="1:42" x14ac:dyDescent="0.25">
      <c r="A97" t="s">
        <v>158</v>
      </c>
      <c r="B97" t="str">
        <f t="shared" si="95"/>
        <v>CH8734567890C12345678</v>
      </c>
      <c r="C97" s="11" t="str">
        <f t="shared" si="96"/>
        <v>34567890C12345678CH87</v>
      </c>
      <c r="D97" s="6">
        <f t="shared" si="97"/>
        <v>3</v>
      </c>
      <c r="E97" s="6">
        <f t="shared" si="98"/>
        <v>4</v>
      </c>
      <c r="F97" s="6">
        <f t="shared" si="99"/>
        <v>5</v>
      </c>
      <c r="G97" s="6">
        <f t="shared" si="100"/>
        <v>6</v>
      </c>
      <c r="H97" s="6">
        <f t="shared" si="101"/>
        <v>7</v>
      </c>
      <c r="I97" s="6">
        <f t="shared" si="102"/>
        <v>8</v>
      </c>
      <c r="J97" s="6">
        <f t="shared" si="103"/>
        <v>9</v>
      </c>
      <c r="K97" s="6">
        <f t="shared" si="104"/>
        <v>0</v>
      </c>
      <c r="L97" s="4">
        <f t="shared" si="105"/>
        <v>12</v>
      </c>
      <c r="M97" s="4">
        <f t="shared" si="106"/>
        <v>1</v>
      </c>
      <c r="N97" s="4">
        <f t="shared" si="107"/>
        <v>2</v>
      </c>
      <c r="O97" s="4">
        <f t="shared" si="108"/>
        <v>3</v>
      </c>
      <c r="P97" s="4">
        <f t="shared" si="109"/>
        <v>4</v>
      </c>
      <c r="Q97" s="4">
        <f t="shared" si="110"/>
        <v>5</v>
      </c>
      <c r="R97" s="4">
        <f t="shared" si="111"/>
        <v>6</v>
      </c>
      <c r="S97" s="4">
        <f t="shared" si="112"/>
        <v>7</v>
      </c>
      <c r="T97" s="5">
        <f t="shared" si="113"/>
        <v>8</v>
      </c>
      <c r="U97" s="5">
        <f t="shared" si="114"/>
        <v>12</v>
      </c>
      <c r="V97" s="5">
        <f t="shared" si="115"/>
        <v>17</v>
      </c>
      <c r="W97" s="5">
        <f t="shared" si="116"/>
        <v>8</v>
      </c>
      <c r="X97" s="5">
        <f t="shared" si="117"/>
        <v>7</v>
      </c>
      <c r="Y97" s="5" t="str">
        <f t="shared" si="118"/>
        <v/>
      </c>
      <c r="Z97" s="5" t="str">
        <f t="shared" si="119"/>
        <v/>
      </c>
      <c r="AA97" s="5" t="str">
        <f t="shared" si="120"/>
        <v/>
      </c>
      <c r="AB97" s="7" t="str">
        <f t="shared" si="121"/>
        <v/>
      </c>
      <c r="AC97" s="7" t="str">
        <f t="shared" si="122"/>
        <v/>
      </c>
      <c r="AD97" s="7" t="str">
        <f t="shared" si="123"/>
        <v/>
      </c>
      <c r="AE97" s="7" t="str">
        <f t="shared" si="124"/>
        <v/>
      </c>
      <c r="AF97" s="7" t="str">
        <f t="shared" si="125"/>
        <v/>
      </c>
      <c r="AG97" s="7" t="str">
        <f t="shared" si="126"/>
        <v/>
      </c>
      <c r="AH97" s="6">
        <f t="shared" si="127"/>
        <v>34567890</v>
      </c>
      <c r="AI97" s="6">
        <f t="shared" si="128"/>
        <v>0</v>
      </c>
      <c r="AJ97" s="9">
        <f t="shared" si="129"/>
        <v>121234567</v>
      </c>
      <c r="AK97" s="9">
        <f t="shared" si="130"/>
        <v>16</v>
      </c>
      <c r="AL97" s="10">
        <f t="shared" si="131"/>
        <v>8121787</v>
      </c>
      <c r="AM97" s="10">
        <f t="shared" si="132"/>
        <v>74</v>
      </c>
      <c r="AN97" s="8" t="str">
        <f t="shared" si="133"/>
        <v/>
      </c>
      <c r="AO97" s="8" t="str">
        <f t="shared" si="134"/>
        <v/>
      </c>
      <c r="AP97">
        <f t="shared" si="135"/>
        <v>90</v>
      </c>
    </row>
    <row r="98" spans="1:42" x14ac:dyDescent="0.25">
      <c r="A98" t="s">
        <v>159</v>
      </c>
      <c r="B98" t="str">
        <f t="shared" si="95"/>
        <v>CH8834567890C12345678</v>
      </c>
      <c r="C98" s="11" t="str">
        <f t="shared" si="96"/>
        <v>34567890C12345678CH88</v>
      </c>
      <c r="D98" s="6">
        <f t="shared" si="97"/>
        <v>3</v>
      </c>
      <c r="E98" s="6">
        <f t="shared" si="98"/>
        <v>4</v>
      </c>
      <c r="F98" s="6">
        <f t="shared" si="99"/>
        <v>5</v>
      </c>
      <c r="G98" s="6">
        <f t="shared" si="100"/>
        <v>6</v>
      </c>
      <c r="H98" s="6">
        <f t="shared" si="101"/>
        <v>7</v>
      </c>
      <c r="I98" s="6">
        <f t="shared" si="102"/>
        <v>8</v>
      </c>
      <c r="J98" s="6">
        <f t="shared" si="103"/>
        <v>9</v>
      </c>
      <c r="K98" s="6">
        <f t="shared" si="104"/>
        <v>0</v>
      </c>
      <c r="L98" s="4">
        <f t="shared" si="105"/>
        <v>12</v>
      </c>
      <c r="M98" s="4">
        <f t="shared" si="106"/>
        <v>1</v>
      </c>
      <c r="N98" s="4">
        <f t="shared" si="107"/>
        <v>2</v>
      </c>
      <c r="O98" s="4">
        <f t="shared" si="108"/>
        <v>3</v>
      </c>
      <c r="P98" s="4">
        <f t="shared" si="109"/>
        <v>4</v>
      </c>
      <c r="Q98" s="4">
        <f t="shared" si="110"/>
        <v>5</v>
      </c>
      <c r="R98" s="4">
        <f t="shared" si="111"/>
        <v>6</v>
      </c>
      <c r="S98" s="4">
        <f t="shared" si="112"/>
        <v>7</v>
      </c>
      <c r="T98" s="5">
        <f t="shared" si="113"/>
        <v>8</v>
      </c>
      <c r="U98" s="5">
        <f t="shared" si="114"/>
        <v>12</v>
      </c>
      <c r="V98" s="5">
        <f t="shared" si="115"/>
        <v>17</v>
      </c>
      <c r="W98" s="5">
        <f t="shared" si="116"/>
        <v>8</v>
      </c>
      <c r="X98" s="5">
        <f t="shared" si="117"/>
        <v>8</v>
      </c>
      <c r="Y98" s="5" t="str">
        <f t="shared" si="118"/>
        <v/>
      </c>
      <c r="Z98" s="5" t="str">
        <f t="shared" si="119"/>
        <v/>
      </c>
      <c r="AA98" s="5" t="str">
        <f t="shared" si="120"/>
        <v/>
      </c>
      <c r="AB98" s="7" t="str">
        <f t="shared" si="121"/>
        <v/>
      </c>
      <c r="AC98" s="7" t="str">
        <f t="shared" si="122"/>
        <v/>
      </c>
      <c r="AD98" s="7" t="str">
        <f t="shared" si="123"/>
        <v/>
      </c>
      <c r="AE98" s="7" t="str">
        <f t="shared" si="124"/>
        <v/>
      </c>
      <c r="AF98" s="7" t="str">
        <f t="shared" si="125"/>
        <v/>
      </c>
      <c r="AG98" s="7" t="str">
        <f t="shared" si="126"/>
        <v/>
      </c>
      <c r="AH98" s="6">
        <f t="shared" si="127"/>
        <v>34567890</v>
      </c>
      <c r="AI98" s="6">
        <f t="shared" si="128"/>
        <v>0</v>
      </c>
      <c r="AJ98" s="9">
        <f t="shared" si="129"/>
        <v>121234567</v>
      </c>
      <c r="AK98" s="9">
        <f t="shared" si="130"/>
        <v>16</v>
      </c>
      <c r="AL98" s="10">
        <f t="shared" si="131"/>
        <v>8121788</v>
      </c>
      <c r="AM98" s="10">
        <f t="shared" si="132"/>
        <v>75</v>
      </c>
      <c r="AN98" s="8" t="str">
        <f t="shared" si="133"/>
        <v/>
      </c>
      <c r="AO98" s="8" t="str">
        <f t="shared" si="134"/>
        <v/>
      </c>
      <c r="AP98">
        <f t="shared" si="135"/>
        <v>91</v>
      </c>
    </row>
    <row r="99" spans="1:42" x14ac:dyDescent="0.25">
      <c r="A99" t="s">
        <v>160</v>
      </c>
      <c r="B99" t="str">
        <f t="shared" si="95"/>
        <v>CH8934567890C12345678</v>
      </c>
      <c r="C99" s="11" t="str">
        <f t="shared" si="96"/>
        <v>34567890C12345678CH89</v>
      </c>
      <c r="D99" s="6">
        <f t="shared" si="97"/>
        <v>3</v>
      </c>
      <c r="E99" s="6">
        <f t="shared" si="98"/>
        <v>4</v>
      </c>
      <c r="F99" s="6">
        <f t="shared" si="99"/>
        <v>5</v>
      </c>
      <c r="G99" s="6">
        <f t="shared" si="100"/>
        <v>6</v>
      </c>
      <c r="H99" s="6">
        <f t="shared" si="101"/>
        <v>7</v>
      </c>
      <c r="I99" s="6">
        <f t="shared" si="102"/>
        <v>8</v>
      </c>
      <c r="J99" s="6">
        <f t="shared" si="103"/>
        <v>9</v>
      </c>
      <c r="K99" s="6">
        <f t="shared" si="104"/>
        <v>0</v>
      </c>
      <c r="L99" s="4">
        <f t="shared" si="105"/>
        <v>12</v>
      </c>
      <c r="M99" s="4">
        <f t="shared" si="106"/>
        <v>1</v>
      </c>
      <c r="N99" s="4">
        <f t="shared" si="107"/>
        <v>2</v>
      </c>
      <c r="O99" s="4">
        <f t="shared" si="108"/>
        <v>3</v>
      </c>
      <c r="P99" s="4">
        <f t="shared" si="109"/>
        <v>4</v>
      </c>
      <c r="Q99" s="4">
        <f t="shared" si="110"/>
        <v>5</v>
      </c>
      <c r="R99" s="4">
        <f t="shared" si="111"/>
        <v>6</v>
      </c>
      <c r="S99" s="4">
        <f t="shared" si="112"/>
        <v>7</v>
      </c>
      <c r="T99" s="5">
        <f t="shared" si="113"/>
        <v>8</v>
      </c>
      <c r="U99" s="5">
        <f t="shared" si="114"/>
        <v>12</v>
      </c>
      <c r="V99" s="5">
        <f t="shared" si="115"/>
        <v>17</v>
      </c>
      <c r="W99" s="5">
        <f t="shared" si="116"/>
        <v>8</v>
      </c>
      <c r="X99" s="5">
        <f t="shared" si="117"/>
        <v>9</v>
      </c>
      <c r="Y99" s="5" t="str">
        <f t="shared" si="118"/>
        <v/>
      </c>
      <c r="Z99" s="5" t="str">
        <f t="shared" si="119"/>
        <v/>
      </c>
      <c r="AA99" s="5" t="str">
        <f t="shared" si="120"/>
        <v/>
      </c>
      <c r="AB99" s="7" t="str">
        <f t="shared" si="121"/>
        <v/>
      </c>
      <c r="AC99" s="7" t="str">
        <f t="shared" si="122"/>
        <v/>
      </c>
      <c r="AD99" s="7" t="str">
        <f t="shared" si="123"/>
        <v/>
      </c>
      <c r="AE99" s="7" t="str">
        <f t="shared" si="124"/>
        <v/>
      </c>
      <c r="AF99" s="7" t="str">
        <f t="shared" si="125"/>
        <v/>
      </c>
      <c r="AG99" s="7" t="str">
        <f t="shared" si="126"/>
        <v/>
      </c>
      <c r="AH99" s="6">
        <f t="shared" si="127"/>
        <v>34567890</v>
      </c>
      <c r="AI99" s="6">
        <f t="shared" si="128"/>
        <v>0</v>
      </c>
      <c r="AJ99" s="9">
        <f t="shared" si="129"/>
        <v>121234567</v>
      </c>
      <c r="AK99" s="9">
        <f t="shared" si="130"/>
        <v>16</v>
      </c>
      <c r="AL99" s="10">
        <f t="shared" si="131"/>
        <v>8121789</v>
      </c>
      <c r="AM99" s="10">
        <f t="shared" si="132"/>
        <v>76</v>
      </c>
      <c r="AN99" s="8" t="str">
        <f t="shared" si="133"/>
        <v/>
      </c>
      <c r="AO99" s="8" t="str">
        <f t="shared" si="134"/>
        <v/>
      </c>
      <c r="AP99">
        <f t="shared" si="135"/>
        <v>92</v>
      </c>
    </row>
    <row r="100" spans="1:42" x14ac:dyDescent="0.25">
      <c r="A100" t="s">
        <v>161</v>
      </c>
      <c r="B100" t="str">
        <f t="shared" si="95"/>
        <v>CH9034567890C12345678</v>
      </c>
      <c r="C100" s="11" t="str">
        <f t="shared" si="96"/>
        <v>34567890C12345678CH90</v>
      </c>
      <c r="D100" s="6">
        <f t="shared" si="97"/>
        <v>3</v>
      </c>
      <c r="E100" s="6">
        <f t="shared" si="98"/>
        <v>4</v>
      </c>
      <c r="F100" s="6">
        <f t="shared" si="99"/>
        <v>5</v>
      </c>
      <c r="G100" s="6">
        <f t="shared" si="100"/>
        <v>6</v>
      </c>
      <c r="H100" s="6">
        <f t="shared" si="101"/>
        <v>7</v>
      </c>
      <c r="I100" s="6">
        <f t="shared" si="102"/>
        <v>8</v>
      </c>
      <c r="J100" s="6">
        <f t="shared" si="103"/>
        <v>9</v>
      </c>
      <c r="K100" s="6">
        <f t="shared" si="104"/>
        <v>0</v>
      </c>
      <c r="L100" s="4">
        <f t="shared" si="105"/>
        <v>12</v>
      </c>
      <c r="M100" s="4">
        <f t="shared" si="106"/>
        <v>1</v>
      </c>
      <c r="N100" s="4">
        <f t="shared" si="107"/>
        <v>2</v>
      </c>
      <c r="O100" s="4">
        <f t="shared" si="108"/>
        <v>3</v>
      </c>
      <c r="P100" s="4">
        <f t="shared" si="109"/>
        <v>4</v>
      </c>
      <c r="Q100" s="4">
        <f t="shared" si="110"/>
        <v>5</v>
      </c>
      <c r="R100" s="4">
        <f t="shared" si="111"/>
        <v>6</v>
      </c>
      <c r="S100" s="4">
        <f t="shared" si="112"/>
        <v>7</v>
      </c>
      <c r="T100" s="5">
        <f t="shared" si="113"/>
        <v>8</v>
      </c>
      <c r="U100" s="5">
        <f t="shared" si="114"/>
        <v>12</v>
      </c>
      <c r="V100" s="5">
        <f t="shared" si="115"/>
        <v>17</v>
      </c>
      <c r="W100" s="5">
        <f t="shared" si="116"/>
        <v>9</v>
      </c>
      <c r="X100" s="5">
        <f t="shared" si="117"/>
        <v>0</v>
      </c>
      <c r="Y100" s="5" t="str">
        <f t="shared" si="118"/>
        <v/>
      </c>
      <c r="Z100" s="5" t="str">
        <f t="shared" si="119"/>
        <v/>
      </c>
      <c r="AA100" s="5" t="str">
        <f t="shared" si="120"/>
        <v/>
      </c>
      <c r="AB100" s="7" t="str">
        <f t="shared" si="121"/>
        <v/>
      </c>
      <c r="AC100" s="7" t="str">
        <f t="shared" si="122"/>
        <v/>
      </c>
      <c r="AD100" s="7" t="str">
        <f t="shared" si="123"/>
        <v/>
      </c>
      <c r="AE100" s="7" t="str">
        <f t="shared" si="124"/>
        <v/>
      </c>
      <c r="AF100" s="7" t="str">
        <f t="shared" si="125"/>
        <v/>
      </c>
      <c r="AG100" s="7" t="str">
        <f t="shared" si="126"/>
        <v/>
      </c>
      <c r="AH100" s="6">
        <f t="shared" si="127"/>
        <v>34567890</v>
      </c>
      <c r="AI100" s="6">
        <f t="shared" si="128"/>
        <v>0</v>
      </c>
      <c r="AJ100" s="9">
        <f t="shared" si="129"/>
        <v>121234567</v>
      </c>
      <c r="AK100" s="9">
        <f t="shared" si="130"/>
        <v>16</v>
      </c>
      <c r="AL100" s="10">
        <f t="shared" si="131"/>
        <v>8121790</v>
      </c>
      <c r="AM100" s="10">
        <f t="shared" si="132"/>
        <v>77</v>
      </c>
      <c r="AN100" s="8" t="str">
        <f t="shared" si="133"/>
        <v/>
      </c>
      <c r="AO100" s="8" t="str">
        <f t="shared" si="134"/>
        <v/>
      </c>
      <c r="AP100">
        <f t="shared" si="135"/>
        <v>93</v>
      </c>
    </row>
    <row r="101" spans="1:42" x14ac:dyDescent="0.25">
      <c r="A101" t="s">
        <v>162</v>
      </c>
      <c r="B101" t="str">
        <f t="shared" si="95"/>
        <v>CH9134567890C12345678</v>
      </c>
      <c r="C101" s="11" t="str">
        <f t="shared" si="96"/>
        <v>34567890C12345678CH91</v>
      </c>
      <c r="D101" s="6">
        <f t="shared" si="97"/>
        <v>3</v>
      </c>
      <c r="E101" s="6">
        <f t="shared" si="98"/>
        <v>4</v>
      </c>
      <c r="F101" s="6">
        <f t="shared" si="99"/>
        <v>5</v>
      </c>
      <c r="G101" s="6">
        <f t="shared" si="100"/>
        <v>6</v>
      </c>
      <c r="H101" s="6">
        <f t="shared" si="101"/>
        <v>7</v>
      </c>
      <c r="I101" s="6">
        <f t="shared" si="102"/>
        <v>8</v>
      </c>
      <c r="J101" s="6">
        <f t="shared" si="103"/>
        <v>9</v>
      </c>
      <c r="K101" s="6">
        <f t="shared" si="104"/>
        <v>0</v>
      </c>
      <c r="L101" s="4">
        <f t="shared" si="105"/>
        <v>12</v>
      </c>
      <c r="M101" s="4">
        <f t="shared" si="106"/>
        <v>1</v>
      </c>
      <c r="N101" s="4">
        <f t="shared" si="107"/>
        <v>2</v>
      </c>
      <c r="O101" s="4">
        <f t="shared" si="108"/>
        <v>3</v>
      </c>
      <c r="P101" s="4">
        <f t="shared" si="109"/>
        <v>4</v>
      </c>
      <c r="Q101" s="4">
        <f t="shared" si="110"/>
        <v>5</v>
      </c>
      <c r="R101" s="4">
        <f t="shared" si="111"/>
        <v>6</v>
      </c>
      <c r="S101" s="4">
        <f t="shared" si="112"/>
        <v>7</v>
      </c>
      <c r="T101" s="5">
        <f t="shared" si="113"/>
        <v>8</v>
      </c>
      <c r="U101" s="5">
        <f t="shared" si="114"/>
        <v>12</v>
      </c>
      <c r="V101" s="5">
        <f t="shared" si="115"/>
        <v>17</v>
      </c>
      <c r="W101" s="5">
        <f t="shared" si="116"/>
        <v>9</v>
      </c>
      <c r="X101" s="5">
        <f t="shared" si="117"/>
        <v>1</v>
      </c>
      <c r="Y101" s="5" t="str">
        <f t="shared" si="118"/>
        <v/>
      </c>
      <c r="Z101" s="5" t="str">
        <f t="shared" si="119"/>
        <v/>
      </c>
      <c r="AA101" s="5" t="str">
        <f t="shared" si="120"/>
        <v/>
      </c>
      <c r="AB101" s="7" t="str">
        <f t="shared" si="121"/>
        <v/>
      </c>
      <c r="AC101" s="7" t="str">
        <f t="shared" si="122"/>
        <v/>
      </c>
      <c r="AD101" s="7" t="str">
        <f t="shared" si="123"/>
        <v/>
      </c>
      <c r="AE101" s="7" t="str">
        <f t="shared" si="124"/>
        <v/>
      </c>
      <c r="AF101" s="7" t="str">
        <f t="shared" si="125"/>
        <v/>
      </c>
      <c r="AG101" s="7" t="str">
        <f t="shared" si="126"/>
        <v/>
      </c>
      <c r="AH101" s="6">
        <f t="shared" si="127"/>
        <v>34567890</v>
      </c>
      <c r="AI101" s="6">
        <f t="shared" si="128"/>
        <v>0</v>
      </c>
      <c r="AJ101" s="9">
        <f t="shared" si="129"/>
        <v>121234567</v>
      </c>
      <c r="AK101" s="9">
        <f t="shared" si="130"/>
        <v>16</v>
      </c>
      <c r="AL101" s="10">
        <f t="shared" si="131"/>
        <v>8121791</v>
      </c>
      <c r="AM101" s="10">
        <f t="shared" si="132"/>
        <v>78</v>
      </c>
      <c r="AN101" s="8" t="str">
        <f t="shared" si="133"/>
        <v/>
      </c>
      <c r="AO101" s="8" t="str">
        <f t="shared" si="134"/>
        <v/>
      </c>
      <c r="AP101">
        <f t="shared" si="135"/>
        <v>94</v>
      </c>
    </row>
    <row r="102" spans="1:42" x14ac:dyDescent="0.25">
      <c r="A102" t="s">
        <v>163</v>
      </c>
      <c r="B102" t="str">
        <f t="shared" si="95"/>
        <v>CH9234567890C12345678</v>
      </c>
      <c r="C102" s="11" t="str">
        <f t="shared" si="96"/>
        <v>34567890C12345678CH92</v>
      </c>
      <c r="D102" s="6">
        <f t="shared" si="97"/>
        <v>3</v>
      </c>
      <c r="E102" s="6">
        <f t="shared" si="98"/>
        <v>4</v>
      </c>
      <c r="F102" s="6">
        <f t="shared" si="99"/>
        <v>5</v>
      </c>
      <c r="G102" s="6">
        <f t="shared" si="100"/>
        <v>6</v>
      </c>
      <c r="H102" s="6">
        <f t="shared" si="101"/>
        <v>7</v>
      </c>
      <c r="I102" s="6">
        <f t="shared" si="102"/>
        <v>8</v>
      </c>
      <c r="J102" s="6">
        <f t="shared" si="103"/>
        <v>9</v>
      </c>
      <c r="K102" s="6">
        <f t="shared" si="104"/>
        <v>0</v>
      </c>
      <c r="L102" s="4">
        <f t="shared" si="105"/>
        <v>12</v>
      </c>
      <c r="M102" s="4">
        <f t="shared" si="106"/>
        <v>1</v>
      </c>
      <c r="N102" s="4">
        <f t="shared" si="107"/>
        <v>2</v>
      </c>
      <c r="O102" s="4">
        <f t="shared" si="108"/>
        <v>3</v>
      </c>
      <c r="P102" s="4">
        <f t="shared" si="109"/>
        <v>4</v>
      </c>
      <c r="Q102" s="4">
        <f t="shared" si="110"/>
        <v>5</v>
      </c>
      <c r="R102" s="4">
        <f t="shared" si="111"/>
        <v>6</v>
      </c>
      <c r="S102" s="4">
        <f t="shared" si="112"/>
        <v>7</v>
      </c>
      <c r="T102" s="5">
        <f t="shared" si="113"/>
        <v>8</v>
      </c>
      <c r="U102" s="5">
        <f t="shared" si="114"/>
        <v>12</v>
      </c>
      <c r="V102" s="5">
        <f t="shared" si="115"/>
        <v>17</v>
      </c>
      <c r="W102" s="5">
        <f t="shared" si="116"/>
        <v>9</v>
      </c>
      <c r="X102" s="5">
        <f t="shared" si="117"/>
        <v>2</v>
      </c>
      <c r="Y102" s="5" t="str">
        <f t="shared" si="118"/>
        <v/>
      </c>
      <c r="Z102" s="5" t="str">
        <f t="shared" si="119"/>
        <v/>
      </c>
      <c r="AA102" s="5" t="str">
        <f t="shared" si="120"/>
        <v/>
      </c>
      <c r="AB102" s="7" t="str">
        <f t="shared" si="121"/>
        <v/>
      </c>
      <c r="AC102" s="7" t="str">
        <f t="shared" si="122"/>
        <v/>
      </c>
      <c r="AD102" s="7" t="str">
        <f t="shared" si="123"/>
        <v/>
      </c>
      <c r="AE102" s="7" t="str">
        <f t="shared" si="124"/>
        <v/>
      </c>
      <c r="AF102" s="7" t="str">
        <f t="shared" si="125"/>
        <v/>
      </c>
      <c r="AG102" s="7" t="str">
        <f t="shared" si="126"/>
        <v/>
      </c>
      <c r="AH102" s="6">
        <f t="shared" si="127"/>
        <v>34567890</v>
      </c>
      <c r="AI102" s="6">
        <f t="shared" si="128"/>
        <v>0</v>
      </c>
      <c r="AJ102" s="9">
        <f t="shared" si="129"/>
        <v>121234567</v>
      </c>
      <c r="AK102" s="9">
        <f t="shared" si="130"/>
        <v>16</v>
      </c>
      <c r="AL102" s="10">
        <f t="shared" si="131"/>
        <v>8121792</v>
      </c>
      <c r="AM102" s="10">
        <f t="shared" si="132"/>
        <v>79</v>
      </c>
      <c r="AN102" s="8" t="str">
        <f t="shared" si="133"/>
        <v/>
      </c>
      <c r="AO102" s="8" t="str">
        <f t="shared" si="134"/>
        <v/>
      </c>
      <c r="AP102">
        <f t="shared" si="135"/>
        <v>95</v>
      </c>
    </row>
    <row r="103" spans="1:42" x14ac:dyDescent="0.25">
      <c r="A103" t="s">
        <v>164</v>
      </c>
      <c r="B103" t="str">
        <f t="shared" si="95"/>
        <v>CH9334567890C12345678</v>
      </c>
      <c r="C103" s="11" t="str">
        <f t="shared" si="96"/>
        <v>34567890C12345678CH93</v>
      </c>
      <c r="D103" s="6">
        <f t="shared" si="97"/>
        <v>3</v>
      </c>
      <c r="E103" s="6">
        <f t="shared" si="98"/>
        <v>4</v>
      </c>
      <c r="F103" s="6">
        <f t="shared" si="99"/>
        <v>5</v>
      </c>
      <c r="G103" s="6">
        <f t="shared" si="100"/>
        <v>6</v>
      </c>
      <c r="H103" s="6">
        <f t="shared" si="101"/>
        <v>7</v>
      </c>
      <c r="I103" s="6">
        <f t="shared" si="102"/>
        <v>8</v>
      </c>
      <c r="J103" s="6">
        <f t="shared" si="103"/>
        <v>9</v>
      </c>
      <c r="K103" s="6">
        <f t="shared" si="104"/>
        <v>0</v>
      </c>
      <c r="L103" s="4">
        <f t="shared" si="105"/>
        <v>12</v>
      </c>
      <c r="M103" s="4">
        <f t="shared" si="106"/>
        <v>1</v>
      </c>
      <c r="N103" s="4">
        <f t="shared" si="107"/>
        <v>2</v>
      </c>
      <c r="O103" s="4">
        <f t="shared" si="108"/>
        <v>3</v>
      </c>
      <c r="P103" s="4">
        <f t="shared" si="109"/>
        <v>4</v>
      </c>
      <c r="Q103" s="4">
        <f t="shared" si="110"/>
        <v>5</v>
      </c>
      <c r="R103" s="4">
        <f t="shared" si="111"/>
        <v>6</v>
      </c>
      <c r="S103" s="4">
        <f t="shared" si="112"/>
        <v>7</v>
      </c>
      <c r="T103" s="5">
        <f t="shared" si="113"/>
        <v>8</v>
      </c>
      <c r="U103" s="5">
        <f t="shared" si="114"/>
        <v>12</v>
      </c>
      <c r="V103" s="5">
        <f t="shared" si="115"/>
        <v>17</v>
      </c>
      <c r="W103" s="5">
        <f t="shared" si="116"/>
        <v>9</v>
      </c>
      <c r="X103" s="5">
        <f t="shared" si="117"/>
        <v>3</v>
      </c>
      <c r="Y103" s="5" t="str">
        <f t="shared" si="118"/>
        <v/>
      </c>
      <c r="Z103" s="5" t="str">
        <f t="shared" si="119"/>
        <v/>
      </c>
      <c r="AA103" s="5" t="str">
        <f t="shared" si="120"/>
        <v/>
      </c>
      <c r="AB103" s="7" t="str">
        <f t="shared" si="121"/>
        <v/>
      </c>
      <c r="AC103" s="7" t="str">
        <f t="shared" si="122"/>
        <v/>
      </c>
      <c r="AD103" s="7" t="str">
        <f t="shared" si="123"/>
        <v/>
      </c>
      <c r="AE103" s="7" t="str">
        <f t="shared" si="124"/>
        <v/>
      </c>
      <c r="AF103" s="7" t="str">
        <f t="shared" si="125"/>
        <v/>
      </c>
      <c r="AG103" s="7" t="str">
        <f t="shared" si="126"/>
        <v/>
      </c>
      <c r="AH103" s="6">
        <f t="shared" si="127"/>
        <v>34567890</v>
      </c>
      <c r="AI103" s="6">
        <f t="shared" si="128"/>
        <v>0</v>
      </c>
      <c r="AJ103" s="9">
        <f t="shared" si="129"/>
        <v>121234567</v>
      </c>
      <c r="AK103" s="9">
        <f t="shared" si="130"/>
        <v>16</v>
      </c>
      <c r="AL103" s="10">
        <f t="shared" si="131"/>
        <v>8121793</v>
      </c>
      <c r="AM103" s="10">
        <f t="shared" si="132"/>
        <v>80</v>
      </c>
      <c r="AN103" s="8" t="str">
        <f t="shared" si="133"/>
        <v/>
      </c>
      <c r="AO103" s="8" t="str">
        <f t="shared" si="134"/>
        <v/>
      </c>
      <c r="AP103">
        <f t="shared" si="135"/>
        <v>96</v>
      </c>
    </row>
    <row r="104" spans="1:42" x14ac:dyDescent="0.25">
      <c r="A104" t="s">
        <v>165</v>
      </c>
      <c r="B104" t="str">
        <f t="shared" si="95"/>
        <v>CH9434567890C12345678</v>
      </c>
      <c r="C104" s="11" t="str">
        <f t="shared" si="96"/>
        <v>34567890C12345678CH94</v>
      </c>
      <c r="D104" s="6">
        <f t="shared" si="97"/>
        <v>3</v>
      </c>
      <c r="E104" s="6">
        <f t="shared" si="98"/>
        <v>4</v>
      </c>
      <c r="F104" s="6">
        <f t="shared" si="99"/>
        <v>5</v>
      </c>
      <c r="G104" s="6">
        <f t="shared" si="100"/>
        <v>6</v>
      </c>
      <c r="H104" s="6">
        <f t="shared" si="101"/>
        <v>7</v>
      </c>
      <c r="I104" s="6">
        <f t="shared" si="102"/>
        <v>8</v>
      </c>
      <c r="J104" s="6">
        <f t="shared" si="103"/>
        <v>9</v>
      </c>
      <c r="K104" s="6">
        <f t="shared" si="104"/>
        <v>0</v>
      </c>
      <c r="L104" s="4">
        <f t="shared" si="105"/>
        <v>12</v>
      </c>
      <c r="M104" s="4">
        <f t="shared" si="106"/>
        <v>1</v>
      </c>
      <c r="N104" s="4">
        <f t="shared" si="107"/>
        <v>2</v>
      </c>
      <c r="O104" s="4">
        <f t="shared" si="108"/>
        <v>3</v>
      </c>
      <c r="P104" s="4">
        <f t="shared" si="109"/>
        <v>4</v>
      </c>
      <c r="Q104" s="4">
        <f t="shared" si="110"/>
        <v>5</v>
      </c>
      <c r="R104" s="4">
        <f t="shared" si="111"/>
        <v>6</v>
      </c>
      <c r="S104" s="4">
        <f t="shared" si="112"/>
        <v>7</v>
      </c>
      <c r="T104" s="5">
        <f t="shared" si="113"/>
        <v>8</v>
      </c>
      <c r="U104" s="5">
        <f t="shared" si="114"/>
        <v>12</v>
      </c>
      <c r="V104" s="5">
        <f t="shared" si="115"/>
        <v>17</v>
      </c>
      <c r="W104" s="5">
        <f t="shared" si="116"/>
        <v>9</v>
      </c>
      <c r="X104" s="5">
        <f t="shared" si="117"/>
        <v>4</v>
      </c>
      <c r="Y104" s="5" t="str">
        <f t="shared" si="118"/>
        <v/>
      </c>
      <c r="Z104" s="5" t="str">
        <f t="shared" si="119"/>
        <v/>
      </c>
      <c r="AA104" s="5" t="str">
        <f t="shared" si="120"/>
        <v/>
      </c>
      <c r="AB104" s="7" t="str">
        <f t="shared" si="121"/>
        <v/>
      </c>
      <c r="AC104" s="7" t="str">
        <f t="shared" si="122"/>
        <v/>
      </c>
      <c r="AD104" s="7" t="str">
        <f t="shared" si="123"/>
        <v/>
      </c>
      <c r="AE104" s="7" t="str">
        <f t="shared" si="124"/>
        <v/>
      </c>
      <c r="AF104" s="7" t="str">
        <f t="shared" si="125"/>
        <v/>
      </c>
      <c r="AG104" s="7" t="str">
        <f t="shared" si="126"/>
        <v/>
      </c>
      <c r="AH104" s="6">
        <f t="shared" si="127"/>
        <v>34567890</v>
      </c>
      <c r="AI104" s="6">
        <f t="shared" si="128"/>
        <v>0</v>
      </c>
      <c r="AJ104" s="9">
        <f t="shared" si="129"/>
        <v>121234567</v>
      </c>
      <c r="AK104" s="9">
        <f t="shared" si="130"/>
        <v>16</v>
      </c>
      <c r="AL104" s="10">
        <f t="shared" si="131"/>
        <v>8121794</v>
      </c>
      <c r="AM104" s="10">
        <f t="shared" si="132"/>
        <v>81</v>
      </c>
      <c r="AN104" s="8" t="str">
        <f t="shared" si="133"/>
        <v/>
      </c>
      <c r="AO104" s="8" t="str">
        <f t="shared" si="134"/>
        <v/>
      </c>
      <c r="AP104">
        <f t="shared" si="135"/>
        <v>0</v>
      </c>
    </row>
    <row r="105" spans="1:42" x14ac:dyDescent="0.25">
      <c r="A105" t="s">
        <v>166</v>
      </c>
      <c r="B105" t="str">
        <f t="shared" si="95"/>
        <v>CH9534567890C12345678</v>
      </c>
      <c r="C105" s="11" t="str">
        <f t="shared" si="96"/>
        <v>34567890C12345678CH95</v>
      </c>
      <c r="D105" s="6">
        <f t="shared" si="97"/>
        <v>3</v>
      </c>
      <c r="E105" s="6">
        <f t="shared" si="98"/>
        <v>4</v>
      </c>
      <c r="F105" s="6">
        <f t="shared" si="99"/>
        <v>5</v>
      </c>
      <c r="G105" s="6">
        <f t="shared" si="100"/>
        <v>6</v>
      </c>
      <c r="H105" s="6">
        <f t="shared" si="101"/>
        <v>7</v>
      </c>
      <c r="I105" s="6">
        <f t="shared" si="102"/>
        <v>8</v>
      </c>
      <c r="J105" s="6">
        <f t="shared" si="103"/>
        <v>9</v>
      </c>
      <c r="K105" s="6">
        <f t="shared" si="104"/>
        <v>0</v>
      </c>
      <c r="L105" s="4">
        <f t="shared" si="105"/>
        <v>12</v>
      </c>
      <c r="M105" s="4">
        <f t="shared" si="106"/>
        <v>1</v>
      </c>
      <c r="N105" s="4">
        <f t="shared" si="107"/>
        <v>2</v>
      </c>
      <c r="O105" s="4">
        <f t="shared" si="108"/>
        <v>3</v>
      </c>
      <c r="P105" s="4">
        <f t="shared" si="109"/>
        <v>4</v>
      </c>
      <c r="Q105" s="4">
        <f t="shared" si="110"/>
        <v>5</v>
      </c>
      <c r="R105" s="4">
        <f t="shared" si="111"/>
        <v>6</v>
      </c>
      <c r="S105" s="4">
        <f t="shared" si="112"/>
        <v>7</v>
      </c>
      <c r="T105" s="5">
        <f t="shared" si="113"/>
        <v>8</v>
      </c>
      <c r="U105" s="5">
        <f t="shared" si="114"/>
        <v>12</v>
      </c>
      <c r="V105" s="5">
        <f t="shared" si="115"/>
        <v>17</v>
      </c>
      <c r="W105" s="5">
        <f t="shared" si="116"/>
        <v>9</v>
      </c>
      <c r="X105" s="5">
        <f t="shared" si="117"/>
        <v>5</v>
      </c>
      <c r="Y105" s="5" t="str">
        <f t="shared" si="118"/>
        <v/>
      </c>
      <c r="Z105" s="5" t="str">
        <f t="shared" si="119"/>
        <v/>
      </c>
      <c r="AA105" s="5" t="str">
        <f t="shared" si="120"/>
        <v/>
      </c>
      <c r="AB105" s="7" t="str">
        <f t="shared" si="121"/>
        <v/>
      </c>
      <c r="AC105" s="7" t="str">
        <f t="shared" si="122"/>
        <v/>
      </c>
      <c r="AD105" s="7" t="str">
        <f t="shared" si="123"/>
        <v/>
      </c>
      <c r="AE105" s="7" t="str">
        <f t="shared" si="124"/>
        <v/>
      </c>
      <c r="AF105" s="7" t="str">
        <f t="shared" si="125"/>
        <v/>
      </c>
      <c r="AG105" s="7" t="str">
        <f t="shared" si="126"/>
        <v/>
      </c>
      <c r="AH105" s="6">
        <f t="shared" si="127"/>
        <v>34567890</v>
      </c>
      <c r="AI105" s="6">
        <f t="shared" si="128"/>
        <v>0</v>
      </c>
      <c r="AJ105" s="9">
        <f t="shared" si="129"/>
        <v>121234567</v>
      </c>
      <c r="AK105" s="9">
        <f t="shared" si="130"/>
        <v>16</v>
      </c>
      <c r="AL105" s="10">
        <f t="shared" si="131"/>
        <v>8121795</v>
      </c>
      <c r="AM105" s="10">
        <f t="shared" si="132"/>
        <v>82</v>
      </c>
      <c r="AN105" s="8" t="str">
        <f t="shared" si="133"/>
        <v/>
      </c>
      <c r="AO105" s="8" t="str">
        <f t="shared" si="134"/>
        <v/>
      </c>
      <c r="AP105">
        <f t="shared" si="135"/>
        <v>1</v>
      </c>
    </row>
    <row r="106" spans="1:42" x14ac:dyDescent="0.25">
      <c r="A106" t="s">
        <v>167</v>
      </c>
      <c r="B106" t="str">
        <f t="shared" si="95"/>
        <v>CH9634567890C12345678</v>
      </c>
      <c r="C106" s="11" t="str">
        <f t="shared" si="96"/>
        <v>34567890C12345678CH96</v>
      </c>
      <c r="D106" s="6">
        <f t="shared" si="97"/>
        <v>3</v>
      </c>
      <c r="E106" s="6">
        <f t="shared" si="98"/>
        <v>4</v>
      </c>
      <c r="F106" s="6">
        <f t="shared" si="99"/>
        <v>5</v>
      </c>
      <c r="G106" s="6">
        <f t="shared" si="100"/>
        <v>6</v>
      </c>
      <c r="H106" s="6">
        <f t="shared" si="101"/>
        <v>7</v>
      </c>
      <c r="I106" s="6">
        <f t="shared" si="102"/>
        <v>8</v>
      </c>
      <c r="J106" s="6">
        <f t="shared" si="103"/>
        <v>9</v>
      </c>
      <c r="K106" s="6">
        <f t="shared" si="104"/>
        <v>0</v>
      </c>
      <c r="L106" s="4">
        <f t="shared" si="105"/>
        <v>12</v>
      </c>
      <c r="M106" s="4">
        <f t="shared" si="106"/>
        <v>1</v>
      </c>
      <c r="N106" s="4">
        <f t="shared" si="107"/>
        <v>2</v>
      </c>
      <c r="O106" s="4">
        <f t="shared" si="108"/>
        <v>3</v>
      </c>
      <c r="P106" s="4">
        <f t="shared" si="109"/>
        <v>4</v>
      </c>
      <c r="Q106" s="4">
        <f t="shared" si="110"/>
        <v>5</v>
      </c>
      <c r="R106" s="4">
        <f t="shared" si="111"/>
        <v>6</v>
      </c>
      <c r="S106" s="4">
        <f t="shared" si="112"/>
        <v>7</v>
      </c>
      <c r="T106" s="5">
        <f t="shared" si="113"/>
        <v>8</v>
      </c>
      <c r="U106" s="5">
        <f t="shared" si="114"/>
        <v>12</v>
      </c>
      <c r="V106" s="5">
        <f t="shared" si="115"/>
        <v>17</v>
      </c>
      <c r="W106" s="5">
        <f t="shared" si="116"/>
        <v>9</v>
      </c>
      <c r="X106" s="5">
        <f t="shared" si="117"/>
        <v>6</v>
      </c>
      <c r="Y106" s="5" t="str">
        <f t="shared" si="118"/>
        <v/>
      </c>
      <c r="Z106" s="5" t="str">
        <f t="shared" si="119"/>
        <v/>
      </c>
      <c r="AA106" s="5" t="str">
        <f t="shared" si="120"/>
        <v/>
      </c>
      <c r="AB106" s="7" t="str">
        <f t="shared" si="121"/>
        <v/>
      </c>
      <c r="AC106" s="7" t="str">
        <f t="shared" si="122"/>
        <v/>
      </c>
      <c r="AD106" s="7" t="str">
        <f t="shared" si="123"/>
        <v/>
      </c>
      <c r="AE106" s="7" t="str">
        <f t="shared" si="124"/>
        <v/>
      </c>
      <c r="AF106" s="7" t="str">
        <f t="shared" si="125"/>
        <v/>
      </c>
      <c r="AG106" s="7" t="str">
        <f t="shared" si="126"/>
        <v/>
      </c>
      <c r="AH106" s="6">
        <f t="shared" si="127"/>
        <v>34567890</v>
      </c>
      <c r="AI106" s="6">
        <f t="shared" si="128"/>
        <v>0</v>
      </c>
      <c r="AJ106" s="9">
        <f t="shared" si="129"/>
        <v>121234567</v>
      </c>
      <c r="AK106" s="9">
        <f t="shared" si="130"/>
        <v>16</v>
      </c>
      <c r="AL106" s="10">
        <f t="shared" si="131"/>
        <v>8121796</v>
      </c>
      <c r="AM106" s="10">
        <f t="shared" si="132"/>
        <v>83</v>
      </c>
      <c r="AN106" s="8" t="str">
        <f t="shared" si="133"/>
        <v/>
      </c>
      <c r="AO106" s="8" t="str">
        <f t="shared" si="134"/>
        <v/>
      </c>
      <c r="AP106">
        <f t="shared" si="135"/>
        <v>2</v>
      </c>
    </row>
    <row r="107" spans="1:42" x14ac:dyDescent="0.25">
      <c r="A107" t="s">
        <v>168</v>
      </c>
      <c r="B107" t="str">
        <f t="shared" ref="B107:B138" si="136">SUBSTITUTE(A107," ","")</f>
        <v>CH9734567890C12345678</v>
      </c>
      <c r="C107" s="11" t="str">
        <f t="shared" ref="C107:C138" si="137">CONCATENATE(RIGHT(B107,LEN(B107)-4),LEFT(B107,4))</f>
        <v>34567890C12345678CH97</v>
      </c>
      <c r="D107" s="6">
        <f t="shared" si="97"/>
        <v>3</v>
      </c>
      <c r="E107" s="6">
        <f t="shared" si="98"/>
        <v>4</v>
      </c>
      <c r="F107" s="6">
        <f t="shared" si="99"/>
        <v>5</v>
      </c>
      <c r="G107" s="6">
        <f t="shared" si="100"/>
        <v>6</v>
      </c>
      <c r="H107" s="6">
        <f t="shared" si="101"/>
        <v>7</v>
      </c>
      <c r="I107" s="6">
        <f t="shared" si="102"/>
        <v>8</v>
      </c>
      <c r="J107" s="6">
        <f t="shared" si="103"/>
        <v>9</v>
      </c>
      <c r="K107" s="6">
        <f t="shared" si="104"/>
        <v>0</v>
      </c>
      <c r="L107" s="4">
        <f t="shared" si="105"/>
        <v>12</v>
      </c>
      <c r="M107" s="4">
        <f t="shared" si="106"/>
        <v>1</v>
      </c>
      <c r="N107" s="4">
        <f t="shared" si="107"/>
        <v>2</v>
      </c>
      <c r="O107" s="4">
        <f t="shared" si="108"/>
        <v>3</v>
      </c>
      <c r="P107" s="4">
        <f t="shared" si="109"/>
        <v>4</v>
      </c>
      <c r="Q107" s="4">
        <f t="shared" si="110"/>
        <v>5</v>
      </c>
      <c r="R107" s="4">
        <f t="shared" si="111"/>
        <v>6</v>
      </c>
      <c r="S107" s="4">
        <f t="shared" si="112"/>
        <v>7</v>
      </c>
      <c r="T107" s="5">
        <f t="shared" si="113"/>
        <v>8</v>
      </c>
      <c r="U107" s="5">
        <f t="shared" si="114"/>
        <v>12</v>
      </c>
      <c r="V107" s="5">
        <f t="shared" si="115"/>
        <v>17</v>
      </c>
      <c r="W107" s="5">
        <f t="shared" si="116"/>
        <v>9</v>
      </c>
      <c r="X107" s="5">
        <f t="shared" si="117"/>
        <v>7</v>
      </c>
      <c r="Y107" s="5" t="str">
        <f t="shared" si="118"/>
        <v/>
      </c>
      <c r="Z107" s="5" t="str">
        <f t="shared" si="119"/>
        <v/>
      </c>
      <c r="AA107" s="5" t="str">
        <f t="shared" si="120"/>
        <v/>
      </c>
      <c r="AB107" s="7" t="str">
        <f t="shared" si="121"/>
        <v/>
      </c>
      <c r="AC107" s="7" t="str">
        <f t="shared" si="122"/>
        <v/>
      </c>
      <c r="AD107" s="7" t="str">
        <f t="shared" si="123"/>
        <v/>
      </c>
      <c r="AE107" s="7" t="str">
        <f t="shared" si="124"/>
        <v/>
      </c>
      <c r="AF107" s="7" t="str">
        <f t="shared" si="125"/>
        <v/>
      </c>
      <c r="AG107" s="7" t="str">
        <f t="shared" si="126"/>
        <v/>
      </c>
      <c r="AH107" s="6">
        <f t="shared" si="127"/>
        <v>34567890</v>
      </c>
      <c r="AI107" s="6">
        <f t="shared" ref="AI107:AI138" si="138">MOD(MOD(MOD(MOD(AH107,97)*POWER(10,LEN(AJ107)),97)*POWER(10,LEN(AL107)),97)*POWER(10,LEN(AN107)),97)</f>
        <v>0</v>
      </c>
      <c r="AJ107" s="9">
        <f t="shared" si="129"/>
        <v>121234567</v>
      </c>
      <c r="AK107" s="9">
        <f t="shared" ref="AK107:AK138" si="139">MOD(MOD(MOD(AJ107,97)*POWER(10,LEN(AL107)),97)*POWER(10,LEN(AN107)),97)</f>
        <v>16</v>
      </c>
      <c r="AL107" s="10">
        <f t="shared" si="131"/>
        <v>8121797</v>
      </c>
      <c r="AM107" s="10">
        <f t="shared" ref="AM107:AM138" si="140">IFERROR(MOD(MOD(AL107,97)*POWER(10,LEN(AN107)),97),"")</f>
        <v>84</v>
      </c>
      <c r="AN107" s="8" t="str">
        <f t="shared" si="133"/>
        <v/>
      </c>
      <c r="AO107" s="8" t="str">
        <f t="shared" ref="AO107:AO138" si="141">IFERROR(MOD(AN107,97),"")</f>
        <v/>
      </c>
      <c r="AP107">
        <f t="shared" ref="AP107:AP138" si="142">MOD(SUM(AI107,AK107,AM107,AO107),97)</f>
        <v>3</v>
      </c>
    </row>
    <row r="108" spans="1:42" x14ac:dyDescent="0.25">
      <c r="A108" t="s">
        <v>169</v>
      </c>
      <c r="B108" t="str">
        <f t="shared" si="136"/>
        <v>CH9834567890C12345678</v>
      </c>
      <c r="C108" s="11" t="str">
        <f t="shared" si="137"/>
        <v>34567890C12345678CH98</v>
      </c>
      <c r="D108" s="6">
        <f t="shared" si="97"/>
        <v>3</v>
      </c>
      <c r="E108" s="6">
        <f t="shared" si="98"/>
        <v>4</v>
      </c>
      <c r="F108" s="6">
        <f t="shared" si="99"/>
        <v>5</v>
      </c>
      <c r="G108" s="6">
        <f t="shared" si="100"/>
        <v>6</v>
      </c>
      <c r="H108" s="6">
        <f t="shared" si="101"/>
        <v>7</v>
      </c>
      <c r="I108" s="6">
        <f t="shared" si="102"/>
        <v>8</v>
      </c>
      <c r="J108" s="6">
        <f t="shared" si="103"/>
        <v>9</v>
      </c>
      <c r="K108" s="6">
        <f t="shared" si="104"/>
        <v>0</v>
      </c>
      <c r="L108" s="4">
        <f t="shared" si="105"/>
        <v>12</v>
      </c>
      <c r="M108" s="4">
        <f t="shared" si="106"/>
        <v>1</v>
      </c>
      <c r="N108" s="4">
        <f t="shared" si="107"/>
        <v>2</v>
      </c>
      <c r="O108" s="4">
        <f t="shared" si="108"/>
        <v>3</v>
      </c>
      <c r="P108" s="4">
        <f t="shared" si="109"/>
        <v>4</v>
      </c>
      <c r="Q108" s="4">
        <f t="shared" si="110"/>
        <v>5</v>
      </c>
      <c r="R108" s="4">
        <f t="shared" si="111"/>
        <v>6</v>
      </c>
      <c r="S108" s="4">
        <f t="shared" si="112"/>
        <v>7</v>
      </c>
      <c r="T108" s="5">
        <f t="shared" si="113"/>
        <v>8</v>
      </c>
      <c r="U108" s="5">
        <f t="shared" si="114"/>
        <v>12</v>
      </c>
      <c r="V108" s="5">
        <f t="shared" si="115"/>
        <v>17</v>
      </c>
      <c r="W108" s="5">
        <f t="shared" si="116"/>
        <v>9</v>
      </c>
      <c r="X108" s="5">
        <f t="shared" si="117"/>
        <v>8</v>
      </c>
      <c r="Y108" s="5" t="str">
        <f t="shared" si="118"/>
        <v/>
      </c>
      <c r="Z108" s="5" t="str">
        <f t="shared" si="119"/>
        <v/>
      </c>
      <c r="AA108" s="5" t="str">
        <f t="shared" si="120"/>
        <v/>
      </c>
      <c r="AB108" s="7" t="str">
        <f t="shared" si="121"/>
        <v/>
      </c>
      <c r="AC108" s="7" t="str">
        <f t="shared" si="122"/>
        <v/>
      </c>
      <c r="AD108" s="7" t="str">
        <f t="shared" si="123"/>
        <v/>
      </c>
      <c r="AE108" s="7" t="str">
        <f t="shared" si="124"/>
        <v/>
      </c>
      <c r="AF108" s="7" t="str">
        <f t="shared" si="125"/>
        <v/>
      </c>
      <c r="AG108" s="7" t="str">
        <f t="shared" si="126"/>
        <v/>
      </c>
      <c r="AH108" s="6">
        <f t="shared" si="127"/>
        <v>34567890</v>
      </c>
      <c r="AI108" s="6">
        <f t="shared" si="138"/>
        <v>0</v>
      </c>
      <c r="AJ108" s="9">
        <f t="shared" si="129"/>
        <v>121234567</v>
      </c>
      <c r="AK108" s="9">
        <f t="shared" si="139"/>
        <v>16</v>
      </c>
      <c r="AL108" s="10">
        <f t="shared" si="131"/>
        <v>8121798</v>
      </c>
      <c r="AM108" s="10">
        <f t="shared" si="140"/>
        <v>85</v>
      </c>
      <c r="AN108" s="8" t="str">
        <f t="shared" si="133"/>
        <v/>
      </c>
      <c r="AO108" s="8" t="str">
        <f t="shared" si="141"/>
        <v/>
      </c>
      <c r="AP108">
        <f t="shared" si="142"/>
        <v>4</v>
      </c>
    </row>
    <row r="109" spans="1:42" x14ac:dyDescent="0.25">
      <c r="A109" t="s">
        <v>170</v>
      </c>
      <c r="B109" t="str">
        <f t="shared" si="136"/>
        <v>CH9934567890C12345678</v>
      </c>
      <c r="C109" s="11" t="str">
        <f t="shared" si="137"/>
        <v>34567890C12345678CH99</v>
      </c>
      <c r="D109" s="6">
        <f t="shared" si="97"/>
        <v>3</v>
      </c>
      <c r="E109" s="6">
        <f t="shared" si="98"/>
        <v>4</v>
      </c>
      <c r="F109" s="6">
        <f t="shared" si="99"/>
        <v>5</v>
      </c>
      <c r="G109" s="6">
        <f t="shared" si="100"/>
        <v>6</v>
      </c>
      <c r="H109" s="6">
        <f t="shared" si="101"/>
        <v>7</v>
      </c>
      <c r="I109" s="6">
        <f t="shared" si="102"/>
        <v>8</v>
      </c>
      <c r="J109" s="6">
        <f t="shared" si="103"/>
        <v>9</v>
      </c>
      <c r="K109" s="6">
        <f t="shared" si="104"/>
        <v>0</v>
      </c>
      <c r="L109" s="4">
        <f t="shared" si="105"/>
        <v>12</v>
      </c>
      <c r="M109" s="4">
        <f t="shared" si="106"/>
        <v>1</v>
      </c>
      <c r="N109" s="4">
        <f t="shared" si="107"/>
        <v>2</v>
      </c>
      <c r="O109" s="4">
        <f t="shared" si="108"/>
        <v>3</v>
      </c>
      <c r="P109" s="4">
        <f t="shared" si="109"/>
        <v>4</v>
      </c>
      <c r="Q109" s="4">
        <f t="shared" si="110"/>
        <v>5</v>
      </c>
      <c r="R109" s="4">
        <f t="shared" si="111"/>
        <v>6</v>
      </c>
      <c r="S109" s="4">
        <f t="shared" si="112"/>
        <v>7</v>
      </c>
      <c r="T109" s="5">
        <f t="shared" si="113"/>
        <v>8</v>
      </c>
      <c r="U109" s="5">
        <f t="shared" si="114"/>
        <v>12</v>
      </c>
      <c r="V109" s="5">
        <f t="shared" si="115"/>
        <v>17</v>
      </c>
      <c r="W109" s="5">
        <f t="shared" si="116"/>
        <v>9</v>
      </c>
      <c r="X109" s="5">
        <f t="shared" si="117"/>
        <v>9</v>
      </c>
      <c r="Y109" s="5" t="str">
        <f t="shared" si="118"/>
        <v/>
      </c>
      <c r="Z109" s="5" t="str">
        <f t="shared" si="119"/>
        <v/>
      </c>
      <c r="AA109" s="5" t="str">
        <f t="shared" si="120"/>
        <v/>
      </c>
      <c r="AB109" s="7" t="str">
        <f t="shared" si="121"/>
        <v/>
      </c>
      <c r="AC109" s="7" t="str">
        <f t="shared" si="122"/>
        <v/>
      </c>
      <c r="AD109" s="7" t="str">
        <f t="shared" si="123"/>
        <v/>
      </c>
      <c r="AE109" s="7" t="str">
        <f t="shared" si="124"/>
        <v/>
      </c>
      <c r="AF109" s="7" t="str">
        <f t="shared" si="125"/>
        <v/>
      </c>
      <c r="AG109" s="7" t="str">
        <f t="shared" si="126"/>
        <v/>
      </c>
      <c r="AH109" s="6">
        <f t="shared" si="127"/>
        <v>34567890</v>
      </c>
      <c r="AI109" s="6">
        <f t="shared" si="138"/>
        <v>0</v>
      </c>
      <c r="AJ109" s="9">
        <f t="shared" si="129"/>
        <v>121234567</v>
      </c>
      <c r="AK109" s="9">
        <f t="shared" si="139"/>
        <v>16</v>
      </c>
      <c r="AL109" s="10">
        <f t="shared" si="131"/>
        <v>8121799</v>
      </c>
      <c r="AM109" s="10">
        <f t="shared" si="140"/>
        <v>86</v>
      </c>
      <c r="AN109" s="8" t="str">
        <f t="shared" si="133"/>
        <v/>
      </c>
      <c r="AO109" s="8" t="str">
        <f t="shared" si="141"/>
        <v/>
      </c>
      <c r="AP109">
        <f t="shared" si="142"/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Yves</cp:lastModifiedBy>
  <dcterms:created xsi:type="dcterms:W3CDTF">2017-05-01T08:43:50Z</dcterms:created>
  <dcterms:modified xsi:type="dcterms:W3CDTF">2018-04-15T07:11:01Z</dcterms:modified>
</cp:coreProperties>
</file>