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B48C88B-C6E9-41B1-BD88-5BE7FCF42E2A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Exercices EPP 1" sheetId="1" r:id="rId1"/>
    <sheet name="Plan" sheetId="3" r:id="rId2"/>
    <sheet name="Archivag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3" l="1" a="1"/>
  <c r="E2" i="3" s="1"/>
  <c r="E3" i="3" a="1"/>
  <c r="E3" i="3" s="1"/>
  <c r="E4" i="3" a="1"/>
  <c r="E4" i="3" s="1"/>
  <c r="E5" i="3" a="1"/>
  <c r="E5" i="3" s="1"/>
  <c r="E6" i="3" a="1"/>
  <c r="E6" i="3" s="1"/>
  <c r="E7" i="3" a="1"/>
  <c r="E7" i="3" s="1"/>
  <c r="E8" i="3" a="1"/>
  <c r="E8" i="3" s="1"/>
  <c r="E9" i="3" a="1"/>
  <c r="E9" i="3" s="1"/>
  <c r="E10" i="3" a="1"/>
  <c r="E10" i="3" s="1"/>
  <c r="E11" i="3" a="1"/>
  <c r="E11" i="3" s="1"/>
  <c r="E12" i="3" a="1"/>
  <c r="E12" i="3" s="1"/>
  <c r="E13" i="3" a="1"/>
  <c r="E13" i="3" s="1"/>
  <c r="E14" i="3" a="1"/>
  <c r="E14" i="3" s="1"/>
  <c r="E15" i="3" a="1"/>
  <c r="E15" i="3" s="1"/>
  <c r="E16" i="3" a="1"/>
  <c r="E16" i="3" s="1"/>
  <c r="E17" i="3" a="1"/>
  <c r="E17" i="3" s="1"/>
  <c r="E18" i="3" a="1"/>
  <c r="E18" i="3" s="1"/>
  <c r="D18" i="3" l="1" a="1"/>
  <c r="D18" i="3" s="1"/>
  <c r="C3" i="3" a="1"/>
  <c r="C3" i="3" s="1"/>
  <c r="D3" i="3" a="1"/>
  <c r="D3" i="3" s="1"/>
  <c r="C4" i="3" a="1"/>
  <c r="C4" i="3" s="1"/>
  <c r="D4" i="3" a="1"/>
  <c r="D4" i="3" s="1"/>
  <c r="C5" i="3" a="1"/>
  <c r="C5" i="3" s="1"/>
  <c r="D5" i="3" a="1"/>
  <c r="D5" i="3" s="1"/>
  <c r="C6" i="3" a="1"/>
  <c r="C6" i="3" s="1"/>
  <c r="D6" i="3" a="1"/>
  <c r="D6" i="3" s="1"/>
  <c r="C7" i="3" a="1"/>
  <c r="C7" i="3" s="1"/>
  <c r="D7" i="3" a="1"/>
  <c r="D7" i="3" s="1"/>
  <c r="C8" i="3" a="1"/>
  <c r="C8" i="3" s="1"/>
  <c r="D8" i="3" a="1"/>
  <c r="D8" i="3" s="1"/>
  <c r="C9" i="3" a="1"/>
  <c r="C9" i="3" s="1"/>
  <c r="D9" i="3" a="1"/>
  <c r="D9" i="3" s="1"/>
  <c r="C10" i="3" a="1"/>
  <c r="C10" i="3" s="1"/>
  <c r="D10" i="3" a="1"/>
  <c r="D10" i="3" s="1"/>
  <c r="C11" i="3" a="1"/>
  <c r="C11" i="3" s="1"/>
  <c r="D11" i="3" a="1"/>
  <c r="D11" i="3" s="1"/>
  <c r="C12" i="3" a="1"/>
  <c r="C12" i="3" s="1"/>
  <c r="D12" i="3" a="1"/>
  <c r="D12" i="3" s="1"/>
  <c r="C13" i="3" a="1"/>
  <c r="C13" i="3" s="1"/>
  <c r="D13" i="3" a="1"/>
  <c r="D13" i="3" s="1"/>
  <c r="C14" i="3" a="1"/>
  <c r="C14" i="3" s="1"/>
  <c r="D14" i="3" a="1"/>
  <c r="D14" i="3" s="1"/>
  <c r="C15" i="3" a="1"/>
  <c r="C15" i="3" s="1"/>
  <c r="D15" i="3" a="1"/>
  <c r="D15" i="3" s="1"/>
  <c r="C16" i="3" a="1"/>
  <c r="C16" i="3" s="1"/>
  <c r="D16" i="3" a="1"/>
  <c r="D16" i="3" s="1"/>
  <c r="C17" i="3" a="1"/>
  <c r="C17" i="3" s="1"/>
  <c r="D17" i="3" a="1"/>
  <c r="D17" i="3" s="1"/>
  <c r="C18" i="3" a="1"/>
  <c r="C18" i="3" s="1"/>
  <c r="D2" i="3" a="1"/>
  <c r="D2" i="3" s="1"/>
  <c r="C2" i="3" a="1"/>
  <c r="C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Moindrot</author>
  </authors>
  <commentList>
    <comment ref="A7" authorId="0" shapeId="0" xr:uid="{157CCCB3-E106-489C-AEE2-A828EDA4200B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Même ex 2.1</t>
        </r>
      </text>
    </comment>
    <comment ref="A9" authorId="0" shapeId="0" xr:uid="{4C88D8BA-5952-4F97-B3B1-7CE26DE7AC6C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1 fois sur 3.</t>
        </r>
      </text>
    </comment>
    <comment ref="A12" authorId="0" shapeId="0" xr:uid="{9A92A79F-54DF-4FD9-BFA7-3670B777C27A}">
      <text>
        <r>
          <rPr>
            <b/>
            <sz val="9"/>
            <color indexed="81"/>
            <rFont val="Tahoma"/>
            <charset val="1"/>
          </rPr>
          <t>Nathan Moindrot:</t>
        </r>
        <r>
          <rPr>
            <sz val="9"/>
            <color indexed="81"/>
            <rFont val="Tahoma"/>
            <charset val="1"/>
          </rPr>
          <t xml:space="preserve">
Si flexion 3.1</t>
        </r>
      </text>
    </comment>
  </commentList>
</comments>
</file>

<file path=xl/sharedStrings.xml><?xml version="1.0" encoding="utf-8"?>
<sst xmlns="http://schemas.openxmlformats.org/spreadsheetml/2006/main" count="380" uniqueCount="86">
  <si>
    <t>PDC</t>
  </si>
  <si>
    <t>RIS</t>
  </si>
  <si>
    <t>RIE</t>
  </si>
  <si>
    <t>Fonte</t>
  </si>
  <si>
    <t>DCS</t>
  </si>
  <si>
    <t>DCL</t>
  </si>
  <si>
    <t>DCH</t>
  </si>
  <si>
    <t>Ecarté haltères</t>
  </si>
  <si>
    <t>1'30</t>
  </si>
  <si>
    <t>30"</t>
  </si>
  <si>
    <t>Rowing buste penché barre</t>
  </si>
  <si>
    <t>3'</t>
  </si>
  <si>
    <t>2'</t>
  </si>
  <si>
    <t>1'</t>
  </si>
  <si>
    <t>Développé haltère un bras</t>
  </si>
  <si>
    <t>Curl sangle</t>
  </si>
  <si>
    <t>Curl barre</t>
  </si>
  <si>
    <t>Presse</t>
  </si>
  <si>
    <t>Leg extension</t>
  </si>
  <si>
    <t>Bondissements sur place</t>
  </si>
  <si>
    <t>Kettlebell swing</t>
  </si>
  <si>
    <t xml:space="preserve">Dips </t>
  </si>
  <si>
    <t>1.1</t>
  </si>
  <si>
    <t>Développé décliné</t>
  </si>
  <si>
    <t>1.2</t>
  </si>
  <si>
    <t>1.3</t>
  </si>
  <si>
    <t>3'/5'</t>
  </si>
  <si>
    <t>2.1</t>
  </si>
  <si>
    <t>2.2</t>
  </si>
  <si>
    <t>2.3</t>
  </si>
  <si>
    <t>3.0</t>
  </si>
  <si>
    <t>3.1</t>
  </si>
  <si>
    <t>3.2</t>
  </si>
  <si>
    <t>15"</t>
  </si>
  <si>
    <t>4.1</t>
  </si>
  <si>
    <t>Extension triceps poulie neutre</t>
  </si>
  <si>
    <t>3.1bis</t>
  </si>
  <si>
    <t>2.1bis</t>
  </si>
  <si>
    <t>1.4</t>
  </si>
  <si>
    <t>Curl concentré</t>
  </si>
  <si>
    <t>5.1</t>
  </si>
  <si>
    <t>Crunch poulie haute</t>
  </si>
  <si>
    <t>5.2</t>
  </si>
  <si>
    <t>Abdo statiques</t>
  </si>
  <si>
    <t>20"</t>
  </si>
  <si>
    <t>Gainage</t>
  </si>
  <si>
    <t>30"/1'</t>
  </si>
  <si>
    <t>Exercice</t>
  </si>
  <si>
    <t>N°</t>
  </si>
  <si>
    <t>Cat</t>
  </si>
  <si>
    <t>Répétitions</t>
  </si>
  <si>
    <t>Charge</t>
  </si>
  <si>
    <t>5.3</t>
  </si>
  <si>
    <t>4.2</t>
  </si>
  <si>
    <t>//</t>
  </si>
  <si>
    <t>Sit-up</t>
  </si>
  <si>
    <r>
      <t xml:space="preserve">Flexion une jambe </t>
    </r>
    <r>
      <rPr>
        <b/>
        <sz val="11"/>
        <color theme="1"/>
        <rFont val="Calibri"/>
        <family val="2"/>
        <scheme val="minor"/>
      </rPr>
      <t>1/2</t>
    </r>
  </si>
  <si>
    <t xml:space="preserve">Squat barre </t>
  </si>
  <si>
    <t>Flexion une jambe 1/2</t>
  </si>
  <si>
    <t>Push up "serrée"</t>
  </si>
  <si>
    <t>Push up "large"</t>
  </si>
  <si>
    <r>
      <t xml:space="preserve">Pull up H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</si>
  <si>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V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</si>
  <si>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H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</si>
  <si>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V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</si>
  <si>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Tirage poulie haute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</si>
  <si>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Tirage poulie haute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</si>
  <si>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H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</si>
  <si>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V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</si>
  <si>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H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</si>
  <si>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V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</si>
  <si>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</si>
  <si>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</si>
  <si>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pron </t>
    </r>
    <r>
      <rPr>
        <b/>
        <sz val="11"/>
        <color theme="1"/>
        <rFont val="Calibri"/>
        <family val="2"/>
        <scheme val="minor"/>
      </rPr>
      <t>2/3</t>
    </r>
  </si>
  <si>
    <t xml:space="preserve"> Extension Triceps au sol</t>
  </si>
  <si>
    <t>Flexion une jambe 2/3</t>
  </si>
  <si>
    <r>
      <t xml:space="preserve">Flexion une jambe </t>
    </r>
    <r>
      <rPr>
        <b/>
        <sz val="11"/>
        <color theme="1"/>
        <rFont val="Calibri"/>
        <family val="2"/>
        <scheme val="minor"/>
      </rPr>
      <t>2/3</t>
    </r>
  </si>
  <si>
    <t>Pull up V pro 1/2</t>
  </si>
  <si>
    <t>Pull up V supi 2/3</t>
  </si>
  <si>
    <t>Pull up H pro 2/3</t>
  </si>
  <si>
    <t xml:space="preserve">Séries </t>
  </si>
  <si>
    <t>Push up "3 supports"</t>
  </si>
  <si>
    <t>DATE</t>
  </si>
  <si>
    <t>Tirage poulie haute pro 1/2</t>
  </si>
  <si>
    <t>Tirage poulie haute pro 2/3</t>
  </si>
  <si>
    <t>Pull up V pro 2/3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</si>
</sst>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2" xfId="0" applyFont="1" applyFill="1" applyBorder="1" applyAlignment="1">
      <alignment horizontal="center" vertical="center" textRotation="90"/>
    </xf>
    <xf numFmtId="0" fontId="0" fillId="0" borderId="13" xfId="0" applyFont="1" applyFill="1" applyBorder="1" applyAlignment="1">
      <alignment horizontal="center" textRotation="90"/>
    </xf>
    <xf numFmtId="0" fontId="0" fillId="0" borderId="14" xfId="0" applyFont="1" applyFill="1" applyBorder="1" applyAlignment="1">
      <alignment horizontal="center" textRotation="90"/>
    </xf>
    <xf numFmtId="14" fontId="0" fillId="0" borderId="0" xfId="0" applyNumberFormat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9999"/>
      <color rgb="FFFF7C8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7"/>
  <sheetViews>
    <sheetView workbookViewId="0">
      <selection activeCell="A2" sqref="A2"/>
    </sheetView>
  </sheetViews>
  <sheetFormatPr baseColWidth="10" defaultColWidth="11.5703125" defaultRowHeight="15" x14ac:dyDescent="0.25"/>
  <cols>
    <col min="1" max="2" width="11.5703125" style="1"/>
    <col min="3" max="3" width="32.28515625" style="1" customWidth="1"/>
    <col min="4" max="4" width="12.28515625" style="13" bestFit="1" customWidth="1"/>
    <col min="5" max="6" width="11.5703125" style="13"/>
    <col min="7" max="16384" width="11.5703125" style="1"/>
  </cols>
  <sheetData>
    <row r="1" spans="1:6" ht="15.75" thickBot="1" x14ac:dyDescent="0.3">
      <c r="A1" s="27" t="s">
        <v>48</v>
      </c>
      <c r="B1" s="28" t="s">
        <v>49</v>
      </c>
      <c r="C1" s="28" t="s">
        <v>47</v>
      </c>
      <c r="D1" s="29" t="s">
        <v>80</v>
      </c>
      <c r="E1" s="29" t="s">
        <v>1</v>
      </c>
      <c r="F1" s="30" t="s">
        <v>2</v>
      </c>
    </row>
    <row r="2" spans="1:6" x14ac:dyDescent="0.25">
      <c r="A2" s="5" t="s">
        <v>22</v>
      </c>
      <c r="B2" s="6" t="s">
        <v>0</v>
      </c>
      <c r="C2" s="6" t="s">
        <v>21</v>
      </c>
      <c r="D2" s="14">
        <v>6</v>
      </c>
      <c r="E2" s="14" t="s">
        <v>9</v>
      </c>
      <c r="F2" s="15" t="s">
        <v>9</v>
      </c>
    </row>
    <row r="3" spans="1:6" x14ac:dyDescent="0.25">
      <c r="A3" s="2" t="s">
        <v>22</v>
      </c>
      <c r="B3" s="3" t="s">
        <v>3</v>
      </c>
      <c r="C3" s="3" t="s">
        <v>23</v>
      </c>
      <c r="D3" s="11">
        <v>6</v>
      </c>
      <c r="E3" s="11" t="s">
        <v>9</v>
      </c>
      <c r="F3" s="10" t="s">
        <v>9</v>
      </c>
    </row>
    <row r="4" spans="1:6" x14ac:dyDescent="0.25">
      <c r="A4" s="2" t="s">
        <v>24</v>
      </c>
      <c r="B4" s="3" t="s">
        <v>0</v>
      </c>
      <c r="C4" s="3" t="s">
        <v>59</v>
      </c>
      <c r="D4" s="11">
        <v>2</v>
      </c>
      <c r="E4" s="11" t="s">
        <v>9</v>
      </c>
      <c r="F4" s="10" t="s">
        <v>9</v>
      </c>
    </row>
    <row r="5" spans="1:6" x14ac:dyDescent="0.25">
      <c r="A5" s="2" t="s">
        <v>24</v>
      </c>
      <c r="B5" s="3" t="s">
        <v>3</v>
      </c>
      <c r="C5" s="3" t="s">
        <v>4</v>
      </c>
      <c r="D5" s="11">
        <v>2</v>
      </c>
      <c r="E5" s="11" t="s">
        <v>9</v>
      </c>
      <c r="F5" s="10" t="s">
        <v>9</v>
      </c>
    </row>
    <row r="6" spans="1:6" x14ac:dyDescent="0.25">
      <c r="A6" s="2" t="s">
        <v>25</v>
      </c>
      <c r="B6" s="3" t="s">
        <v>0</v>
      </c>
      <c r="C6" s="3" t="s">
        <v>60</v>
      </c>
      <c r="D6" s="11">
        <v>8</v>
      </c>
      <c r="E6" s="11" t="s">
        <v>9</v>
      </c>
      <c r="F6" s="10" t="s">
        <v>26</v>
      </c>
    </row>
    <row r="7" spans="1:6" x14ac:dyDescent="0.25">
      <c r="A7" s="2" t="s">
        <v>25</v>
      </c>
      <c r="B7" s="3" t="s">
        <v>3</v>
      </c>
      <c r="C7" s="3" t="s">
        <v>6</v>
      </c>
      <c r="D7" s="11">
        <v>8</v>
      </c>
      <c r="E7" s="11" t="s">
        <v>9</v>
      </c>
      <c r="F7" s="10" t="s">
        <v>26</v>
      </c>
    </row>
    <row r="8" spans="1:6" x14ac:dyDescent="0.25">
      <c r="A8" s="2" t="s">
        <v>25</v>
      </c>
      <c r="B8" s="3" t="s">
        <v>3</v>
      </c>
      <c r="C8" s="3" t="s">
        <v>5</v>
      </c>
      <c r="D8" s="11">
        <v>6</v>
      </c>
      <c r="E8" s="11" t="s">
        <v>9</v>
      </c>
      <c r="F8" s="10" t="s">
        <v>9</v>
      </c>
    </row>
    <row r="9" spans="1:6" x14ac:dyDescent="0.25">
      <c r="A9" s="2" t="s">
        <v>38</v>
      </c>
      <c r="B9" s="3" t="s">
        <v>0</v>
      </c>
      <c r="C9" s="3" t="s">
        <v>81</v>
      </c>
      <c r="D9" s="11">
        <v>2</v>
      </c>
      <c r="E9" s="11" t="s">
        <v>9</v>
      </c>
      <c r="F9" s="10" t="s">
        <v>26</v>
      </c>
    </row>
    <row r="10" spans="1:6" x14ac:dyDescent="0.25">
      <c r="A10" s="2" t="s">
        <v>38</v>
      </c>
      <c r="B10" s="3" t="s">
        <v>3</v>
      </c>
      <c r="C10" s="3" t="s">
        <v>6</v>
      </c>
      <c r="D10" s="11">
        <v>2</v>
      </c>
      <c r="E10" s="11" t="s">
        <v>9</v>
      </c>
      <c r="F10" s="10" t="s">
        <v>26</v>
      </c>
    </row>
    <row r="11" spans="1:6" ht="15.75" thickBot="1" x14ac:dyDescent="0.3">
      <c r="A11" s="7" t="s">
        <v>38</v>
      </c>
      <c r="B11" s="4" t="s">
        <v>3</v>
      </c>
      <c r="C11" s="4" t="s">
        <v>7</v>
      </c>
      <c r="D11" s="16">
        <v>2</v>
      </c>
      <c r="E11" s="16" t="s">
        <v>9</v>
      </c>
      <c r="F11" s="17" t="s">
        <v>26</v>
      </c>
    </row>
    <row r="12" spans="1:6" x14ac:dyDescent="0.25">
      <c r="A12" s="5" t="s">
        <v>27</v>
      </c>
      <c r="B12" s="6" t="s">
        <v>0</v>
      </c>
      <c r="C12" s="8" t="s">
        <v>61</v>
      </c>
      <c r="D12" s="14">
        <v>4</v>
      </c>
      <c r="E12" s="14" t="s">
        <v>9</v>
      </c>
      <c r="F12" s="15" t="s">
        <v>11</v>
      </c>
    </row>
    <row r="13" spans="1:6" x14ac:dyDescent="0.25">
      <c r="A13" s="2" t="s">
        <v>27</v>
      </c>
      <c r="B13" s="3" t="s">
        <v>0</v>
      </c>
      <c r="C13" s="9" t="s">
        <v>62</v>
      </c>
      <c r="D13" s="11">
        <v>4</v>
      </c>
      <c r="E13" s="11" t="s">
        <v>9</v>
      </c>
      <c r="F13" s="10" t="s">
        <v>11</v>
      </c>
    </row>
    <row r="14" spans="1:6" x14ac:dyDescent="0.25">
      <c r="A14" s="2" t="s">
        <v>27</v>
      </c>
      <c r="B14" s="3" t="s">
        <v>0</v>
      </c>
      <c r="C14" s="9" t="s">
        <v>63</v>
      </c>
      <c r="D14" s="11">
        <v>4</v>
      </c>
      <c r="E14" s="11" t="s">
        <v>9</v>
      </c>
      <c r="F14" s="10" t="s">
        <v>11</v>
      </c>
    </row>
    <row r="15" spans="1:6" x14ac:dyDescent="0.25">
      <c r="A15" s="2" t="s">
        <v>27</v>
      </c>
      <c r="B15" s="3" t="s">
        <v>0</v>
      </c>
      <c r="C15" s="9" t="s">
        <v>64</v>
      </c>
      <c r="D15" s="11">
        <v>4</v>
      </c>
      <c r="E15" s="11" t="s">
        <v>9</v>
      </c>
      <c r="F15" s="10" t="s">
        <v>11</v>
      </c>
    </row>
    <row r="16" spans="1:6" x14ac:dyDescent="0.25">
      <c r="A16" s="2" t="s">
        <v>27</v>
      </c>
      <c r="B16" s="3" t="s">
        <v>3</v>
      </c>
      <c r="C16" s="9" t="s">
        <v>65</v>
      </c>
      <c r="D16" s="11">
        <v>4</v>
      </c>
      <c r="E16" s="11" t="s">
        <v>9</v>
      </c>
      <c r="F16" s="10" t="s">
        <v>11</v>
      </c>
    </row>
    <row r="17" spans="1:8" x14ac:dyDescent="0.25">
      <c r="A17" s="2" t="s">
        <v>27</v>
      </c>
      <c r="B17" s="3" t="s">
        <v>3</v>
      </c>
      <c r="C17" s="9" t="s">
        <v>66</v>
      </c>
      <c r="D17" s="11">
        <v>4</v>
      </c>
      <c r="E17" s="11" t="s">
        <v>9</v>
      </c>
      <c r="F17" s="10" t="s">
        <v>11</v>
      </c>
    </row>
    <row r="18" spans="1:8" x14ac:dyDescent="0.25">
      <c r="A18" s="2" t="s">
        <v>27</v>
      </c>
      <c r="B18" s="3" t="s">
        <v>3</v>
      </c>
      <c r="C18" s="3" t="s">
        <v>10</v>
      </c>
      <c r="D18" s="11">
        <v>4</v>
      </c>
      <c r="E18" s="11" t="s">
        <v>9</v>
      </c>
      <c r="F18" s="10" t="s">
        <v>11</v>
      </c>
    </row>
    <row r="19" spans="1:8" x14ac:dyDescent="0.25">
      <c r="A19" s="2" t="s">
        <v>37</v>
      </c>
      <c r="B19" s="3" t="s">
        <v>0</v>
      </c>
      <c r="C19" s="9" t="s">
        <v>67</v>
      </c>
      <c r="D19" s="11">
        <v>3</v>
      </c>
      <c r="E19" s="11" t="s">
        <v>12</v>
      </c>
      <c r="F19" s="10" t="s">
        <v>26</v>
      </c>
    </row>
    <row r="20" spans="1:8" x14ac:dyDescent="0.25">
      <c r="A20" s="2" t="s">
        <v>37</v>
      </c>
      <c r="B20" s="3" t="s">
        <v>0</v>
      </c>
      <c r="C20" s="9" t="s">
        <v>68</v>
      </c>
      <c r="D20" s="11">
        <v>3</v>
      </c>
      <c r="E20" s="11" t="s">
        <v>12</v>
      </c>
      <c r="F20" s="10" t="s">
        <v>26</v>
      </c>
    </row>
    <row r="21" spans="1:8" x14ac:dyDescent="0.25">
      <c r="A21" s="2" t="s">
        <v>37</v>
      </c>
      <c r="B21" s="3" t="s">
        <v>0</v>
      </c>
      <c r="C21" s="9" t="s">
        <v>69</v>
      </c>
      <c r="D21" s="11">
        <v>3</v>
      </c>
      <c r="E21" s="11" t="s">
        <v>12</v>
      </c>
      <c r="F21" s="10" t="s">
        <v>26</v>
      </c>
    </row>
    <row r="22" spans="1:8" x14ac:dyDescent="0.25">
      <c r="A22" s="2" t="s">
        <v>37</v>
      </c>
      <c r="B22" s="3" t="s">
        <v>0</v>
      </c>
      <c r="C22" s="9" t="s">
        <v>70</v>
      </c>
      <c r="D22" s="11">
        <v>3</v>
      </c>
      <c r="E22" s="11" t="s">
        <v>12</v>
      </c>
      <c r="F22" s="10" t="s">
        <v>26</v>
      </c>
    </row>
    <row r="23" spans="1:8" x14ac:dyDescent="0.25">
      <c r="A23" s="2" t="s">
        <v>37</v>
      </c>
      <c r="B23" s="3" t="s">
        <v>3</v>
      </c>
      <c r="C23" s="9" t="s">
        <v>71</v>
      </c>
      <c r="D23" s="11">
        <v>3</v>
      </c>
      <c r="E23" s="11" t="s">
        <v>12</v>
      </c>
      <c r="F23" s="10" t="s">
        <v>26</v>
      </c>
    </row>
    <row r="24" spans="1:8" x14ac:dyDescent="0.25">
      <c r="A24" s="2" t="s">
        <v>37</v>
      </c>
      <c r="B24" s="3" t="s">
        <v>3</v>
      </c>
      <c r="C24" s="9" t="s">
        <v>72</v>
      </c>
      <c r="D24" s="11">
        <v>3</v>
      </c>
      <c r="E24" s="11" t="s">
        <v>12</v>
      </c>
      <c r="F24" s="10" t="s">
        <v>26</v>
      </c>
    </row>
    <row r="25" spans="1:8" x14ac:dyDescent="0.25">
      <c r="A25" s="2" t="s">
        <v>28</v>
      </c>
      <c r="B25" s="3" t="s">
        <v>0</v>
      </c>
      <c r="C25" s="9" t="s">
        <v>67</v>
      </c>
      <c r="D25" s="11">
        <v>3</v>
      </c>
      <c r="E25" s="11" t="s">
        <v>12</v>
      </c>
      <c r="F25" s="10" t="s">
        <v>26</v>
      </c>
      <c r="G25" s="3"/>
      <c r="H25" s="3"/>
    </row>
    <row r="26" spans="1:8" x14ac:dyDescent="0.25">
      <c r="A26" s="2" t="s">
        <v>28</v>
      </c>
      <c r="B26" s="3" t="s">
        <v>0</v>
      </c>
      <c r="C26" s="9" t="s">
        <v>68</v>
      </c>
      <c r="D26" s="11">
        <v>3</v>
      </c>
      <c r="E26" s="11" t="s">
        <v>12</v>
      </c>
      <c r="F26" s="10" t="s">
        <v>26</v>
      </c>
    </row>
    <row r="27" spans="1:8" x14ac:dyDescent="0.25">
      <c r="A27" s="2" t="s">
        <v>28</v>
      </c>
      <c r="B27" s="3" t="s">
        <v>0</v>
      </c>
      <c r="C27" s="9" t="s">
        <v>69</v>
      </c>
      <c r="D27" s="11">
        <v>3</v>
      </c>
      <c r="E27" s="11" t="s">
        <v>12</v>
      </c>
      <c r="F27" s="10" t="s">
        <v>26</v>
      </c>
    </row>
    <row r="28" spans="1:8" x14ac:dyDescent="0.25">
      <c r="A28" s="2" t="s">
        <v>28</v>
      </c>
      <c r="B28" s="3" t="s">
        <v>0</v>
      </c>
      <c r="C28" s="9" t="s">
        <v>70</v>
      </c>
      <c r="D28" s="11">
        <v>3</v>
      </c>
      <c r="E28" s="11" t="s">
        <v>12</v>
      </c>
      <c r="F28" s="10" t="s">
        <v>26</v>
      </c>
    </row>
    <row r="29" spans="1:8" x14ac:dyDescent="0.25">
      <c r="A29" s="2" t="s">
        <v>28</v>
      </c>
      <c r="B29" s="3" t="s">
        <v>3</v>
      </c>
      <c r="C29" s="9" t="s">
        <v>73</v>
      </c>
      <c r="D29" s="11">
        <v>3</v>
      </c>
      <c r="E29" s="11" t="s">
        <v>12</v>
      </c>
      <c r="F29" s="10" t="s">
        <v>26</v>
      </c>
    </row>
    <row r="30" spans="1:8" x14ac:dyDescent="0.25">
      <c r="A30" s="2" t="s">
        <v>28</v>
      </c>
      <c r="B30" s="3" t="s">
        <v>3</v>
      </c>
      <c r="C30" s="9" t="s">
        <v>72</v>
      </c>
      <c r="D30" s="11">
        <v>3</v>
      </c>
      <c r="E30" s="11" t="s">
        <v>12</v>
      </c>
      <c r="F30" s="10" t="s">
        <v>26</v>
      </c>
    </row>
    <row r="31" spans="1:8" ht="15.75" thickBot="1" x14ac:dyDescent="0.3">
      <c r="A31" s="21" t="s">
        <v>29</v>
      </c>
      <c r="B31" s="22" t="s">
        <v>3</v>
      </c>
      <c r="C31" s="22" t="s">
        <v>14</v>
      </c>
      <c r="D31" s="22">
        <v>3</v>
      </c>
      <c r="E31" s="22" t="s">
        <v>8</v>
      </c>
      <c r="F31" s="23" t="s">
        <v>26</v>
      </c>
    </row>
    <row r="32" spans="1:8" x14ac:dyDescent="0.25">
      <c r="A32" s="24" t="s">
        <v>30</v>
      </c>
      <c r="B32" s="25" t="s">
        <v>3</v>
      </c>
      <c r="C32" s="25" t="s">
        <v>20</v>
      </c>
      <c r="D32" s="25">
        <v>5</v>
      </c>
      <c r="E32" s="25" t="s">
        <v>9</v>
      </c>
      <c r="F32" s="26" t="s">
        <v>8</v>
      </c>
    </row>
    <row r="33" spans="1:6" x14ac:dyDescent="0.25">
      <c r="A33" s="2" t="s">
        <v>31</v>
      </c>
      <c r="B33" s="3" t="s">
        <v>0</v>
      </c>
      <c r="C33" s="3" t="s">
        <v>56</v>
      </c>
      <c r="D33" s="11">
        <v>4</v>
      </c>
      <c r="E33" s="11" t="s">
        <v>9</v>
      </c>
      <c r="F33" s="10" t="s">
        <v>12</v>
      </c>
    </row>
    <row r="34" spans="1:6" x14ac:dyDescent="0.25">
      <c r="A34" s="2" t="s">
        <v>31</v>
      </c>
      <c r="B34" s="3" t="s">
        <v>3</v>
      </c>
      <c r="C34" s="3" t="s">
        <v>57</v>
      </c>
      <c r="D34" s="11">
        <v>4</v>
      </c>
      <c r="E34" s="11" t="s">
        <v>9</v>
      </c>
      <c r="F34" s="10" t="s">
        <v>12</v>
      </c>
    </row>
    <row r="35" spans="1:6" x14ac:dyDescent="0.25">
      <c r="A35" s="2" t="s">
        <v>31</v>
      </c>
      <c r="B35" s="3" t="s">
        <v>3</v>
      </c>
      <c r="C35" s="3" t="s">
        <v>17</v>
      </c>
      <c r="D35" s="11">
        <v>4</v>
      </c>
      <c r="E35" s="11" t="s">
        <v>9</v>
      </c>
      <c r="F35" s="10" t="s">
        <v>12</v>
      </c>
    </row>
    <row r="36" spans="1:6" x14ac:dyDescent="0.25">
      <c r="A36" s="2" t="s">
        <v>36</v>
      </c>
      <c r="B36" s="3" t="s">
        <v>0</v>
      </c>
      <c r="C36" s="3" t="s">
        <v>76</v>
      </c>
      <c r="D36" s="11">
        <v>3</v>
      </c>
      <c r="E36" s="11" t="s">
        <v>12</v>
      </c>
      <c r="F36" s="10" t="s">
        <v>12</v>
      </c>
    </row>
    <row r="37" spans="1:6" x14ac:dyDescent="0.25">
      <c r="A37" s="2" t="s">
        <v>32</v>
      </c>
      <c r="B37" s="3" t="s">
        <v>0</v>
      </c>
      <c r="C37" s="3" t="s">
        <v>19</v>
      </c>
      <c r="D37" s="11">
        <v>4</v>
      </c>
      <c r="E37" s="11" t="s">
        <v>33</v>
      </c>
      <c r="F37" s="10" t="s">
        <v>26</v>
      </c>
    </row>
    <row r="38" spans="1:6" ht="15.75" thickBot="1" x14ac:dyDescent="0.3">
      <c r="A38" s="7" t="s">
        <v>32</v>
      </c>
      <c r="B38" s="4" t="s">
        <v>3</v>
      </c>
      <c r="C38" s="4" t="s">
        <v>18</v>
      </c>
      <c r="D38" s="16">
        <v>4</v>
      </c>
      <c r="E38" s="16" t="s">
        <v>33</v>
      </c>
      <c r="F38" s="17" t="s">
        <v>26</v>
      </c>
    </row>
    <row r="39" spans="1:6" x14ac:dyDescent="0.25">
      <c r="A39" s="5" t="s">
        <v>34</v>
      </c>
      <c r="B39" s="6" t="s">
        <v>0</v>
      </c>
      <c r="C39" s="6" t="s">
        <v>74</v>
      </c>
      <c r="D39" s="14">
        <v>4</v>
      </c>
      <c r="E39" s="14" t="s">
        <v>13</v>
      </c>
      <c r="F39" s="15" t="s">
        <v>13</v>
      </c>
    </row>
    <row r="40" spans="1:6" x14ac:dyDescent="0.25">
      <c r="A40" s="2" t="s">
        <v>34</v>
      </c>
      <c r="B40" s="3" t="s">
        <v>3</v>
      </c>
      <c r="C40" s="3" t="s">
        <v>35</v>
      </c>
      <c r="D40" s="11">
        <v>4</v>
      </c>
      <c r="E40" s="11" t="s">
        <v>13</v>
      </c>
      <c r="F40" s="10" t="s">
        <v>13</v>
      </c>
    </row>
    <row r="41" spans="1:6" x14ac:dyDescent="0.25">
      <c r="A41" s="18" t="s">
        <v>53</v>
      </c>
      <c r="B41" s="19" t="s">
        <v>0</v>
      </c>
      <c r="C41" s="19" t="s">
        <v>15</v>
      </c>
      <c r="D41" s="19">
        <v>4</v>
      </c>
      <c r="E41" s="19" t="s">
        <v>13</v>
      </c>
      <c r="F41" s="20" t="s">
        <v>26</v>
      </c>
    </row>
    <row r="42" spans="1:6" x14ac:dyDescent="0.25">
      <c r="A42" s="18" t="s">
        <v>53</v>
      </c>
      <c r="B42" s="19" t="s">
        <v>3</v>
      </c>
      <c r="C42" s="19" t="s">
        <v>16</v>
      </c>
      <c r="D42" s="19">
        <v>4</v>
      </c>
      <c r="E42" s="19" t="s">
        <v>13</v>
      </c>
      <c r="F42" s="20" t="s">
        <v>26</v>
      </c>
    </row>
    <row r="43" spans="1:6" ht="15.75" thickBot="1" x14ac:dyDescent="0.3">
      <c r="A43" s="21" t="s">
        <v>53</v>
      </c>
      <c r="B43" s="22" t="s">
        <v>3</v>
      </c>
      <c r="C43" s="22" t="s">
        <v>39</v>
      </c>
      <c r="D43" s="22">
        <v>4</v>
      </c>
      <c r="E43" s="22" t="s">
        <v>13</v>
      </c>
      <c r="F43" s="23" t="s">
        <v>26</v>
      </c>
    </row>
    <row r="44" spans="1:6" x14ac:dyDescent="0.25">
      <c r="A44" s="5" t="s">
        <v>40</v>
      </c>
      <c r="B44" s="6" t="s">
        <v>0</v>
      </c>
      <c r="C44" s="6" t="s">
        <v>55</v>
      </c>
      <c r="D44" s="14">
        <v>6</v>
      </c>
      <c r="E44" s="14" t="s">
        <v>9</v>
      </c>
      <c r="F44" s="15" t="s">
        <v>13</v>
      </c>
    </row>
    <row r="45" spans="1:6" x14ac:dyDescent="0.25">
      <c r="A45" s="2" t="s">
        <v>40</v>
      </c>
      <c r="B45" s="3" t="s">
        <v>3</v>
      </c>
      <c r="C45" s="3" t="s">
        <v>41</v>
      </c>
      <c r="D45" s="11">
        <v>6</v>
      </c>
      <c r="E45" s="11" t="s">
        <v>9</v>
      </c>
      <c r="F45" s="10" t="s">
        <v>13</v>
      </c>
    </row>
    <row r="46" spans="1:6" x14ac:dyDescent="0.25">
      <c r="A46" s="2" t="s">
        <v>42</v>
      </c>
      <c r="B46" s="3" t="s">
        <v>0</v>
      </c>
      <c r="C46" s="3" t="s">
        <v>43</v>
      </c>
      <c r="D46" s="11"/>
      <c r="E46" s="11" t="s">
        <v>44</v>
      </c>
      <c r="F46" s="10" t="s">
        <v>13</v>
      </c>
    </row>
    <row r="47" spans="1:6" ht="15.75" thickBot="1" x14ac:dyDescent="0.3">
      <c r="A47" s="21" t="s">
        <v>52</v>
      </c>
      <c r="B47" s="22" t="s">
        <v>0</v>
      </c>
      <c r="C47" s="22" t="s">
        <v>45</v>
      </c>
      <c r="D47" s="22">
        <v>3</v>
      </c>
      <c r="E47" s="22" t="s">
        <v>46</v>
      </c>
      <c r="F47" s="23" t="s">
        <v>54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Z18"/>
  <sheetViews>
    <sheetView tabSelected="1" workbookViewId="0">
      <selection activeCell="I24" sqref="I24"/>
    </sheetView>
  </sheetViews>
  <sheetFormatPr baseColWidth="10" defaultColWidth="11.5703125" defaultRowHeight="15" x14ac:dyDescent="0.25"/>
  <cols>
    <col min="1" max="1" width="8.7109375" style="3" customWidth="1"/>
    <col min="2" max="2" width="24.7109375" style="12" customWidth="1"/>
    <col min="3" max="5" width="8.7109375" style="12" customWidth="1"/>
    <col min="6" max="16384" width="11.5703125" style="12"/>
  </cols>
  <sheetData>
    <row r="1" spans="1:702" x14ac:dyDescent="0.25">
      <c r="A1" s="32" t="s">
        <v>48</v>
      </c>
      <c r="B1" s="32" t="s">
        <v>47</v>
      </c>
      <c r="C1" s="32" t="s">
        <v>1</v>
      </c>
      <c r="D1" s="32" t="s">
        <v>2</v>
      </c>
      <c r="E1" s="32" t="s">
        <v>80</v>
      </c>
      <c r="F1" s="33" t="s">
        <v>50</v>
      </c>
      <c r="G1" s="33" t="s">
        <v>51</v>
      </c>
      <c r="I1" s="36">
        <v>43916</v>
      </c>
      <c r="ZZ1" s="48">
        <v>43916</v>
      </c>
    </row>
    <row r="2" spans="1:702" x14ac:dyDescent="0.25">
      <c r="A2" s="3" t="s">
        <v>22</v>
      </c>
      <c r="B2" s="3" t="s">
        <v>23</v>
      </c>
      <c r="C2" s="12" t="str">
        <f t="array" ref="C2">INDEX('Exercices EPP 1'!E$2:E$47,MATCH(1,('Exercices EPP 1'!$C$2:$C$47=Plan!$B2)*('Exercices EPP 1'!$A$2:$A$47=Plan!$A2),0))</f>
        <v>30"</v>
      </c>
      <c r="D2" s="12" t="str">
        <f t="array" ref="D2">INDEX('Exercices EPP 1'!F$2:F$47,MATCH(1,('Exercices EPP 1'!$C$2:$C$47=Plan!$B2)*('Exercices EPP 1'!$A$2:$A$47=Plan!$A2),0))</f>
        <v>30"</v>
      </c>
      <c r="E2" s="12">
        <f t="array" ref="E2">INDEX('Exercices EPP 1'!D$2:D$47,MATCH(1,('Exercices EPP 1'!$C$2:$C$47=Plan!$B2)*('Exercices EPP 1'!$A$2:$A$47=Plan!$A2),0))</f>
        <v>6</v>
      </c>
      <c r="F2" s="12">
        <v>20</v>
      </c>
      <c r="G2" s="12">
        <v>202</v>
      </c>
    </row>
    <row r="3" spans="1:702" x14ac:dyDescent="0.25">
      <c r="A3" s="3" t="s">
        <v>24</v>
      </c>
      <c r="B3" s="3" t="s">
        <v>59</v>
      </c>
      <c r="C3" s="12" t="str">
        <f t="array" ref="C3">INDEX('Exercices EPP 1'!E$2:E$47,MATCH(1,('Exercices EPP 1'!$C$2:$C$47=Plan!$B3)*('Exercices EPP 1'!$A$2:$A$47=Plan!$A3),0))</f>
        <v>30"</v>
      </c>
      <c r="D3" s="12" t="str">
        <f t="array" ref="D3">INDEX('Exercices EPP 1'!F$2:F$47,MATCH(1,('Exercices EPP 1'!$C$2:$C$47=Plan!$B3)*('Exercices EPP 1'!$A$2:$A$47=Plan!$A3),0))</f>
        <v>30"</v>
      </c>
      <c r="E3" s="12">
        <f t="array" ref="E3">INDEX('Exercices EPP 1'!D$2:D$47,MATCH(1,('Exercices EPP 1'!$C$2:$C$47=Plan!$B3)*('Exercices EPP 1'!$A$2:$A$47=Plan!$A3),0))</f>
        <v>2</v>
      </c>
      <c r="F3" s="12">
        <v>21</v>
      </c>
      <c r="G3" s="12">
        <v>203</v>
      </c>
    </row>
    <row r="4" spans="1:702" x14ac:dyDescent="0.25">
      <c r="A4" s="3" t="s">
        <v>25</v>
      </c>
      <c r="B4" s="3" t="s">
        <v>6</v>
      </c>
      <c r="C4" s="12" t="str">
        <f t="array" ref="C4">INDEX('Exercices EPP 1'!E$2:E$47,MATCH(1,('Exercices EPP 1'!$C$2:$C$47=Plan!$B4)*('Exercices EPP 1'!$A$2:$A$47=Plan!$A4),0))</f>
        <v>30"</v>
      </c>
      <c r="D4" s="12" t="str">
        <f t="array" ref="D4">INDEX('Exercices EPP 1'!F$2:F$47,MATCH(1,('Exercices EPP 1'!$C$2:$C$47=Plan!$B4)*('Exercices EPP 1'!$A$2:$A$47=Plan!$A4),0))</f>
        <v>3'/5'</v>
      </c>
      <c r="E4" s="12">
        <f t="array" ref="E4">INDEX('Exercices EPP 1'!D$2:D$47,MATCH(1,('Exercices EPP 1'!$C$2:$C$47=Plan!$B4)*('Exercices EPP 1'!$A$2:$A$47=Plan!$A4),0))</f>
        <v>8</v>
      </c>
      <c r="F4" s="12">
        <v>22</v>
      </c>
      <c r="G4" s="12">
        <v>204</v>
      </c>
    </row>
    <row r="5" spans="1:702" x14ac:dyDescent="0.25">
      <c r="A5" s="3" t="s">
        <v>38</v>
      </c>
      <c r="B5" s="3" t="s">
        <v>6</v>
      </c>
      <c r="C5" s="12" t="str">
        <f t="array" ref="C5">INDEX('Exercices EPP 1'!E$2:E$47,MATCH(1,('Exercices EPP 1'!$C$2:$C$47=Plan!$B5)*('Exercices EPP 1'!$A$2:$A$47=Plan!$A5),0))</f>
        <v>30"</v>
      </c>
      <c r="D5" s="12" t="str">
        <f t="array" ref="D5">INDEX('Exercices EPP 1'!F$2:F$47,MATCH(1,('Exercices EPP 1'!$C$2:$C$47=Plan!$B5)*('Exercices EPP 1'!$A$2:$A$47=Plan!$A5),0))</f>
        <v>3'/5'</v>
      </c>
      <c r="E5" s="37">
        <f t="array" ref="E5">INDEX('Exercices EPP 1'!D$2:D$47,MATCH(1,('Exercices EPP 1'!$C$2:$C$47=Plan!$B5)*('Exercices EPP 1'!$A$2:$A$47=Plan!$A5),0))</f>
        <v>2</v>
      </c>
      <c r="F5" s="37">
        <v>23</v>
      </c>
      <c r="G5" s="37">
        <v>205</v>
      </c>
    </row>
    <row r="6" spans="1:702" x14ac:dyDescent="0.25">
      <c r="A6" s="3" t="s">
        <v>27</v>
      </c>
      <c r="B6" s="3" t="s">
        <v>83</v>
      </c>
      <c r="C6" s="12" t="str">
        <f t="array" ref="C6">INDEX('Exercices EPP 1'!E$2:E$47,MATCH(1,('Exercices EPP 1'!$C$2:$C$47=Plan!$B6)*('Exercices EPP 1'!$A$2:$A$47=Plan!$A6),0))</f>
        <v>30"</v>
      </c>
      <c r="D6" s="12" t="str">
        <f t="array" ref="D6">INDEX('Exercices EPP 1'!F$2:F$47,MATCH(1,('Exercices EPP 1'!$C$2:$C$47=Plan!$B6)*('Exercices EPP 1'!$A$2:$A$47=Plan!$A6),0))</f>
        <v>3'</v>
      </c>
      <c r="E6" s="12">
        <f t="array" ref="E6">INDEX('Exercices EPP 1'!D$2:D$47,MATCH(1,('Exercices EPP 1'!$C$2:$C$47=Plan!$B6)*('Exercices EPP 1'!$A$2:$A$47=Plan!$A6),0))</f>
        <v>4</v>
      </c>
      <c r="F6" s="12">
        <v>24</v>
      </c>
      <c r="G6" s="12">
        <v>206</v>
      </c>
    </row>
    <row r="7" spans="1:702" x14ac:dyDescent="0.25">
      <c r="A7" s="3" t="s">
        <v>37</v>
      </c>
      <c r="B7" s="3" t="s">
        <v>84</v>
      </c>
      <c r="C7" s="12" t="str">
        <f t="array" ref="C7">INDEX('Exercices EPP 1'!E$2:E$47,MATCH(1,('Exercices EPP 1'!$C$2:$C$47=Plan!$B7)*('Exercices EPP 1'!$A$2:$A$47=Plan!$A7),0))</f>
        <v>2'</v>
      </c>
      <c r="D7" s="12" t="str">
        <f t="array" ref="D7">INDEX('Exercices EPP 1'!F$2:F$47,MATCH(1,('Exercices EPP 1'!$C$2:$C$47=Plan!$B7)*('Exercices EPP 1'!$A$2:$A$47=Plan!$A7),0))</f>
        <v>3'/5'</v>
      </c>
      <c r="E7" s="12">
        <f t="array" ref="E7">INDEX('Exercices EPP 1'!D$2:D$47,MATCH(1,('Exercices EPP 1'!$C$2:$C$47=Plan!$B7)*('Exercices EPP 1'!$A$2:$A$47=Plan!$A7),0))</f>
        <v>3</v>
      </c>
      <c r="F7" s="12">
        <v>25</v>
      </c>
      <c r="G7" s="12">
        <v>207</v>
      </c>
    </row>
    <row r="8" spans="1:702" x14ac:dyDescent="0.25">
      <c r="A8" s="3" t="s">
        <v>28</v>
      </c>
      <c r="B8" s="3" t="s">
        <v>85</v>
      </c>
      <c r="C8" s="12" t="str">
        <f t="array" ref="C8">INDEX('Exercices EPP 1'!E$2:E$47,MATCH(1,('Exercices EPP 1'!$C$2:$C$47=Plan!$B8)*('Exercices EPP 1'!$A$2:$A$47=Plan!$A8),0))</f>
        <v>2'</v>
      </c>
      <c r="D8" s="12" t="str">
        <f t="array" ref="D8">INDEX('Exercices EPP 1'!F$2:F$47,MATCH(1,('Exercices EPP 1'!$C$2:$C$47=Plan!$B8)*('Exercices EPP 1'!$A$2:$A$47=Plan!$A8),0))</f>
        <v>3'/5'</v>
      </c>
      <c r="E8" s="37">
        <f t="array" ref="E8">INDEX('Exercices EPP 1'!D$2:D$47,MATCH(1,('Exercices EPP 1'!$C$2:$C$47=Plan!$B8)*('Exercices EPP 1'!$A$2:$A$47=Plan!$A8),0))</f>
        <v>3</v>
      </c>
      <c r="F8" s="37">
        <v>26</v>
      </c>
      <c r="G8" s="37">
        <v>208</v>
      </c>
    </row>
    <row r="9" spans="1:702" x14ac:dyDescent="0.25">
      <c r="A9" s="19" t="s">
        <v>29</v>
      </c>
      <c r="B9" s="19" t="s">
        <v>14</v>
      </c>
      <c r="C9" s="31" t="str">
        <f t="array" ref="C9">INDEX('Exercices EPP 1'!E$2:E$47,MATCH(1,('Exercices EPP 1'!$C$2:$C$47=Plan!$B9)*('Exercices EPP 1'!$A$2:$A$47=Plan!$A9),0))</f>
        <v>1'30</v>
      </c>
      <c r="D9" s="31" t="str">
        <f t="array" ref="D9">INDEX('Exercices EPP 1'!F$2:F$47,MATCH(1,('Exercices EPP 1'!$C$2:$C$47=Plan!$B9)*('Exercices EPP 1'!$A$2:$A$47=Plan!$A9),0))</f>
        <v>3'/5'</v>
      </c>
      <c r="E9" s="31">
        <f t="array" ref="E9">INDEX('Exercices EPP 1'!D$2:D$47,MATCH(1,('Exercices EPP 1'!$C$2:$C$47=Plan!$B9)*('Exercices EPP 1'!$A$2:$A$47=Plan!$A9),0))</f>
        <v>3</v>
      </c>
      <c r="F9" s="31">
        <v>27</v>
      </c>
      <c r="G9" s="31">
        <v>209</v>
      </c>
    </row>
    <row r="10" spans="1:702" x14ac:dyDescent="0.25">
      <c r="A10" s="19" t="s">
        <v>30</v>
      </c>
      <c r="B10" s="19" t="s">
        <v>20</v>
      </c>
      <c r="C10" s="31" t="str">
        <f t="array" ref="C10">INDEX('Exercices EPP 1'!E$2:E$47,MATCH(1,('Exercices EPP 1'!$C$2:$C$47=Plan!$B10)*('Exercices EPP 1'!$A$2:$A$47=Plan!$A10),0))</f>
        <v>30"</v>
      </c>
      <c r="D10" s="31" t="str">
        <f t="array" ref="D10">INDEX('Exercices EPP 1'!F$2:F$47,MATCH(1,('Exercices EPP 1'!$C$2:$C$47=Plan!$B10)*('Exercices EPP 1'!$A$2:$A$47=Plan!$A10),0))</f>
        <v>1'30</v>
      </c>
      <c r="E10" s="31">
        <f t="array" ref="E10">INDEX('Exercices EPP 1'!D$2:D$47,MATCH(1,('Exercices EPP 1'!$C$2:$C$47=Plan!$B10)*('Exercices EPP 1'!$A$2:$A$47=Plan!$A10),0))</f>
        <v>5</v>
      </c>
      <c r="F10" s="31">
        <v>28</v>
      </c>
      <c r="G10" s="31">
        <v>210</v>
      </c>
    </row>
    <row r="11" spans="1:702" x14ac:dyDescent="0.25">
      <c r="A11" s="3" t="s">
        <v>31</v>
      </c>
      <c r="B11" s="3" t="s">
        <v>57</v>
      </c>
      <c r="C11" s="12" t="str">
        <f t="array" ref="C11">INDEX('Exercices EPP 1'!E$2:E$47,MATCH(1,('Exercices EPP 1'!$C$2:$C$47=Plan!$B11)*('Exercices EPP 1'!$A$2:$A$47=Plan!$A11),0))</f>
        <v>30"</v>
      </c>
      <c r="D11" s="12" t="str">
        <f t="array" ref="D11">INDEX('Exercices EPP 1'!F$2:F$47,MATCH(1,('Exercices EPP 1'!$C$2:$C$47=Plan!$B11)*('Exercices EPP 1'!$A$2:$A$47=Plan!$A11),0))</f>
        <v>2'</v>
      </c>
      <c r="E11" s="12">
        <f t="array" ref="E11">INDEX('Exercices EPP 1'!D$2:D$47,MATCH(1,('Exercices EPP 1'!$C$2:$C$47=Plan!$B11)*('Exercices EPP 1'!$A$2:$A$47=Plan!$A11),0))</f>
        <v>4</v>
      </c>
      <c r="F11" s="12">
        <v>29</v>
      </c>
      <c r="G11" s="12">
        <v>211</v>
      </c>
    </row>
    <row r="12" spans="1:702" x14ac:dyDescent="0.25">
      <c r="A12" s="3" t="s">
        <v>36</v>
      </c>
      <c r="B12" s="3" t="s">
        <v>75</v>
      </c>
      <c r="C12" s="12" t="str">
        <f t="array" ref="C12">INDEX('Exercices EPP 1'!E$2:E$47,MATCH(1,('Exercices EPP 1'!$C$2:$C$47=Plan!$B12)*('Exercices EPP 1'!$A$2:$A$47=Plan!$A12),0))</f>
        <v>2'</v>
      </c>
      <c r="D12" s="12" t="str">
        <f t="array" ref="D12">INDEX('Exercices EPP 1'!F$2:F$47,MATCH(1,('Exercices EPP 1'!$C$2:$C$47=Plan!$B12)*('Exercices EPP 1'!$A$2:$A$47=Plan!$A12),0))</f>
        <v>2'</v>
      </c>
      <c r="E12" s="12">
        <f t="array" ref="E12">INDEX('Exercices EPP 1'!D$2:D$47,MATCH(1,('Exercices EPP 1'!$C$2:$C$47=Plan!$B12)*('Exercices EPP 1'!$A$2:$A$47=Plan!$A12),0))</f>
        <v>3</v>
      </c>
      <c r="F12" s="12">
        <v>30</v>
      </c>
      <c r="G12" s="12">
        <v>212</v>
      </c>
    </row>
    <row r="13" spans="1:702" x14ac:dyDescent="0.25">
      <c r="A13" s="3" t="s">
        <v>32</v>
      </c>
      <c r="B13" s="3" t="s">
        <v>19</v>
      </c>
      <c r="C13" s="12" t="str">
        <f t="array" ref="C13">INDEX('Exercices EPP 1'!E$2:E$47,MATCH(1,('Exercices EPP 1'!$C$2:$C$47=Plan!$B13)*('Exercices EPP 1'!$A$2:$A$47=Plan!$A13),0))</f>
        <v>15"</v>
      </c>
      <c r="D13" s="12" t="str">
        <f t="array" ref="D13">INDEX('Exercices EPP 1'!F$2:F$47,MATCH(1,('Exercices EPP 1'!$C$2:$C$47=Plan!$B13)*('Exercices EPP 1'!$A$2:$A$47=Plan!$A13),0))</f>
        <v>3'/5'</v>
      </c>
      <c r="E13" s="12">
        <f t="array" ref="E13">INDEX('Exercices EPP 1'!D$2:D$47,MATCH(1,('Exercices EPP 1'!$C$2:$C$47=Plan!$B13)*('Exercices EPP 1'!$A$2:$A$47=Plan!$A13),0))</f>
        <v>4</v>
      </c>
      <c r="F13" s="12">
        <v>31</v>
      </c>
      <c r="G13" s="12">
        <v>213</v>
      </c>
    </row>
    <row r="14" spans="1:702" x14ac:dyDescent="0.25">
      <c r="A14" s="3" t="s">
        <v>34</v>
      </c>
      <c r="B14" s="3" t="s">
        <v>35</v>
      </c>
      <c r="C14" s="12" t="str">
        <f t="array" ref="C14">INDEX('Exercices EPP 1'!E$2:E$47,MATCH(1,('Exercices EPP 1'!$C$2:$C$47=Plan!$B14)*('Exercices EPP 1'!$A$2:$A$47=Plan!$A14),0))</f>
        <v>1'</v>
      </c>
      <c r="D14" s="12" t="str">
        <f t="array" ref="D14">INDEX('Exercices EPP 1'!F$2:F$47,MATCH(1,('Exercices EPP 1'!$C$2:$C$47=Plan!$B14)*('Exercices EPP 1'!$A$2:$A$47=Plan!$A14),0))</f>
        <v>1'</v>
      </c>
      <c r="E14" s="12">
        <f t="array" ref="E14">INDEX('Exercices EPP 1'!D$2:D$47,MATCH(1,('Exercices EPP 1'!$C$2:$C$47=Plan!$B14)*('Exercices EPP 1'!$A$2:$A$47=Plan!$A14),0))</f>
        <v>4</v>
      </c>
      <c r="F14" s="12">
        <v>32</v>
      </c>
      <c r="G14" s="12">
        <v>214</v>
      </c>
    </row>
    <row r="15" spans="1:702" x14ac:dyDescent="0.25">
      <c r="A15" s="19" t="s">
        <v>53</v>
      </c>
      <c r="B15" s="19" t="s">
        <v>15</v>
      </c>
      <c r="C15" s="31" t="str">
        <f t="array" ref="C15">INDEX('Exercices EPP 1'!E$2:E$47,MATCH(1,('Exercices EPP 1'!$C$2:$C$47=Plan!$B15)*('Exercices EPP 1'!$A$2:$A$47=Plan!$A15),0))</f>
        <v>1'</v>
      </c>
      <c r="D15" s="31" t="str">
        <f t="array" ref="D15">INDEX('Exercices EPP 1'!F$2:F$47,MATCH(1,('Exercices EPP 1'!$C$2:$C$47=Plan!$B15)*('Exercices EPP 1'!$A$2:$A$47=Plan!$A15),0))</f>
        <v>3'/5'</v>
      </c>
      <c r="E15" s="31">
        <f t="array" ref="E15">INDEX('Exercices EPP 1'!D$2:D$47,MATCH(1,('Exercices EPP 1'!$C$2:$C$47=Plan!$B15)*('Exercices EPP 1'!$A$2:$A$47=Plan!$A15),0))</f>
        <v>4</v>
      </c>
      <c r="F15" s="31">
        <v>33</v>
      </c>
      <c r="G15" s="31">
        <v>215</v>
      </c>
    </row>
    <row r="16" spans="1:702" x14ac:dyDescent="0.25">
      <c r="A16" s="3" t="s">
        <v>40</v>
      </c>
      <c r="B16" s="3" t="s">
        <v>55</v>
      </c>
      <c r="C16" s="12" t="str">
        <f t="array" ref="C16">INDEX('Exercices EPP 1'!E$2:E$47,MATCH(1,('Exercices EPP 1'!$C$2:$C$47=Plan!$B16)*('Exercices EPP 1'!$A$2:$A$47=Plan!$A16),0))</f>
        <v>30"</v>
      </c>
      <c r="D16" s="12" t="str">
        <f t="array" ref="D16">INDEX('Exercices EPP 1'!F$2:F$47,MATCH(1,('Exercices EPP 1'!$C$2:$C$47=Plan!$B16)*('Exercices EPP 1'!$A$2:$A$47=Plan!$A16),0))</f>
        <v>1'</v>
      </c>
      <c r="E16" s="12">
        <f t="array" ref="E16">INDEX('Exercices EPP 1'!D$2:D$47,MATCH(1,('Exercices EPP 1'!$C$2:$C$47=Plan!$B16)*('Exercices EPP 1'!$A$2:$A$47=Plan!$A16),0))</f>
        <v>6</v>
      </c>
      <c r="F16" s="12">
        <v>34</v>
      </c>
      <c r="G16" s="12">
        <v>216</v>
      </c>
    </row>
    <row r="17" spans="1:7" x14ac:dyDescent="0.25">
      <c r="A17" s="3" t="s">
        <v>42</v>
      </c>
      <c r="B17" s="3" t="s">
        <v>43</v>
      </c>
      <c r="C17" s="12" t="str">
        <f t="array" ref="C17">INDEX('Exercices EPP 1'!E$2:E$47,MATCH(1,('Exercices EPP 1'!$C$2:$C$47=Plan!$B17)*('Exercices EPP 1'!$A$2:$A$47=Plan!$A17),0))</f>
        <v>20"</v>
      </c>
      <c r="D17" s="12" t="str">
        <f t="array" ref="D17">INDEX('Exercices EPP 1'!F$2:F$47,MATCH(1,('Exercices EPP 1'!$C$2:$C$47=Plan!$B17)*('Exercices EPP 1'!$A$2:$A$47=Plan!$A17),0))</f>
        <v>1'</v>
      </c>
      <c r="E17" s="12">
        <f t="array" ref="E17">INDEX('Exercices EPP 1'!D$2:D$47,MATCH(1,('Exercices EPP 1'!$C$2:$C$47=Plan!$B17)*('Exercices EPP 1'!$A$2:$A$47=Plan!$A17),0))</f>
        <v>0</v>
      </c>
      <c r="F17" s="12">
        <v>35</v>
      </c>
      <c r="G17" s="12">
        <v>217</v>
      </c>
    </row>
    <row r="18" spans="1:7" x14ac:dyDescent="0.25">
      <c r="A18" s="19" t="s">
        <v>52</v>
      </c>
      <c r="B18" s="19" t="s">
        <v>45</v>
      </c>
      <c r="C18" s="31" t="str">
        <f t="array" ref="C18">INDEX('Exercices EPP 1'!E$2:E$47,MATCH(1,('Exercices EPP 1'!$C$2:$C$47=Plan!$B18)*('Exercices EPP 1'!$A$2:$A$47=Plan!$A18),0))</f>
        <v>30"/1'</v>
      </c>
      <c r="D18" s="31" t="str">
        <f t="array" ref="D18">INDEX('Exercices EPP 1'!F$2:F$47,MATCH(1,('Exercices EPP 1'!$C$2:$C$47=Plan!$B18)*('Exercices EPP 1'!$A$2:$A$47=Plan!$A18),0))</f>
        <v>//</v>
      </c>
      <c r="E18" s="31">
        <f t="array" ref="E18">INDEX('Exercices EPP 1'!D$2:D$47,MATCH(1,('Exercices EPP 1'!$C$2:$C$47=Plan!$B18)*('Exercices EPP 1'!$A$2:$A$47=Plan!$A18),0))</f>
        <v>3</v>
      </c>
      <c r="F18" s="31">
        <v>36</v>
      </c>
      <c r="G18" s="31">
        <v>218</v>
      </c>
    </row>
  </sheetData>
  <conditionalFormatting sqref="A8:E8">
    <cfRule type="expression" dxfId="4" priority="13">
      <formula>$B$6&lt;&gt;"Rowing buste penché barre"</formula>
    </cfRule>
  </conditionalFormatting>
  <conditionalFormatting sqref="A7:E7">
    <cfRule type="expression" dxfId="3" priority="12">
      <formula>$B$6="Rowing buste penché barre"</formula>
    </cfRule>
  </conditionalFormatting>
  <conditionalFormatting sqref="A12:E12">
    <cfRule type="expression" dxfId="2" priority="11">
      <formula>$B$11&lt;&gt;"Flexion une jambe 1/2"</formula>
    </cfRule>
  </conditionalFormatting>
  <conditionalFormatting sqref="A5:E5">
    <cfRule type="expression" dxfId="1" priority="22">
      <formula>$B$4&lt;&gt;"DCL"</formula>
    </cfRule>
  </conditionalFormatting>
  <conditionalFormatting sqref="F12:G12">
    <cfRule type="expression" dxfId="0" priority="1">
      <formula>$B$11&lt;&gt;"Flexion une jambe 1/2"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100-000000000000}">
          <x14:formula1>
            <xm:f>'Exercices EPP 1'!$C$2:$C$3</xm:f>
          </x14:formula1>
          <xm:sqref>B2</xm:sqref>
        </x14:dataValidation>
        <x14:dataValidation type="list" allowBlank="1" showInputMessage="1" showErrorMessage="1" xr:uid="{00000000-0002-0000-0100-000001000000}">
          <x14:formula1>
            <xm:f>'Exercices EPP 1'!$C$4:$C$5</xm:f>
          </x14:formula1>
          <xm:sqref>B3</xm:sqref>
        </x14:dataValidation>
        <x14:dataValidation type="list" allowBlank="1" showInputMessage="1" showErrorMessage="1" xr:uid="{00000000-0002-0000-0100-000002000000}">
          <x14:formula1>
            <xm:f>'Exercices EPP 1'!$C$6:$C$8</xm:f>
          </x14:formula1>
          <xm:sqref>B4</xm:sqref>
        </x14:dataValidation>
        <x14:dataValidation type="list" allowBlank="1" showInputMessage="1" showErrorMessage="1" xr:uid="{00000000-0002-0000-0100-000003000000}">
          <x14:formula1>
            <xm:f>'Exercices EPP 1'!$C$9:$C$11</xm:f>
          </x14:formula1>
          <xm:sqref>B5</xm:sqref>
        </x14:dataValidation>
        <x14:dataValidation type="list" allowBlank="1" showInputMessage="1" showErrorMessage="1" xr:uid="{00000000-0002-0000-0100-000004000000}">
          <x14:formula1>
            <xm:f>'Exercices EPP 1'!$C$12:$C$18</xm:f>
          </x14:formula1>
          <xm:sqref>B6</xm:sqref>
        </x14:dataValidation>
        <x14:dataValidation type="list" allowBlank="1" showInputMessage="1" showErrorMessage="1" xr:uid="{00000000-0002-0000-0100-000007000000}">
          <x14:formula1>
            <xm:f>'Exercices EPP 1'!$C$31</xm:f>
          </x14:formula1>
          <xm:sqref>B9</xm:sqref>
        </x14:dataValidation>
        <x14:dataValidation type="list" allowBlank="1" showInputMessage="1" showErrorMessage="1" xr:uid="{00000000-0002-0000-0100-000008000000}">
          <x14:formula1>
            <xm:f>'Exercices EPP 1'!$C$32</xm:f>
          </x14:formula1>
          <xm:sqref>B10</xm:sqref>
        </x14:dataValidation>
        <x14:dataValidation type="list" allowBlank="1" showInputMessage="1" showErrorMessage="1" xr:uid="{00000000-0002-0000-0100-000009000000}">
          <x14:formula1>
            <xm:f>'Exercices EPP 1'!$C$33:$C$35</xm:f>
          </x14:formula1>
          <xm:sqref>B11</xm:sqref>
        </x14:dataValidation>
        <x14:dataValidation type="list" allowBlank="1" showInputMessage="1" showErrorMessage="1" xr:uid="{00000000-0002-0000-0100-00000A000000}">
          <x14:formula1>
            <xm:f>'Exercices EPP 1'!$C$36</xm:f>
          </x14:formula1>
          <xm:sqref>B12</xm:sqref>
        </x14:dataValidation>
        <x14:dataValidation type="list" allowBlank="1" showInputMessage="1" showErrorMessage="1" xr:uid="{00000000-0002-0000-0100-00000B000000}">
          <x14:formula1>
            <xm:f>'Exercices EPP 1'!$C$37:$C$38</xm:f>
          </x14:formula1>
          <xm:sqref>B13</xm:sqref>
        </x14:dataValidation>
        <x14:dataValidation type="list" allowBlank="1" showInputMessage="1" showErrorMessage="1" xr:uid="{00000000-0002-0000-0100-00000C000000}">
          <x14:formula1>
            <xm:f>'Exercices EPP 1'!$C$39:$C$40</xm:f>
          </x14:formula1>
          <xm:sqref>B14</xm:sqref>
        </x14:dataValidation>
        <x14:dataValidation type="list" allowBlank="1" showInputMessage="1" showErrorMessage="1" xr:uid="{00000000-0002-0000-0100-00000D000000}">
          <x14:formula1>
            <xm:f>'Exercices EPP 1'!$C$41:$C$43</xm:f>
          </x14:formula1>
          <xm:sqref>B15</xm:sqref>
        </x14:dataValidation>
        <x14:dataValidation type="list" allowBlank="1" showInputMessage="1" showErrorMessage="1" xr:uid="{00000000-0002-0000-0100-00000E000000}">
          <x14:formula1>
            <xm:f>'Exercices EPP 1'!$C$44:$C$45</xm:f>
          </x14:formula1>
          <xm:sqref>B16</xm:sqref>
        </x14:dataValidation>
        <x14:dataValidation type="list" allowBlank="1" showInputMessage="1" showErrorMessage="1" xr:uid="{00000000-0002-0000-0100-00000F000000}">
          <x14:formula1>
            <xm:f>'Exercices EPP 1'!$C$46</xm:f>
          </x14:formula1>
          <xm:sqref>B17</xm:sqref>
        </x14:dataValidation>
        <x14:dataValidation type="list" allowBlank="1" showInputMessage="1" showErrorMessage="1" xr:uid="{00000000-0002-0000-0100-000010000000}">
          <x14:formula1>
            <xm:f>'Exercices EPP 1'!$C$47</xm:f>
          </x14:formula1>
          <xm:sqref>B18</xm:sqref>
        </x14:dataValidation>
        <x14:dataValidation type="list" allowBlank="1" showInputMessage="1" showErrorMessage="1" xr:uid="{00000000-0002-0000-0100-000005000000}">
          <x14:formula1>
            <xm:f>'Exercices EPP 1'!$C$25:$C$30</xm:f>
          </x14:formula1>
          <xm:sqref>B8</xm:sqref>
        </x14:dataValidation>
        <x14:dataValidation type="list" allowBlank="1" showInputMessage="1" showErrorMessage="1" xr:uid="{00000000-0002-0000-0100-000006000000}">
          <x14:formula1>
            <xm:f>'Exercices EPP 1'!$C$19:$C$24</xm:f>
          </x14:formula1>
          <xm:sqref>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D218-6F42-42B2-B838-44B961AFA005}">
  <sheetPr codeName="Feuil3"/>
  <dimension ref="A1:AZ15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6" defaultRowHeight="15" x14ac:dyDescent="0.25"/>
  <cols>
    <col min="1" max="1" width="10.140625" style="38" customWidth="1"/>
    <col min="2" max="2" width="12.140625" style="34" customWidth="1"/>
    <col min="3" max="4" width="3.7109375" style="34" bestFit="1" customWidth="1"/>
    <col min="5" max="5" width="12.140625" style="34" customWidth="1"/>
    <col min="6" max="7" width="3.7109375" style="34" bestFit="1" customWidth="1"/>
    <col min="8" max="8" width="12.140625" style="34" customWidth="1"/>
    <col min="9" max="10" width="3.7109375" style="34" bestFit="1" customWidth="1"/>
    <col min="11" max="11" width="12.140625" style="34" customWidth="1"/>
    <col min="12" max="13" width="3.7109375" style="34" bestFit="1" customWidth="1"/>
    <col min="14" max="14" width="12.140625" style="34" customWidth="1"/>
    <col min="15" max="16" width="3.7109375" style="34" bestFit="1" customWidth="1"/>
    <col min="17" max="17" width="12.140625" style="34" customWidth="1"/>
    <col min="18" max="19" width="3.7109375" style="34" bestFit="1" customWidth="1"/>
    <col min="20" max="20" width="12.140625" style="34" customWidth="1"/>
    <col min="21" max="22" width="3.7109375" style="34" bestFit="1" customWidth="1"/>
    <col min="23" max="23" width="12.140625" style="34" customWidth="1"/>
    <col min="24" max="25" width="3.7109375" style="34" bestFit="1" customWidth="1"/>
    <col min="26" max="26" width="12.140625" style="34" customWidth="1"/>
    <col min="27" max="28" width="3.7109375" style="34" bestFit="1" customWidth="1"/>
    <col min="29" max="29" width="12.140625" style="34" customWidth="1"/>
    <col min="30" max="31" width="3.7109375" style="34" bestFit="1" customWidth="1"/>
    <col min="32" max="32" width="12.140625" style="34" customWidth="1"/>
    <col min="33" max="34" width="3.7109375" style="34" bestFit="1" customWidth="1"/>
    <col min="35" max="35" width="12.140625" style="34" customWidth="1"/>
    <col min="36" max="37" width="3.7109375" style="34" bestFit="1" customWidth="1"/>
    <col min="38" max="38" width="12.140625" style="34" customWidth="1"/>
    <col min="39" max="40" width="3.7109375" style="34" bestFit="1" customWidth="1"/>
    <col min="41" max="41" width="12.140625" style="34" customWidth="1"/>
    <col min="42" max="43" width="3.7109375" style="34" bestFit="1" customWidth="1"/>
    <col min="44" max="44" width="12.140625" style="34" customWidth="1"/>
    <col min="45" max="46" width="3.7109375" style="34" bestFit="1" customWidth="1"/>
    <col min="47" max="47" width="12.140625" style="34" customWidth="1"/>
    <col min="48" max="49" width="3.7109375" style="34" bestFit="1" customWidth="1"/>
    <col min="50" max="50" width="12.140625" style="34" customWidth="1"/>
    <col min="51" max="52" width="3.7109375" style="34" bestFit="1" customWidth="1"/>
    <col min="53" max="16384" width="6" style="34"/>
  </cols>
  <sheetData>
    <row r="1" spans="1:52" x14ac:dyDescent="0.25">
      <c r="B1" s="49" t="s">
        <v>22</v>
      </c>
      <c r="C1" s="50"/>
      <c r="D1" s="51"/>
      <c r="E1" s="49" t="s">
        <v>24</v>
      </c>
      <c r="F1" s="50"/>
      <c r="G1" s="51"/>
      <c r="H1" s="49" t="s">
        <v>25</v>
      </c>
      <c r="I1" s="50"/>
      <c r="J1" s="51"/>
      <c r="K1" s="49" t="s">
        <v>38</v>
      </c>
      <c r="L1" s="50"/>
      <c r="M1" s="51"/>
      <c r="N1" s="49" t="s">
        <v>27</v>
      </c>
      <c r="O1" s="50"/>
      <c r="P1" s="51"/>
      <c r="Q1" s="49" t="s">
        <v>37</v>
      </c>
      <c r="R1" s="50"/>
      <c r="S1" s="51"/>
      <c r="T1" s="49" t="s">
        <v>28</v>
      </c>
      <c r="U1" s="50"/>
      <c r="V1" s="51"/>
      <c r="W1" s="49" t="s">
        <v>29</v>
      </c>
      <c r="X1" s="50"/>
      <c r="Y1" s="51"/>
      <c r="Z1" s="49" t="s">
        <v>30</v>
      </c>
      <c r="AA1" s="50"/>
      <c r="AB1" s="51"/>
      <c r="AC1" s="49" t="s">
        <v>31</v>
      </c>
      <c r="AD1" s="50"/>
      <c r="AE1" s="51"/>
      <c r="AF1" s="49" t="s">
        <v>36</v>
      </c>
      <c r="AG1" s="50"/>
      <c r="AH1" s="51"/>
      <c r="AI1" s="49" t="s">
        <v>32</v>
      </c>
      <c r="AJ1" s="50"/>
      <c r="AK1" s="51"/>
      <c r="AL1" s="49" t="s">
        <v>34</v>
      </c>
      <c r="AM1" s="50"/>
      <c r="AN1" s="51"/>
      <c r="AO1" s="49" t="s">
        <v>53</v>
      </c>
      <c r="AP1" s="50"/>
      <c r="AQ1" s="51"/>
      <c r="AR1" s="49" t="s">
        <v>40</v>
      </c>
      <c r="AS1" s="50"/>
      <c r="AT1" s="51"/>
      <c r="AU1" s="49" t="s">
        <v>42</v>
      </c>
      <c r="AV1" s="50"/>
      <c r="AW1" s="51"/>
      <c r="AX1" s="49" t="s">
        <v>52</v>
      </c>
      <c r="AY1" s="50"/>
      <c r="AZ1" s="51"/>
    </row>
    <row r="2" spans="1:52" s="35" customFormat="1" ht="59.25" x14ac:dyDescent="0.25">
      <c r="A2" s="39" t="s">
        <v>82</v>
      </c>
      <c r="B2" s="45" t="s">
        <v>47</v>
      </c>
      <c r="C2" s="46" t="s">
        <v>50</v>
      </c>
      <c r="D2" s="47" t="s">
        <v>51</v>
      </c>
      <c r="E2" s="45" t="s">
        <v>47</v>
      </c>
      <c r="F2" s="46" t="s">
        <v>50</v>
      </c>
      <c r="G2" s="47" t="s">
        <v>51</v>
      </c>
      <c r="H2" s="45" t="s">
        <v>47</v>
      </c>
      <c r="I2" s="46" t="s">
        <v>50</v>
      </c>
      <c r="J2" s="47" t="s">
        <v>51</v>
      </c>
      <c r="K2" s="45" t="s">
        <v>47</v>
      </c>
      <c r="L2" s="46" t="s">
        <v>50</v>
      </c>
      <c r="M2" s="47" t="s">
        <v>51</v>
      </c>
      <c r="N2" s="45" t="s">
        <v>47</v>
      </c>
      <c r="O2" s="46" t="s">
        <v>50</v>
      </c>
      <c r="P2" s="47" t="s">
        <v>51</v>
      </c>
      <c r="Q2" s="45" t="s">
        <v>47</v>
      </c>
      <c r="R2" s="46" t="s">
        <v>50</v>
      </c>
      <c r="S2" s="47" t="s">
        <v>51</v>
      </c>
      <c r="T2" s="45" t="s">
        <v>47</v>
      </c>
      <c r="U2" s="46" t="s">
        <v>50</v>
      </c>
      <c r="V2" s="47" t="s">
        <v>51</v>
      </c>
      <c r="W2" s="45" t="s">
        <v>47</v>
      </c>
      <c r="X2" s="46" t="s">
        <v>50</v>
      </c>
      <c r="Y2" s="47" t="s">
        <v>51</v>
      </c>
      <c r="Z2" s="45" t="s">
        <v>47</v>
      </c>
      <c r="AA2" s="46" t="s">
        <v>50</v>
      </c>
      <c r="AB2" s="47" t="s">
        <v>51</v>
      </c>
      <c r="AC2" s="45" t="s">
        <v>47</v>
      </c>
      <c r="AD2" s="46" t="s">
        <v>50</v>
      </c>
      <c r="AE2" s="47" t="s">
        <v>51</v>
      </c>
      <c r="AF2" s="45" t="s">
        <v>47</v>
      </c>
      <c r="AG2" s="46" t="s">
        <v>50</v>
      </c>
      <c r="AH2" s="47" t="s">
        <v>51</v>
      </c>
      <c r="AI2" s="45" t="s">
        <v>47</v>
      </c>
      <c r="AJ2" s="46" t="s">
        <v>50</v>
      </c>
      <c r="AK2" s="47" t="s">
        <v>51</v>
      </c>
      <c r="AL2" s="45" t="s">
        <v>47</v>
      </c>
      <c r="AM2" s="46" t="s">
        <v>50</v>
      </c>
      <c r="AN2" s="47" t="s">
        <v>51</v>
      </c>
      <c r="AO2" s="45" t="s">
        <v>47</v>
      </c>
      <c r="AP2" s="46" t="s">
        <v>50</v>
      </c>
      <c r="AQ2" s="47" t="s">
        <v>51</v>
      </c>
      <c r="AR2" s="45" t="s">
        <v>47</v>
      </c>
      <c r="AS2" s="46" t="s">
        <v>50</v>
      </c>
      <c r="AT2" s="47" t="s">
        <v>51</v>
      </c>
      <c r="AU2" s="45" t="s">
        <v>47</v>
      </c>
      <c r="AV2" s="46" t="s">
        <v>50</v>
      </c>
      <c r="AW2" s="47" t="s">
        <v>51</v>
      </c>
      <c r="AX2" s="45" t="s">
        <v>47</v>
      </c>
      <c r="AY2" s="46" t="s">
        <v>50</v>
      </c>
      <c r="AZ2" s="47" t="s">
        <v>51</v>
      </c>
    </row>
    <row r="3" spans="1:52" x14ac:dyDescent="0.25">
      <c r="A3" s="38">
        <v>43831</v>
      </c>
      <c r="B3" s="40" t="s">
        <v>21</v>
      </c>
      <c r="C3" s="34">
        <v>1</v>
      </c>
      <c r="D3" s="41">
        <v>101</v>
      </c>
      <c r="E3" s="40" t="s">
        <v>4</v>
      </c>
      <c r="F3" s="34">
        <v>2</v>
      </c>
      <c r="G3" s="41">
        <v>102</v>
      </c>
      <c r="H3" s="40" t="s">
        <v>60</v>
      </c>
      <c r="I3" s="34">
        <v>3</v>
      </c>
      <c r="J3" s="41">
        <v>103</v>
      </c>
      <c r="K3" s="40" t="s">
        <v>6</v>
      </c>
      <c r="L3" s="34">
        <v>4</v>
      </c>
      <c r="M3" s="41">
        <v>104</v>
      </c>
      <c r="N3" s="40" t="s">
        <v>77</v>
      </c>
      <c r="O3" s="34">
        <v>5</v>
      </c>
      <c r="P3" s="41">
        <v>105</v>
      </c>
      <c r="Q3" s="40" t="s">
        <v>78</v>
      </c>
      <c r="R3" s="34">
        <v>6</v>
      </c>
      <c r="S3" s="41">
        <v>106</v>
      </c>
      <c r="T3" s="40" t="s">
        <v>79</v>
      </c>
      <c r="U3" s="34">
        <v>7</v>
      </c>
      <c r="V3" s="41">
        <v>107</v>
      </c>
      <c r="W3" s="40" t="s">
        <v>14</v>
      </c>
      <c r="X3" s="34">
        <v>8</v>
      </c>
      <c r="Y3" s="41">
        <v>108</v>
      </c>
      <c r="Z3" s="40" t="s">
        <v>20</v>
      </c>
      <c r="AA3" s="34">
        <v>9</v>
      </c>
      <c r="AB3" s="41">
        <v>109</v>
      </c>
      <c r="AC3" s="40" t="s">
        <v>58</v>
      </c>
      <c r="AD3" s="34">
        <v>10</v>
      </c>
      <c r="AE3" s="41">
        <v>110</v>
      </c>
      <c r="AF3" s="40" t="s">
        <v>75</v>
      </c>
      <c r="AG3" s="34">
        <v>11</v>
      </c>
      <c r="AH3" s="41">
        <v>111</v>
      </c>
      <c r="AI3" s="40" t="s">
        <v>19</v>
      </c>
      <c r="AJ3" s="34">
        <v>12</v>
      </c>
      <c r="AK3" s="41">
        <v>112</v>
      </c>
      <c r="AL3" s="40" t="s">
        <v>74</v>
      </c>
      <c r="AM3" s="34">
        <v>13</v>
      </c>
      <c r="AN3" s="41">
        <v>113</v>
      </c>
      <c r="AO3" s="40" t="s">
        <v>16</v>
      </c>
      <c r="AP3" s="34">
        <v>14</v>
      </c>
      <c r="AQ3" s="41">
        <v>114</v>
      </c>
      <c r="AR3" s="40" t="s">
        <v>41</v>
      </c>
      <c r="AS3" s="34">
        <v>15</v>
      </c>
      <c r="AT3" s="41">
        <v>115</v>
      </c>
      <c r="AU3" s="40" t="s">
        <v>43</v>
      </c>
      <c r="AV3" s="34">
        <v>16</v>
      </c>
      <c r="AW3" s="41">
        <v>116</v>
      </c>
      <c r="AX3" s="40" t="s">
        <v>45</v>
      </c>
      <c r="AY3" s="34">
        <v>17</v>
      </c>
      <c r="AZ3" s="41">
        <v>117</v>
      </c>
    </row>
    <row r="4" spans="1:52" x14ac:dyDescent="0.25">
      <c r="A4" s="38">
        <v>43862</v>
      </c>
      <c r="B4" s="40" t="s">
        <v>21</v>
      </c>
      <c r="C4" s="34">
        <v>1</v>
      </c>
      <c r="D4" s="41">
        <v>101</v>
      </c>
      <c r="E4" s="40" t="s">
        <v>4</v>
      </c>
      <c r="F4" s="34">
        <v>2</v>
      </c>
      <c r="G4" s="41">
        <v>102</v>
      </c>
      <c r="H4" s="40" t="s">
        <v>60</v>
      </c>
      <c r="I4" s="34">
        <v>3</v>
      </c>
      <c r="J4" s="41">
        <v>103</v>
      </c>
      <c r="K4" s="40" t="s">
        <v>6</v>
      </c>
      <c r="L4" s="34">
        <v>4</v>
      </c>
      <c r="M4" s="41">
        <v>104</v>
      </c>
      <c r="N4" s="40" t="s">
        <v>77</v>
      </c>
      <c r="O4" s="34">
        <v>5</v>
      </c>
      <c r="P4" s="41">
        <v>105</v>
      </c>
      <c r="Q4" s="40" t="s">
        <v>78</v>
      </c>
      <c r="R4" s="34">
        <v>6</v>
      </c>
      <c r="S4" s="41">
        <v>106</v>
      </c>
      <c r="T4" s="40" t="s">
        <v>79</v>
      </c>
      <c r="U4" s="34">
        <v>7</v>
      </c>
      <c r="V4" s="41">
        <v>107</v>
      </c>
      <c r="W4" s="40" t="s">
        <v>14</v>
      </c>
      <c r="X4" s="34">
        <v>8</v>
      </c>
      <c r="Y4" s="41">
        <v>108</v>
      </c>
      <c r="Z4" s="40" t="s">
        <v>20</v>
      </c>
      <c r="AA4" s="34">
        <v>9</v>
      </c>
      <c r="AB4" s="41">
        <v>109</v>
      </c>
      <c r="AC4" s="40" t="s">
        <v>58</v>
      </c>
      <c r="AD4" s="34">
        <v>10</v>
      </c>
      <c r="AE4" s="41">
        <v>110</v>
      </c>
      <c r="AF4" s="40" t="s">
        <v>75</v>
      </c>
      <c r="AG4" s="34">
        <v>11</v>
      </c>
      <c r="AH4" s="41">
        <v>111</v>
      </c>
      <c r="AI4" s="40" t="s">
        <v>19</v>
      </c>
      <c r="AJ4" s="34">
        <v>12</v>
      </c>
      <c r="AK4" s="41">
        <v>112</v>
      </c>
      <c r="AL4" s="40" t="s">
        <v>74</v>
      </c>
      <c r="AM4" s="34">
        <v>13</v>
      </c>
      <c r="AN4" s="41">
        <v>113</v>
      </c>
      <c r="AO4" s="40" t="s">
        <v>16</v>
      </c>
      <c r="AP4" s="34">
        <v>14</v>
      </c>
      <c r="AQ4" s="41">
        <v>114</v>
      </c>
      <c r="AR4" s="40" t="s">
        <v>41</v>
      </c>
      <c r="AS4" s="34">
        <v>15</v>
      </c>
      <c r="AT4" s="41">
        <v>115</v>
      </c>
      <c r="AU4" s="40" t="s">
        <v>43</v>
      </c>
      <c r="AV4" s="34">
        <v>16</v>
      </c>
      <c r="AW4" s="41">
        <v>116</v>
      </c>
      <c r="AX4" s="40" t="s">
        <v>45</v>
      </c>
      <c r="AY4" s="34">
        <v>17</v>
      </c>
      <c r="AZ4" s="41">
        <v>117</v>
      </c>
    </row>
    <row r="5" spans="1:52" x14ac:dyDescent="0.25">
      <c r="B5" s="40"/>
      <c r="D5" s="41"/>
      <c r="E5" s="40"/>
      <c r="G5" s="41"/>
      <c r="H5" s="40"/>
      <c r="J5" s="41"/>
      <c r="K5" s="40"/>
      <c r="M5" s="41"/>
      <c r="N5" s="40"/>
      <c r="P5" s="41"/>
      <c r="Q5" s="40"/>
      <c r="S5" s="41"/>
      <c r="T5" s="40"/>
      <c r="V5" s="41"/>
      <c r="W5" s="40"/>
      <c r="Y5" s="41"/>
      <c r="Z5" s="40"/>
      <c r="AB5" s="41"/>
      <c r="AC5" s="40"/>
      <c r="AE5" s="41"/>
      <c r="AF5" s="40"/>
      <c r="AH5" s="41"/>
      <c r="AI5" s="40"/>
      <c r="AK5" s="41"/>
      <c r="AL5" s="40"/>
      <c r="AN5" s="41"/>
      <c r="AO5" s="40"/>
      <c r="AQ5" s="41"/>
      <c r="AR5" s="40"/>
      <c r="AT5" s="41"/>
      <c r="AU5" s="40"/>
      <c r="AW5" s="41"/>
      <c r="AX5" s="40"/>
      <c r="AZ5" s="41"/>
    </row>
    <row r="6" spans="1:52" x14ac:dyDescent="0.25">
      <c r="B6" s="40"/>
      <c r="D6" s="41"/>
      <c r="E6" s="40"/>
      <c r="G6" s="41"/>
      <c r="H6" s="40"/>
      <c r="J6" s="41"/>
      <c r="K6" s="40"/>
      <c r="M6" s="41"/>
      <c r="N6" s="40"/>
      <c r="P6" s="41"/>
      <c r="Q6" s="40"/>
      <c r="S6" s="41"/>
      <c r="T6" s="40"/>
      <c r="V6" s="41"/>
      <c r="W6" s="40"/>
      <c r="Y6" s="41"/>
      <c r="Z6" s="40"/>
      <c r="AB6" s="41"/>
      <c r="AC6" s="40"/>
      <c r="AE6" s="41"/>
      <c r="AF6" s="40"/>
      <c r="AH6" s="41"/>
      <c r="AI6" s="40"/>
      <c r="AK6" s="41"/>
      <c r="AL6" s="40"/>
      <c r="AN6" s="41"/>
      <c r="AO6" s="40"/>
      <c r="AQ6" s="41"/>
      <c r="AR6" s="40"/>
      <c r="AT6" s="41"/>
      <c r="AU6" s="40"/>
      <c r="AW6" s="41"/>
      <c r="AX6" s="40"/>
      <c r="AZ6" s="41"/>
    </row>
    <row r="7" spans="1:52" x14ac:dyDescent="0.25">
      <c r="B7" s="40"/>
      <c r="D7" s="41"/>
      <c r="E7" s="40"/>
      <c r="G7" s="41"/>
      <c r="H7" s="40"/>
      <c r="J7" s="41"/>
      <c r="K7" s="40"/>
      <c r="M7" s="41"/>
      <c r="N7" s="40"/>
      <c r="P7" s="41"/>
      <c r="Q7" s="40"/>
      <c r="S7" s="41"/>
      <c r="T7" s="40"/>
      <c r="V7" s="41"/>
      <c r="W7" s="40"/>
      <c r="Y7" s="41"/>
      <c r="Z7" s="40"/>
      <c r="AB7" s="41"/>
      <c r="AC7" s="40"/>
      <c r="AE7" s="41"/>
      <c r="AF7" s="40"/>
      <c r="AH7" s="41"/>
      <c r="AI7" s="40"/>
      <c r="AK7" s="41"/>
      <c r="AL7" s="40"/>
      <c r="AN7" s="41"/>
      <c r="AO7" s="40"/>
      <c r="AQ7" s="41"/>
      <c r="AR7" s="40"/>
      <c r="AT7" s="41"/>
      <c r="AU7" s="40"/>
      <c r="AW7" s="41"/>
      <c r="AX7" s="40"/>
      <c r="AZ7" s="41"/>
    </row>
    <row r="8" spans="1:52" x14ac:dyDescent="0.25">
      <c r="B8" s="40"/>
      <c r="D8" s="41"/>
      <c r="E8" s="40"/>
      <c r="G8" s="41"/>
      <c r="H8" s="40"/>
      <c r="J8" s="41"/>
      <c r="K8" s="40"/>
      <c r="M8" s="41"/>
      <c r="N8" s="40"/>
      <c r="P8" s="41"/>
      <c r="Q8" s="40"/>
      <c r="S8" s="41"/>
      <c r="T8" s="40"/>
      <c r="V8" s="41"/>
      <c r="W8" s="40"/>
      <c r="Y8" s="41"/>
      <c r="Z8" s="40"/>
      <c r="AB8" s="41"/>
      <c r="AC8" s="40"/>
      <c r="AE8" s="41"/>
      <c r="AF8" s="40"/>
      <c r="AH8" s="41"/>
      <c r="AI8" s="40"/>
      <c r="AK8" s="41"/>
      <c r="AL8" s="40"/>
      <c r="AN8" s="41"/>
      <c r="AO8" s="40"/>
      <c r="AQ8" s="41"/>
      <c r="AR8" s="40"/>
      <c r="AT8" s="41"/>
      <c r="AU8" s="40"/>
      <c r="AW8" s="41"/>
      <c r="AX8" s="40"/>
      <c r="AZ8" s="41"/>
    </row>
    <row r="9" spans="1:52" x14ac:dyDescent="0.25">
      <c r="B9" s="40"/>
      <c r="D9" s="41"/>
      <c r="E9" s="40"/>
      <c r="G9" s="41"/>
      <c r="H9" s="40"/>
      <c r="J9" s="41"/>
      <c r="K9" s="40"/>
      <c r="M9" s="41"/>
      <c r="N9" s="40"/>
      <c r="P9" s="41"/>
      <c r="Q9" s="40"/>
      <c r="S9" s="41"/>
      <c r="T9" s="40"/>
      <c r="V9" s="41"/>
      <c r="W9" s="40"/>
      <c r="Y9" s="41"/>
      <c r="Z9" s="40"/>
      <c r="AB9" s="41"/>
      <c r="AC9" s="40"/>
      <c r="AE9" s="41"/>
      <c r="AF9" s="40"/>
      <c r="AH9" s="41"/>
      <c r="AI9" s="40"/>
      <c r="AK9" s="41"/>
      <c r="AL9" s="40"/>
      <c r="AN9" s="41"/>
      <c r="AO9" s="40"/>
      <c r="AQ9" s="41"/>
      <c r="AR9" s="40"/>
      <c r="AT9" s="41"/>
      <c r="AU9" s="40"/>
      <c r="AW9" s="41"/>
      <c r="AX9" s="40"/>
      <c r="AZ9" s="41"/>
    </row>
    <row r="10" spans="1:52" x14ac:dyDescent="0.25">
      <c r="B10" s="40"/>
      <c r="D10" s="41"/>
      <c r="E10" s="40"/>
      <c r="G10" s="41"/>
      <c r="H10" s="40"/>
      <c r="J10" s="41"/>
      <c r="K10" s="40"/>
      <c r="M10" s="41"/>
      <c r="N10" s="40"/>
      <c r="P10" s="41"/>
      <c r="Q10" s="40"/>
      <c r="S10" s="41"/>
      <c r="T10" s="40"/>
      <c r="V10" s="41"/>
      <c r="W10" s="40"/>
      <c r="Y10" s="41"/>
      <c r="Z10" s="40"/>
      <c r="AB10" s="41"/>
      <c r="AC10" s="40"/>
      <c r="AE10" s="41"/>
      <c r="AF10" s="40"/>
      <c r="AH10" s="41"/>
      <c r="AI10" s="40"/>
      <c r="AK10" s="41"/>
      <c r="AL10" s="40"/>
      <c r="AN10" s="41"/>
      <c r="AO10" s="40"/>
      <c r="AQ10" s="41"/>
      <c r="AR10" s="40"/>
      <c r="AT10" s="41"/>
      <c r="AU10" s="40"/>
      <c r="AW10" s="41"/>
      <c r="AX10" s="40"/>
      <c r="AZ10" s="41"/>
    </row>
    <row r="11" spans="1:52" x14ac:dyDescent="0.25">
      <c r="B11" s="40"/>
      <c r="D11" s="41"/>
      <c r="E11" s="40"/>
      <c r="G11" s="41"/>
      <c r="H11" s="40"/>
      <c r="J11" s="41"/>
      <c r="K11" s="40"/>
      <c r="M11" s="41"/>
      <c r="N11" s="40"/>
      <c r="P11" s="41"/>
      <c r="Q11" s="40"/>
      <c r="S11" s="41"/>
      <c r="T11" s="40"/>
      <c r="V11" s="41"/>
      <c r="W11" s="40"/>
      <c r="Y11" s="41"/>
      <c r="Z11" s="40"/>
      <c r="AB11" s="41"/>
      <c r="AC11" s="40"/>
      <c r="AE11" s="41"/>
      <c r="AF11" s="40"/>
      <c r="AH11" s="41"/>
      <c r="AI11" s="40"/>
      <c r="AK11" s="41"/>
      <c r="AL11" s="40"/>
      <c r="AN11" s="41"/>
      <c r="AO11" s="40"/>
      <c r="AQ11" s="41"/>
      <c r="AR11" s="40"/>
      <c r="AT11" s="41"/>
      <c r="AU11" s="40"/>
      <c r="AW11" s="41"/>
      <c r="AX11" s="40"/>
      <c r="AZ11" s="41"/>
    </row>
    <row r="12" spans="1:52" x14ac:dyDescent="0.25">
      <c r="B12" s="40"/>
      <c r="D12" s="41"/>
      <c r="E12" s="40"/>
      <c r="G12" s="41"/>
      <c r="H12" s="40"/>
      <c r="J12" s="41"/>
      <c r="K12" s="40"/>
      <c r="M12" s="41"/>
      <c r="N12" s="40"/>
      <c r="P12" s="41"/>
      <c r="Q12" s="40"/>
      <c r="S12" s="41"/>
      <c r="T12" s="40"/>
      <c r="V12" s="41"/>
      <c r="W12" s="40"/>
      <c r="Y12" s="41"/>
      <c r="Z12" s="40"/>
      <c r="AB12" s="41"/>
      <c r="AC12" s="40"/>
      <c r="AE12" s="41"/>
      <c r="AF12" s="40"/>
      <c r="AH12" s="41"/>
      <c r="AI12" s="40"/>
      <c r="AK12" s="41"/>
      <c r="AL12" s="40"/>
      <c r="AN12" s="41"/>
      <c r="AO12" s="40"/>
      <c r="AQ12" s="41"/>
      <c r="AR12" s="40"/>
      <c r="AT12" s="41"/>
      <c r="AU12" s="40"/>
      <c r="AW12" s="41"/>
      <c r="AX12" s="40"/>
      <c r="AZ12" s="41"/>
    </row>
    <row r="13" spans="1:52" x14ac:dyDescent="0.25">
      <c r="B13" s="40"/>
      <c r="D13" s="41"/>
      <c r="E13" s="40"/>
      <c r="G13" s="41"/>
      <c r="H13" s="40"/>
      <c r="J13" s="41"/>
      <c r="K13" s="40"/>
      <c r="M13" s="41"/>
      <c r="N13" s="40"/>
      <c r="P13" s="41"/>
      <c r="Q13" s="40"/>
      <c r="S13" s="41"/>
      <c r="T13" s="40"/>
      <c r="V13" s="41"/>
      <c r="W13" s="40"/>
      <c r="Y13" s="41"/>
      <c r="Z13" s="40"/>
      <c r="AB13" s="41"/>
      <c r="AC13" s="40"/>
      <c r="AE13" s="41"/>
      <c r="AF13" s="40"/>
      <c r="AH13" s="41"/>
      <c r="AI13" s="40"/>
      <c r="AK13" s="41"/>
      <c r="AL13" s="40"/>
      <c r="AN13" s="41"/>
      <c r="AO13" s="40"/>
      <c r="AQ13" s="41"/>
      <c r="AR13" s="40"/>
      <c r="AT13" s="41"/>
      <c r="AU13" s="40"/>
      <c r="AW13" s="41"/>
      <c r="AX13" s="40"/>
      <c r="AZ13" s="41"/>
    </row>
    <row r="14" spans="1:52" x14ac:dyDescent="0.25">
      <c r="B14" s="40"/>
      <c r="D14" s="41"/>
      <c r="E14" s="40"/>
      <c r="G14" s="41"/>
      <c r="H14" s="40"/>
      <c r="J14" s="41"/>
      <c r="K14" s="40"/>
      <c r="M14" s="41"/>
      <c r="N14" s="40"/>
      <c r="P14" s="41"/>
      <c r="Q14" s="40"/>
      <c r="S14" s="41"/>
      <c r="T14" s="40"/>
      <c r="V14" s="41"/>
      <c r="W14" s="40"/>
      <c r="Y14" s="41"/>
      <c r="Z14" s="40"/>
      <c r="AB14" s="41"/>
      <c r="AC14" s="40"/>
      <c r="AE14" s="41"/>
      <c r="AF14" s="40"/>
      <c r="AH14" s="41"/>
      <c r="AI14" s="40"/>
      <c r="AK14" s="41"/>
      <c r="AL14" s="40"/>
      <c r="AN14" s="41"/>
      <c r="AO14" s="40"/>
      <c r="AQ14" s="41"/>
      <c r="AR14" s="40"/>
      <c r="AT14" s="41"/>
      <c r="AU14" s="40"/>
      <c r="AW14" s="41"/>
      <c r="AX14" s="40"/>
      <c r="AZ14" s="41"/>
    </row>
    <row r="15" spans="1:52" x14ac:dyDescent="0.25">
      <c r="B15" s="42"/>
      <c r="C15" s="43"/>
      <c r="D15" s="44"/>
      <c r="E15" s="42"/>
      <c r="F15" s="43"/>
      <c r="G15" s="44"/>
      <c r="H15" s="42"/>
      <c r="I15" s="43"/>
      <c r="J15" s="44"/>
      <c r="K15" s="42"/>
      <c r="L15" s="43"/>
      <c r="M15" s="44"/>
      <c r="N15" s="42"/>
      <c r="O15" s="43"/>
      <c r="P15" s="44"/>
      <c r="Q15" s="42"/>
      <c r="R15" s="43"/>
      <c r="S15" s="44"/>
      <c r="T15" s="42"/>
      <c r="U15" s="43"/>
      <c r="V15" s="44"/>
      <c r="W15" s="42"/>
      <c r="X15" s="43"/>
      <c r="Y15" s="44"/>
      <c r="Z15" s="42"/>
      <c r="AA15" s="43"/>
      <c r="AB15" s="44"/>
      <c r="AC15" s="42"/>
      <c r="AD15" s="43"/>
      <c r="AE15" s="44"/>
      <c r="AF15" s="42"/>
      <c r="AG15" s="43"/>
      <c r="AH15" s="44"/>
      <c r="AI15" s="42"/>
      <c r="AJ15" s="43"/>
      <c r="AK15" s="44"/>
      <c r="AL15" s="42"/>
      <c r="AM15" s="43"/>
      <c r="AN15" s="44"/>
      <c r="AO15" s="42"/>
      <c r="AP15" s="43"/>
      <c r="AQ15" s="44"/>
      <c r="AR15" s="42"/>
      <c r="AS15" s="43"/>
      <c r="AT15" s="44"/>
      <c r="AU15" s="42"/>
      <c r="AV15" s="43"/>
      <c r="AW15" s="44"/>
      <c r="AX15" s="42"/>
      <c r="AY15" s="43"/>
      <c r="AZ15" s="44"/>
    </row>
  </sheetData>
  <mergeCells count="17">
    <mergeCell ref="N1:P1"/>
    <mergeCell ref="K1:M1"/>
    <mergeCell ref="H1:J1"/>
    <mergeCell ref="E1:G1"/>
    <mergeCell ref="B1:D1"/>
    <mergeCell ref="AU1:AW1"/>
    <mergeCell ref="AX1:AZ1"/>
    <mergeCell ref="Q1:S1"/>
    <mergeCell ref="AI1:AK1"/>
    <mergeCell ref="AL1:AN1"/>
    <mergeCell ref="AO1:AQ1"/>
    <mergeCell ref="AR1:AT1"/>
    <mergeCell ref="AF1:AH1"/>
    <mergeCell ref="AC1:AE1"/>
    <mergeCell ref="Z1:AB1"/>
    <mergeCell ref="W1:Y1"/>
    <mergeCell ref="T1:V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Exercices EPP 1</vt:lpstr>
      <vt:lpstr>Plan</vt:lpstr>
      <vt:lpstr>Archivage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Moindrot</dc:creator>
  <cp:lastModifiedBy>Yves</cp:lastModifiedBy>
  <dcterms:created xsi:type="dcterms:W3CDTF">2020-02-25T08:09:24Z</dcterms:created>
  <dcterms:modified xsi:type="dcterms:W3CDTF">2020-03-29T13:21:42Z</dcterms:modified>
</cp:coreProperties>
</file>