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Essai" sheetId="15" r:id="rId1"/>
    <sheet name="Tel que souhaité" sheetId="5" r:id="rId2"/>
    <sheet name="Feuil1" sheetId="1" r:id="rId3"/>
  </sheets>
  <calcPr calcId="145621"/>
</workbook>
</file>

<file path=xl/calcChain.xml><?xml version="1.0" encoding="utf-8"?>
<calcChain xmlns="http://schemas.openxmlformats.org/spreadsheetml/2006/main">
  <c r="F5" i="1" l="1"/>
  <c r="F4" i="1"/>
  <c r="F3" i="1"/>
  <c r="F2" i="1"/>
  <c r="C3" i="1"/>
  <c r="C4" i="1"/>
  <c r="C5" i="1"/>
  <c r="C2" i="1"/>
</calcChain>
</file>

<file path=xl/sharedStrings.xml><?xml version="1.0" encoding="utf-8"?>
<sst xmlns="http://schemas.openxmlformats.org/spreadsheetml/2006/main" count="29" uniqueCount="21">
  <si>
    <t>PTV</t>
  </si>
  <si>
    <t>colonne 1</t>
  </si>
  <si>
    <t>colonne 2</t>
  </si>
  <si>
    <t>rectum</t>
  </si>
  <si>
    <t>colonne 1 modifiée</t>
  </si>
  <si>
    <t>colonne 2 modifiée</t>
  </si>
  <si>
    <t>maximum de la colonne 2</t>
  </si>
  <si>
    <t>V 50</t>
  </si>
  <si>
    <t>tfd</t>
  </si>
  <si>
    <t>tfg</t>
  </si>
  <si>
    <t>Dmax</t>
  </si>
  <si>
    <t>V 74</t>
  </si>
  <si>
    <t>V 70</t>
  </si>
  <si>
    <t>V 60</t>
  </si>
  <si>
    <t>vessie</t>
  </si>
  <si>
    <t>OAR</t>
  </si>
  <si>
    <t>V 95</t>
  </si>
  <si>
    <t>PTV-rectum</t>
  </si>
  <si>
    <t>volumes cibles</t>
  </si>
  <si>
    <t>résultat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</si>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</sst>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3</xdr:row>
          <xdr:rowOff>161925</xdr:rowOff>
        </xdr:from>
        <xdr:to>
          <xdr:col>2</xdr:col>
          <xdr:colOff>333375</xdr:colOff>
          <xdr:row>5</xdr:row>
          <xdr:rowOff>104775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4"/>
  <dimension ref="A1"/>
  <sheetViews>
    <sheetView tabSelected="1" workbookViewId="0">
      <selection activeCell="J12" sqref="J12"/>
    </sheetView>
  </sheetViews>
  <sheetFormatPr baseColWidth="10" defaultRowHeight="15" x14ac:dyDescent="0.25"/>
  <cols>
    <col min="1" max="5" width="5.28515625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Transfert">
                <anchor moveWithCells="1" sizeWithCells="1">
                  <from>
                    <xdr:col>0</xdr:col>
                    <xdr:colOff>123825</xdr:colOff>
                    <xdr:row>3</xdr:row>
                    <xdr:rowOff>161925</xdr:rowOff>
                  </from>
                  <to>
                    <xdr:col>2</xdr:col>
                    <xdr:colOff>333375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D13"/>
  <sheetViews>
    <sheetView workbookViewId="0">
      <selection activeCell="I6" sqref="I6"/>
    </sheetView>
  </sheetViews>
  <sheetFormatPr baseColWidth="10" defaultRowHeight="15" x14ac:dyDescent="0.25"/>
  <cols>
    <col min="1" max="1" width="14.140625" bestFit="1" customWidth="1"/>
  </cols>
  <sheetData>
    <row r="1" spans="1:4" x14ac:dyDescent="0.25">
      <c r="C1" t="s">
        <v>20</v>
      </c>
      <c r="D1" t="s">
        <v>19</v>
      </c>
    </row>
    <row r="2" spans="1:4" x14ac:dyDescent="0.25">
      <c r="A2" t="s">
        <v>18</v>
      </c>
      <c r="B2" t="s">
        <v>0</v>
      </c>
      <c r="C2" t="s">
        <v>16</v>
      </c>
      <c r="D2">
        <v>0.97160000000000002</v>
      </c>
    </row>
    <row r="3" spans="1:4" x14ac:dyDescent="0.25">
      <c r="B3" t="s">
        <v>17</v>
      </c>
      <c r="C3" t="s">
        <v>16</v>
      </c>
      <c r="D3">
        <v>0.99370000000000003</v>
      </c>
    </row>
    <row r="4" spans="1:4" x14ac:dyDescent="0.25">
      <c r="A4" t="s">
        <v>15</v>
      </c>
      <c r="B4" t="s">
        <v>3</v>
      </c>
      <c r="C4" t="s">
        <v>13</v>
      </c>
      <c r="D4">
        <v>0.53139999999999998</v>
      </c>
    </row>
    <row r="5" spans="1:4" x14ac:dyDescent="0.25">
      <c r="C5" t="s">
        <v>12</v>
      </c>
      <c r="D5">
        <v>0.39489999999999997</v>
      </c>
    </row>
    <row r="6" spans="1:4" x14ac:dyDescent="0.25">
      <c r="C6" t="s">
        <v>11</v>
      </c>
      <c r="D6">
        <v>0.34610000000000002</v>
      </c>
    </row>
    <row r="7" spans="1:4" x14ac:dyDescent="0.25">
      <c r="C7" t="s">
        <v>10</v>
      </c>
      <c r="D7">
        <v>63.97</v>
      </c>
    </row>
    <row r="8" spans="1:4" x14ac:dyDescent="0.25">
      <c r="B8" t="s">
        <v>14</v>
      </c>
      <c r="C8" t="s">
        <v>13</v>
      </c>
      <c r="D8">
        <v>0.74229999999999996</v>
      </c>
    </row>
    <row r="9" spans="1:4" x14ac:dyDescent="0.25">
      <c r="C9" t="s">
        <v>12</v>
      </c>
      <c r="D9">
        <v>0.66290000000000004</v>
      </c>
    </row>
    <row r="10" spans="1:4" x14ac:dyDescent="0.25">
      <c r="C10" t="s">
        <v>11</v>
      </c>
      <c r="D10">
        <v>0.6351</v>
      </c>
    </row>
    <row r="11" spans="1:4" x14ac:dyDescent="0.25">
      <c r="C11" t="s">
        <v>10</v>
      </c>
      <c r="D11">
        <v>66.040000000000006</v>
      </c>
    </row>
    <row r="12" spans="1:4" x14ac:dyDescent="0.25">
      <c r="B12" t="s">
        <v>9</v>
      </c>
      <c r="C12" t="s">
        <v>7</v>
      </c>
      <c r="D12">
        <v>5.3229999999999996E-3</v>
      </c>
    </row>
    <row r="13" spans="1:4" x14ac:dyDescent="0.25">
      <c r="B13" t="s">
        <v>8</v>
      </c>
      <c r="C13" t="s">
        <v>7</v>
      </c>
      <c r="D13">
        <v>5.0429999999999997E-3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/>
  </sheetViews>
  <sheetFormatPr baseColWidth="10" defaultRowHeight="15" x14ac:dyDescent="0.25"/>
  <cols>
    <col min="3" max="3" width="18.5703125" customWidth="1"/>
    <col min="5" max="5" width="23.85546875" customWidth="1"/>
    <col min="6" max="6" width="18.7109375" customWidth="1"/>
  </cols>
  <sheetData>
    <row r="1" spans="1:6" x14ac:dyDescent="0.25">
      <c r="B1" t="s">
        <v>1</v>
      </c>
      <c r="C1" t="s">
        <v>4</v>
      </c>
      <c r="D1" t="s">
        <v>2</v>
      </c>
      <c r="E1" t="s">
        <v>6</v>
      </c>
      <c r="F1" t="s">
        <v>5</v>
      </c>
    </row>
    <row r="2" spans="1:6" x14ac:dyDescent="0.25">
      <c r="A2" t="s">
        <v>0</v>
      </c>
      <c r="B2">
        <v>1200</v>
      </c>
      <c r="C2">
        <f>B2/20</f>
        <v>60</v>
      </c>
      <c r="D2">
        <v>312.45999999999998</v>
      </c>
      <c r="E2">
        <v>313.88</v>
      </c>
      <c r="F2">
        <f>312.46/E2</f>
        <v>0.99547597808079513</v>
      </c>
    </row>
    <row r="3" spans="1:6" x14ac:dyDescent="0.25">
      <c r="B3">
        <v>1220</v>
      </c>
      <c r="C3">
        <f t="shared" ref="C3:C5" si="0">B3/20</f>
        <v>61</v>
      </c>
      <c r="D3">
        <v>310.74</v>
      </c>
      <c r="F3">
        <f>D3/E2</f>
        <v>0.98999617688288521</v>
      </c>
    </row>
    <row r="4" spans="1:6" x14ac:dyDescent="0.25">
      <c r="A4" t="s">
        <v>3</v>
      </c>
      <c r="B4">
        <v>650</v>
      </c>
      <c r="C4">
        <f t="shared" si="0"/>
        <v>32.5</v>
      </c>
      <c r="D4">
        <v>25.91</v>
      </c>
      <c r="E4">
        <v>33.57</v>
      </c>
      <c r="F4">
        <f>D4/E4</f>
        <v>0.77182007745010428</v>
      </c>
    </row>
    <row r="5" spans="1:6" x14ac:dyDescent="0.25">
      <c r="B5">
        <v>670</v>
      </c>
      <c r="C5">
        <f t="shared" si="0"/>
        <v>33.5</v>
      </c>
      <c r="D5">
        <v>24.43</v>
      </c>
      <c r="F5">
        <f>D5/E4</f>
        <v>0.72773309502532024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Essai</vt:lpstr>
      <vt:lpstr>Tel que souhaité</vt:lpstr>
      <vt:lpstr>Feuil1</vt:lpstr>
    </vt:vector>
  </TitlesOfParts>
  <Company>ONCOLOGIE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yves.vouardoux@swisscom.com</cp:lastModifiedBy>
  <dcterms:created xsi:type="dcterms:W3CDTF">2013-06-27T07:43:27Z</dcterms:created>
  <dcterms:modified xsi:type="dcterms:W3CDTF">2013-07-02T05:53:50Z</dcterms:modified>
</cp:coreProperties>
</file>