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28830" windowHeight="4260" activeTab="1"/>
  </bookViews>
  <sheets>
    <sheet name="Lien" sheetId="5" r:id="rId1"/>
    <sheet name="Site" sheetId="4" r:id="rId2"/>
    <sheet name="Résultats" sheetId="3" r:id="rId3"/>
  </sheets>
  <definedNames>
    <definedName name="__Anonymous_Sheet_DB__1" localSheetId="0">#REF!</definedName>
    <definedName name="__Anonymous_Sheet_DB__1" localSheetId="1">#REF!</definedName>
    <definedName name="__Anonymous_Sheet_DB__1">#REF!</definedName>
    <definedName name="__Anonymous_Sheet_DB__1_1" localSheetId="1">Site!$B$1:$J$5</definedName>
    <definedName name="__Anonymous_Sheet_DB__1_1">#REF!</definedName>
    <definedName name="__Anonymous_Sheet_DB__1_2" localSheetId="1">Site!$B$1:$J$5</definedName>
    <definedName name="__Anonymous_Sheet_DB__1_2">#REF!</definedName>
    <definedName name="__Anonymous_Sheet_DB__1_3" localSheetId="0">Lien!$A$1:$K$628</definedName>
    <definedName name="__Anonymous_Sheet_DB__1_3">#REF!</definedName>
    <definedName name="__Anonymous_Sheet_DB__2" localSheetId="0">#REF!</definedName>
    <definedName name="__Anonymous_Sheet_DB__2" localSheetId="1">#REF!</definedName>
    <definedName name="__Anonymous_Sheet_DB__2">#REF!</definedName>
    <definedName name="__xlnm._FilterDatabase_1" localSheetId="0">#REF!</definedName>
    <definedName name="__xlnm._FilterDatabase_1" localSheetId="1">#REF!</definedName>
    <definedName name="__xlnm._FilterDatabase_1">#REF!</definedName>
    <definedName name="__xlnm._FilterDatabase_1_1" localSheetId="0">#REF!</definedName>
    <definedName name="__xlnm._FilterDatabase_1_1" localSheetId="1">#REF!</definedName>
    <definedName name="__xlnm._FilterDatabase_1_1">#REF!</definedName>
    <definedName name="__xlnm._FilterDatabase_2" localSheetId="0">#REF!</definedName>
    <definedName name="__xlnm._FilterDatabase_2" localSheetId="1">#REF!</definedName>
    <definedName name="__xlnm._FilterDatabase_2">#REF!</definedName>
    <definedName name="_xlnm._FilterDatabase" localSheetId="0" hidden="1">Lien!$A$1:$K$1032</definedName>
    <definedName name="_xlnm._FilterDatabase" localSheetId="1" hidden="1">Site!$A$1:$J$14</definedName>
    <definedName name="Excel_BuiltIn__FilterDatabase" localSheetId="0">Lien!$A$1:$K$497</definedName>
    <definedName name="Excel_BuiltIn__FilterDatabase" localSheetId="1">Site!$B$1:$J$5</definedName>
    <definedName name="Tableau1" localSheetId="0">#REF!</definedName>
    <definedName name="Tableau1" localSheetId="1">#REF!</definedName>
    <definedName name="Tableau1">#REF!</definedName>
    <definedName name="Tableau3">"$#REF !.$#REF !$#REF !:$#REF !$#REF !"</definedName>
    <definedName name="Tableau6">"$#REF !.$A$1:$E$1"</definedName>
  </definedNames>
  <calcPr calcId="145621"/>
</workbook>
</file>

<file path=xl/calcChain.xml><?xml version="1.0" encoding="utf-8"?>
<calcChain xmlns="http://schemas.openxmlformats.org/spreadsheetml/2006/main">
  <c r="O14" i="4" l="1"/>
  <c r="N14" i="4"/>
  <c r="K14" i="4"/>
  <c r="L14" i="4" s="1"/>
  <c r="O13" i="4"/>
  <c r="N13" i="4"/>
  <c r="M13" i="4"/>
  <c r="K13" i="4"/>
  <c r="L13" i="4" s="1"/>
  <c r="O12" i="4"/>
  <c r="N12" i="4"/>
  <c r="M12" i="4"/>
  <c r="K12" i="4"/>
  <c r="L12" i="4" s="1"/>
  <c r="O11" i="4"/>
  <c r="N11" i="4"/>
  <c r="M11" i="4"/>
  <c r="L11" i="4"/>
  <c r="K11" i="4"/>
  <c r="O10" i="4"/>
  <c r="N10" i="4"/>
  <c r="M10" i="4"/>
  <c r="K10" i="4"/>
  <c r="L10" i="4" s="1"/>
  <c r="O9" i="4"/>
  <c r="N9" i="4"/>
  <c r="M9" i="4"/>
  <c r="L9" i="4"/>
  <c r="K9" i="4"/>
  <c r="O8" i="4"/>
  <c r="N8" i="4"/>
  <c r="M8" i="4"/>
  <c r="K8" i="4"/>
  <c r="L8" i="4" s="1"/>
  <c r="O7" i="4"/>
  <c r="N7" i="4"/>
  <c r="M7" i="4"/>
  <c r="L7" i="4"/>
  <c r="K7" i="4"/>
  <c r="O6" i="4"/>
  <c r="N6" i="4"/>
  <c r="M6" i="4"/>
  <c r="K6" i="4"/>
  <c r="L6" i="4" s="1"/>
  <c r="O5" i="4"/>
  <c r="N5" i="4"/>
  <c r="M5" i="4"/>
  <c r="L5" i="4"/>
  <c r="K5" i="4"/>
  <c r="O4" i="4"/>
  <c r="N4" i="4"/>
  <c r="M4" i="4"/>
  <c r="K4" i="4"/>
  <c r="L4" i="4" s="1"/>
  <c r="O3" i="4"/>
  <c r="N3" i="4"/>
  <c r="M3" i="4"/>
  <c r="L3" i="4"/>
  <c r="K3" i="4"/>
  <c r="N2" i="4"/>
  <c r="M2" i="4"/>
  <c r="L2" i="4"/>
  <c r="K2" i="4"/>
</calcChain>
</file>

<file path=xl/sharedStrings.xml><?xml version="1.0" encoding="utf-8"?>
<sst xmlns="http://schemas.openxmlformats.org/spreadsheetml/2006/main" count="171" uniqueCount="39">
  <si>
    <t>Site</t>
  </si>
  <si>
    <t>URL</t>
  </si>
  <si>
    <t>Perso</t>
  </si>
  <si>
    <t>nc</t>
  </si>
  <si>
    <t>http://leblogduvin.blogs.midilibre.com/</t>
  </si>
  <si>
    <t>http://blogduvin.blogs.nouvelobs.com/</t>
  </si>
  <si>
    <t>Type</t>
  </si>
  <si>
    <t>http://blogdelamaison.skynetblogs.be/</t>
  </si>
  <si>
    <t>http://leblogdetom.blogs.nouvelobs.com/</t>
  </si>
  <si>
    <t>Auteur</t>
  </si>
  <si>
    <t>http://bistro-a-vin.over-blog.com/</t>
  </si>
  <si>
    <t>http://www.columbiatristar.fr/wp-admin</t>
  </si>
  <si>
    <t>http://amasttou.perso-blogs.com/wp-login.php</t>
  </si>
  <si>
    <t>http://michiloic.canalblog.com/</t>
  </si>
  <si>
    <t>Colonne5</t>
  </si>
  <si>
    <t>Blogsthématique</t>
  </si>
  <si>
    <t>http://voyagedesert.wordpress.com/</t>
  </si>
  <si>
    <t>http://terroir.blogs.dhnet.be/</t>
  </si>
  <si>
    <t>http://bouba.blogsmarketing.adetem.org/</t>
  </si>
  <si>
    <t>URL Nettoyée</t>
  </si>
  <si>
    <t>http://www.wiki-travaux.com/</t>
  </si>
  <si>
    <t>Colonne6</t>
  </si>
  <si>
    <t>=</t>
  </si>
  <si>
    <t>nc2</t>
  </si>
  <si>
    <t>nc3</t>
  </si>
  <si>
    <t>nc4</t>
  </si>
  <si>
    <t>nc5</t>
  </si>
  <si>
    <t>Colonne1</t>
  </si>
  <si>
    <t>NC6</t>
  </si>
  <si>
    <t>Test BL Présent</t>
  </si>
  <si>
    <t>Test Colonne4</t>
  </si>
  <si>
    <t>nc7</t>
  </si>
  <si>
    <t>client2</t>
  </si>
  <si>
    <t>client3</t>
  </si>
  <si>
    <t>client1</t>
  </si>
  <si>
    <t>Colonne2</t>
  </si>
  <si>
    <t>http://www.pas-sur-feuille-client.com</t>
  </si>
  <si>
    <t>Clients</t>
  </si>
  <si>
    <t>URL manquants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</si>
</sst>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20" x14ac:knownFonts="1">
    <font>
      <sz val="10"/>
      <name val="Arial"/>
      <family val="2"/>
    </font>
    <font>
      <sz val="10"/>
      <name val="Arial"/>
      <family val="2"/>
      <charset val="1"/>
    </font>
    <font>
      <sz val="11"/>
      <color indexed="8"/>
      <name val="Times New Roman"/>
      <family val="2"/>
      <charset val="1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sz val="11"/>
      <color indexed="8"/>
      <name val="Times New Roman"/>
      <family val="1"/>
      <charset val="1"/>
    </font>
    <font>
      <u/>
      <sz val="11"/>
      <color indexed="30"/>
      <name val="Calibri"/>
      <family val="2"/>
      <charset val="1"/>
    </font>
    <font>
      <u/>
      <sz val="11"/>
      <color indexed="12"/>
      <name val="Times New Roman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5.0999999999999996"/>
      <color indexed="8"/>
      <name val="Segoe UI"/>
      <family val="2"/>
    </font>
    <font>
      <u/>
      <sz val="11"/>
      <color indexed="12"/>
      <name val="Times New Roman"/>
      <family val="2"/>
    </font>
    <font>
      <sz val="11"/>
      <color indexed="8"/>
      <name val="Calibri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0"/>
      <color indexed="8"/>
      <name val="Calibri"/>
      <family val="2"/>
    </font>
    <font>
      <sz val="11"/>
      <name val="Calibri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 applyNumberFormat="0" applyBorder="0" applyProtection="0"/>
    <xf numFmtId="0" fontId="7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3" fillId="0" borderId="0" xfId="5"/>
    <xf numFmtId="0" fontId="4" fillId="0" borderId="0" xfId="6" applyNumberFormat="1" applyFont="1" applyBorder="1" applyProtection="1"/>
    <xf numFmtId="0" fontId="4" fillId="0" borderId="0" xfId="6" applyNumberFormat="1" applyFont="1" applyFill="1" applyBorder="1" applyProtection="1"/>
    <xf numFmtId="0" fontId="3" fillId="0" borderId="0" xfId="6" applyNumberFormat="1" applyFont="1" applyBorder="1" applyProtection="1"/>
    <xf numFmtId="14" fontId="5" fillId="0" borderId="0" xfId="6" applyNumberFormat="1" applyBorder="1" applyProtection="1"/>
    <xf numFmtId="0" fontId="6" fillId="0" borderId="0" xfId="7" applyNumberFormat="1" applyFont="1" applyFill="1" applyBorder="1" applyAlignment="1" applyProtection="1"/>
    <xf numFmtId="0" fontId="7" fillId="0" borderId="0" xfId="7" applyFont="1"/>
    <xf numFmtId="0" fontId="6" fillId="0" borderId="0" xfId="7" applyFont="1"/>
    <xf numFmtId="164" fontId="5" fillId="0" borderId="0" xfId="6" applyNumberFormat="1" applyBorder="1" applyProtection="1"/>
    <xf numFmtId="0" fontId="3" fillId="0" borderId="0" xfId="6" applyNumberFormat="1" applyFont="1" applyBorder="1" applyAlignment="1" applyProtection="1">
      <alignment wrapText="1"/>
    </xf>
    <xf numFmtId="0" fontId="3" fillId="0" borderId="0" xfId="6" applyNumberFormat="1" applyFont="1" applyFill="1" applyBorder="1" applyProtection="1"/>
    <xf numFmtId="14" fontId="5" fillId="0" borderId="0" xfId="6" applyNumberFormat="1" applyBorder="1" applyAlignment="1" applyProtection="1">
      <alignment vertical="center" wrapText="1"/>
    </xf>
    <xf numFmtId="0" fontId="8" fillId="0" borderId="0" xfId="6" applyNumberFormat="1" applyFont="1" applyBorder="1" applyAlignment="1" applyProtection="1">
      <alignment horizontal="left" vertical="center" wrapText="1"/>
    </xf>
    <xf numFmtId="0" fontId="6" fillId="0" borderId="0" xfId="7" applyNumberFormat="1" applyFont="1" applyFill="1" applyBorder="1" applyAlignment="1" applyProtection="1">
      <alignment horizontal="left" vertical="center" wrapText="1"/>
    </xf>
    <xf numFmtId="0" fontId="9" fillId="0" borderId="0" xfId="6" applyNumberFormat="1" applyFont="1" applyBorder="1" applyAlignment="1" applyProtection="1">
      <alignment horizontal="left" vertical="center" wrapText="1"/>
    </xf>
    <xf numFmtId="164" fontId="3" fillId="0" borderId="0" xfId="5" applyNumberFormat="1"/>
    <xf numFmtId="0" fontId="10" fillId="0" borderId="0" xfId="5" applyFont="1"/>
    <xf numFmtId="0" fontId="11" fillId="0" borderId="0" xfId="5" applyFont="1"/>
    <xf numFmtId="14" fontId="3" fillId="0" borderId="0" xfId="5" applyNumberFormat="1"/>
    <xf numFmtId="0" fontId="3" fillId="0" borderId="0" xfId="5" applyFont="1" applyAlignment="1">
      <alignment wrapText="1"/>
    </xf>
    <xf numFmtId="17" fontId="3" fillId="0" borderId="0" xfId="5" applyNumberFormat="1"/>
    <xf numFmtId="11" fontId="3" fillId="0" borderId="0" xfId="5" applyNumberFormat="1"/>
    <xf numFmtId="0" fontId="0" fillId="0" borderId="0" xfId="0" applyFont="1" applyFill="1"/>
    <xf numFmtId="0" fontId="9" fillId="0" borderId="0" xfId="5" applyFont="1"/>
    <xf numFmtId="0" fontId="12" fillId="0" borderId="0" xfId="5" applyFont="1"/>
    <xf numFmtId="20" fontId="3" fillId="0" borderId="0" xfId="5" applyNumberFormat="1" applyFont="1"/>
    <xf numFmtId="0" fontId="7" fillId="0" borderId="0" xfId="7" applyFont="1" applyBorder="1"/>
    <xf numFmtId="0" fontId="0" fillId="0" borderId="0" xfId="0" applyBorder="1"/>
    <xf numFmtId="0" fontId="7" fillId="0" borderId="0" xfId="7"/>
    <xf numFmtId="0" fontId="18" fillId="0" borderId="0" xfId="0" applyFont="1"/>
    <xf numFmtId="0" fontId="0" fillId="0" borderId="0" xfId="0" applyFill="1"/>
    <xf numFmtId="0" fontId="13" fillId="0" borderId="0" xfId="0" applyFont="1" applyBorder="1"/>
    <xf numFmtId="0" fontId="15" fillId="0" borderId="0" xfId="11" applyFont="1" applyBorder="1" applyAlignment="1">
      <alignment horizontal="center"/>
    </xf>
    <xf numFmtId="0" fontId="16" fillId="0" borderId="0" xfId="12" applyFont="1" applyBorder="1" applyAlignment="1">
      <alignment horizontal="center"/>
    </xf>
    <xf numFmtId="0" fontId="14" fillId="0" borderId="0" xfId="11" applyFont="1" applyBorder="1" applyAlignment="1">
      <alignment horizontal="center" vertical="center"/>
    </xf>
    <xf numFmtId="0" fontId="14" fillId="0" borderId="0" xfId="11" applyFont="1" applyBorder="1"/>
    <xf numFmtId="0" fontId="13" fillId="0" borderId="0" xfId="12" applyFont="1" applyBorder="1" applyAlignment="1">
      <alignment horizontal="left"/>
    </xf>
    <xf numFmtId="0" fontId="14" fillId="0" borderId="0" xfId="11" applyFont="1" applyBorder="1" applyAlignment="1">
      <alignment horizontal="right"/>
    </xf>
    <xf numFmtId="0" fontId="7" fillId="0" borderId="0" xfId="7" applyBorder="1"/>
    <xf numFmtId="0" fontId="14" fillId="0" borderId="0" xfId="11" applyFont="1" applyBorder="1" applyAlignment="1">
      <alignment horizontal="left"/>
    </xf>
    <xf numFmtId="0" fontId="0" fillId="0" borderId="0" xfId="0" applyBorder="1" applyAlignment="1">
      <alignment wrapText="1"/>
    </xf>
    <xf numFmtId="0" fontId="17" fillId="0" borderId="0" xfId="0" applyFont="1" applyFill="1" applyBorder="1" applyAlignment="1">
      <alignment horizontal="center" vertical="center"/>
    </xf>
    <xf numFmtId="0" fontId="14" fillId="0" borderId="0" xfId="11" applyFont="1" applyFill="1"/>
    <xf numFmtId="0" fontId="14" fillId="0" borderId="0" xfId="11" applyFont="1" applyFill="1" applyAlignment="1">
      <alignment horizontal="left"/>
    </xf>
    <xf numFmtId="0" fontId="17" fillId="0" borderId="0" xfId="11" applyFont="1" applyFill="1" applyBorder="1" applyAlignment="1">
      <alignment horizontal="center" vertical="center"/>
    </xf>
    <xf numFmtId="0" fontId="7" fillId="0" borderId="0" xfId="7" applyFill="1"/>
    <xf numFmtId="0" fontId="14" fillId="0" borderId="0" xfId="11" applyNumberFormat="1" applyFont="1" applyBorder="1"/>
    <xf numFmtId="0" fontId="14" fillId="0" borderId="0" xfId="11" applyNumberFormat="1" applyFont="1" applyFill="1"/>
    <xf numFmtId="0" fontId="0" fillId="0" borderId="0" xfId="0" applyFill="1" applyAlignment="1">
      <alignment wrapText="1"/>
    </xf>
    <xf numFmtId="0" fontId="7" fillId="2" borderId="1" xfId="7" applyNumberFormat="1" applyFont="1" applyFill="1" applyBorder="1" applyAlignment="1"/>
    <xf numFmtId="0" fontId="7" fillId="3" borderId="1" xfId="7" applyNumberFormat="1" applyFont="1" applyFill="1" applyBorder="1" applyAlignment="1"/>
    <xf numFmtId="0" fontId="7" fillId="3" borderId="2" xfId="7" applyNumberFormat="1" applyFont="1" applyFill="1" applyBorder="1" applyAlignment="1"/>
    <xf numFmtId="0" fontId="16" fillId="0" borderId="0" xfId="0" applyFont="1"/>
  </cellXfs>
  <cellStyles count="14">
    <cellStyle name="Bold text" xfId="1"/>
    <cellStyle name="Col header" xfId="2"/>
    <cellStyle name="Date" xfId="3"/>
    <cellStyle name="Date &amp; time" xfId="4"/>
    <cellStyle name="Excel Built-in Normal" xfId="5"/>
    <cellStyle name="Excel Built-in Normal 1" xfId="6"/>
    <cellStyle name="Lien hypertexte" xfId="7" builtinId="8"/>
    <cellStyle name="Money" xfId="8"/>
    <cellStyle name="Normal" xfId="0" builtinId="0"/>
    <cellStyle name="Number" xfId="9"/>
    <cellStyle name="Percentage" xfId="10"/>
    <cellStyle name="TableStyleLight1" xfId="11"/>
    <cellStyle name="Text" xfId="12"/>
    <cellStyle name="Time" xfId="13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7F7F7F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5B3D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4F81BD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0</xdr:row>
          <xdr:rowOff>66675</xdr:rowOff>
        </xdr:from>
        <xdr:to>
          <xdr:col>8</xdr:col>
          <xdr:colOff>1085850</xdr:colOff>
          <xdr:row>0</xdr:row>
          <xdr:rowOff>400050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62" displayName="Tableau162" ref="A1:O14" totalsRowShown="0">
  <autoFilter ref="A1:O14"/>
  <tableColumns count="15">
    <tableColumn id="1" name="Type" dataDxfId="12"/>
    <tableColumn id="2" name="Colonne2" dataDxfId="11" dataCellStyle="TableStyleLight1"/>
    <tableColumn id="3" name="Colonne1" dataDxfId="10" dataCellStyle="TableStyleLight1"/>
    <tableColumn id="4" name="nc7" dataDxfId="9" dataCellStyle="TableStyleLight1"/>
    <tableColumn id="5" name="nc2" dataDxfId="8" dataCellStyle="TableStyleLight1"/>
    <tableColumn id="6" name="nc3" dataDxfId="7" dataCellStyle="TableStyleLight1"/>
    <tableColumn id="7" name="nc4" dataDxfId="6" dataCellStyle="TableStyleLight1"/>
    <tableColumn id="8" name="nc5" dataDxfId="5"/>
    <tableColumn id="9" name="URL"/>
    <tableColumn id="10" name="NC6"/>
    <tableColumn id="12" name="URL Nettoyée" dataDxfId="4">
      <calculatedColumnFormula>IF(COUNTIF(I2,"*https*"),MID(I2,9,SEARCH("/",I2,9)-9),MID(I2,8,SEARCH("/",I2,8)-8))</calculatedColumnFormula>
    </tableColumn>
    <tableColumn id="13" name="Test BL Présent" dataDxfId="3" dataCellStyle="TableStyleLight1">
      <calculatedColumnFormula>VLOOKUP(K2,#REF!,1,FALSE)</calculatedColumnFormula>
    </tableColumn>
    <tableColumn id="15" name="Test Colonne4" dataDxfId="2" dataCellStyle="TableStyleLight1"/>
    <tableColumn id="17" name="Colonne5" dataDxfId="1" dataCellStyle="TableStyleLight1"/>
    <tableColumn id="18" name="Colonne6" dataDxfId="0" dataCellStyle="TableStyleLight1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bouba.blogsmarketing.adetem.org/" TargetMode="External"/><Relationship Id="rId13" Type="http://schemas.openxmlformats.org/officeDocument/2006/relationships/hyperlink" Target="http://voyagedesert.wordpress.com/" TargetMode="External"/><Relationship Id="rId18" Type="http://schemas.openxmlformats.org/officeDocument/2006/relationships/hyperlink" Target="http://www.columbiatristar.fr/wp-admin" TargetMode="External"/><Relationship Id="rId26" Type="http://schemas.openxmlformats.org/officeDocument/2006/relationships/hyperlink" Target="http://leblogduvin.blogs.midilibre.com/" TargetMode="External"/><Relationship Id="rId39" Type="http://schemas.openxmlformats.org/officeDocument/2006/relationships/hyperlink" Target="http://voyagedesert.wordpress.com/" TargetMode="External"/><Relationship Id="rId3" Type="http://schemas.openxmlformats.org/officeDocument/2006/relationships/hyperlink" Target="http://leblogdetom.blogs.nouvelobs.com/" TargetMode="External"/><Relationship Id="rId21" Type="http://schemas.openxmlformats.org/officeDocument/2006/relationships/hyperlink" Target="http://voyagedesert.wordpress.com/" TargetMode="External"/><Relationship Id="rId34" Type="http://schemas.openxmlformats.org/officeDocument/2006/relationships/hyperlink" Target="http://bouba.blogsmarketing.adetem.org/" TargetMode="External"/><Relationship Id="rId7" Type="http://schemas.openxmlformats.org/officeDocument/2006/relationships/hyperlink" Target="http://blogduvin.blogs.nouvelobs.com/" TargetMode="External"/><Relationship Id="rId12" Type="http://schemas.openxmlformats.org/officeDocument/2006/relationships/hyperlink" Target="http://michiloic.canalblog.com/" TargetMode="External"/><Relationship Id="rId17" Type="http://schemas.openxmlformats.org/officeDocument/2006/relationships/hyperlink" Target="http://terroir.blogs.dhnet.be/" TargetMode="External"/><Relationship Id="rId25" Type="http://schemas.openxmlformats.org/officeDocument/2006/relationships/hyperlink" Target="http://terroir.blogs.dhnet.be/" TargetMode="External"/><Relationship Id="rId33" Type="http://schemas.openxmlformats.org/officeDocument/2006/relationships/hyperlink" Target="http://blogduvin.blogs.nouvelobs.com/" TargetMode="External"/><Relationship Id="rId38" Type="http://schemas.openxmlformats.org/officeDocument/2006/relationships/hyperlink" Target="http://michiloic.canalblog.com/" TargetMode="External"/><Relationship Id="rId2" Type="http://schemas.openxmlformats.org/officeDocument/2006/relationships/hyperlink" Target="http://blogdelamaison.skynetblogs.be/" TargetMode="External"/><Relationship Id="rId16" Type="http://schemas.openxmlformats.org/officeDocument/2006/relationships/hyperlink" Target="http://bistro-a-vin.over-blog.com/" TargetMode="External"/><Relationship Id="rId20" Type="http://schemas.openxmlformats.org/officeDocument/2006/relationships/hyperlink" Target="http://michiloic.canalblog.com/" TargetMode="External"/><Relationship Id="rId29" Type="http://schemas.openxmlformats.org/officeDocument/2006/relationships/hyperlink" Target="http://leblogdetom.blogs.nouvelobs.com/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://michiloic.canalblog.com/" TargetMode="External"/><Relationship Id="rId6" Type="http://schemas.openxmlformats.org/officeDocument/2006/relationships/hyperlink" Target="http://leblogduvin.blogs.midilibre.com/" TargetMode="External"/><Relationship Id="rId11" Type="http://schemas.openxmlformats.org/officeDocument/2006/relationships/hyperlink" Target="http://www.wiki-travaux.com/" TargetMode="External"/><Relationship Id="rId24" Type="http://schemas.openxmlformats.org/officeDocument/2006/relationships/hyperlink" Target="http://bistro-a-vin.over-blog.com/" TargetMode="External"/><Relationship Id="rId32" Type="http://schemas.openxmlformats.org/officeDocument/2006/relationships/hyperlink" Target="http://leblogduvin.blogs.midilibre.com/" TargetMode="External"/><Relationship Id="rId37" Type="http://schemas.openxmlformats.org/officeDocument/2006/relationships/hyperlink" Target="http://www.wiki-travaux.com/" TargetMode="External"/><Relationship Id="rId40" Type="http://schemas.openxmlformats.org/officeDocument/2006/relationships/hyperlink" Target="http://blogdelamaison.skynetblogs.be/" TargetMode="External"/><Relationship Id="rId5" Type="http://schemas.openxmlformats.org/officeDocument/2006/relationships/hyperlink" Target="http://terroir.blogs.dhnet.be/" TargetMode="External"/><Relationship Id="rId15" Type="http://schemas.openxmlformats.org/officeDocument/2006/relationships/hyperlink" Target="http://leblogdetom.blogs.nouvelobs.com/" TargetMode="External"/><Relationship Id="rId23" Type="http://schemas.openxmlformats.org/officeDocument/2006/relationships/hyperlink" Target="http://leblogdetom.blogs.nouvelobs.com/" TargetMode="External"/><Relationship Id="rId28" Type="http://schemas.openxmlformats.org/officeDocument/2006/relationships/hyperlink" Target="http://bouba.blogsmarketing.adetem.org/" TargetMode="External"/><Relationship Id="rId36" Type="http://schemas.openxmlformats.org/officeDocument/2006/relationships/hyperlink" Target="http://amasttou.perso-blogs.com/wp-login.php" TargetMode="External"/><Relationship Id="rId10" Type="http://schemas.openxmlformats.org/officeDocument/2006/relationships/hyperlink" Target="http://amasttou.perso-blogs.com/wp-login.php" TargetMode="External"/><Relationship Id="rId19" Type="http://schemas.openxmlformats.org/officeDocument/2006/relationships/hyperlink" Target="http://amasttou.perso-blogs.com/wp-login.php" TargetMode="External"/><Relationship Id="rId31" Type="http://schemas.openxmlformats.org/officeDocument/2006/relationships/hyperlink" Target="http://terroir.blogs.dhnet.be/" TargetMode="External"/><Relationship Id="rId4" Type="http://schemas.openxmlformats.org/officeDocument/2006/relationships/hyperlink" Target="http://bistro-a-vin.over-blog.com/" TargetMode="External"/><Relationship Id="rId9" Type="http://schemas.openxmlformats.org/officeDocument/2006/relationships/hyperlink" Target="http://www.columbiatristar.fr/wp-admin" TargetMode="External"/><Relationship Id="rId14" Type="http://schemas.openxmlformats.org/officeDocument/2006/relationships/hyperlink" Target="http://blogdelamaison.skynetblogs.be/" TargetMode="External"/><Relationship Id="rId22" Type="http://schemas.openxmlformats.org/officeDocument/2006/relationships/hyperlink" Target="http://blogdelamaison.skynetblogs.be/" TargetMode="External"/><Relationship Id="rId27" Type="http://schemas.openxmlformats.org/officeDocument/2006/relationships/hyperlink" Target="http://blogduvin.blogs.nouvelobs.com/" TargetMode="External"/><Relationship Id="rId30" Type="http://schemas.openxmlformats.org/officeDocument/2006/relationships/hyperlink" Target="http://bistro-a-vin.over-blog.com/" TargetMode="External"/><Relationship Id="rId35" Type="http://schemas.openxmlformats.org/officeDocument/2006/relationships/hyperlink" Target="http://www.columbiatristar.fr/wp-admin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blogduvin.blogs.nouvelobs.com/" TargetMode="External"/><Relationship Id="rId13" Type="http://schemas.openxmlformats.org/officeDocument/2006/relationships/hyperlink" Target="http://www.wiki-travaux.com/" TargetMode="External"/><Relationship Id="rId18" Type="http://schemas.openxmlformats.org/officeDocument/2006/relationships/table" Target="../tables/table1.xml"/><Relationship Id="rId3" Type="http://schemas.openxmlformats.org/officeDocument/2006/relationships/hyperlink" Target="http://blogdelamaison.skynetblogs.be/" TargetMode="External"/><Relationship Id="rId7" Type="http://schemas.openxmlformats.org/officeDocument/2006/relationships/hyperlink" Target="http://leblogduvin.blogs.midilibre.com/" TargetMode="External"/><Relationship Id="rId12" Type="http://schemas.openxmlformats.org/officeDocument/2006/relationships/hyperlink" Target="http://www.pas-sur-feuille-client.com/" TargetMode="External"/><Relationship Id="rId17" Type="http://schemas.openxmlformats.org/officeDocument/2006/relationships/ctrlProp" Target="../ctrlProps/ctrlProp1.xml"/><Relationship Id="rId2" Type="http://schemas.openxmlformats.org/officeDocument/2006/relationships/hyperlink" Target="http://voyagedesert.wordpress.com/" TargetMode="External"/><Relationship Id="rId16" Type="http://schemas.openxmlformats.org/officeDocument/2006/relationships/vmlDrawing" Target="../drawings/vmlDrawing1.vml"/><Relationship Id="rId1" Type="http://schemas.openxmlformats.org/officeDocument/2006/relationships/hyperlink" Target="http://michiloic.canalblog.com/" TargetMode="External"/><Relationship Id="rId6" Type="http://schemas.openxmlformats.org/officeDocument/2006/relationships/hyperlink" Target="http://terroir.blogs.dhnet.be/" TargetMode="External"/><Relationship Id="rId11" Type="http://schemas.openxmlformats.org/officeDocument/2006/relationships/hyperlink" Target="http://amasttou.perso-blogs.com/wp-login.php" TargetMode="External"/><Relationship Id="rId5" Type="http://schemas.openxmlformats.org/officeDocument/2006/relationships/hyperlink" Target="http://bistro-a-vin.over-blog.com/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http://www.columbiatristar.fr/wp-admin" TargetMode="External"/><Relationship Id="rId4" Type="http://schemas.openxmlformats.org/officeDocument/2006/relationships/hyperlink" Target="http://leblogdetom.blogs.nouvelobs.com/" TargetMode="External"/><Relationship Id="rId9" Type="http://schemas.openxmlformats.org/officeDocument/2006/relationships/hyperlink" Target="http://bouba.blogsmarketing.adetem.org/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034"/>
  <sheetViews>
    <sheetView workbookViewId="0">
      <selection activeCell="F27" sqref="F27"/>
    </sheetView>
  </sheetViews>
  <sheetFormatPr baseColWidth="10" defaultColWidth="10.7109375" defaultRowHeight="15" x14ac:dyDescent="0.25"/>
  <cols>
    <col min="1" max="1" width="19.5703125" style="1" customWidth="1"/>
    <col min="2" max="2" width="10.7109375" style="1"/>
    <col min="3" max="3" width="62.85546875" style="1" customWidth="1"/>
    <col min="4" max="4" width="32.7109375" style="1" customWidth="1"/>
    <col min="5" max="6" width="11.85546875" style="1" customWidth="1"/>
    <col min="7" max="7" width="10.7109375" style="1"/>
    <col min="8" max="10" width="8" style="1" customWidth="1"/>
    <col min="11" max="11" width="19.28515625" style="1" customWidth="1"/>
    <col min="12" max="16384" width="10.7109375" style="1"/>
  </cols>
  <sheetData>
    <row r="1" spans="1:11" x14ac:dyDescent="0.25">
      <c r="A1" s="2" t="s">
        <v>6</v>
      </c>
      <c r="B1" s="2" t="s">
        <v>0</v>
      </c>
      <c r="C1" s="2" t="s">
        <v>1</v>
      </c>
      <c r="D1" s="2"/>
      <c r="E1" s="2"/>
      <c r="F1" s="2"/>
      <c r="G1" s="2"/>
      <c r="H1" s="2"/>
      <c r="I1" s="3"/>
      <c r="J1" s="3"/>
      <c r="K1" s="3"/>
    </row>
    <row r="2" spans="1:11" x14ac:dyDescent="0.25">
      <c r="A2" s="1" t="s">
        <v>15</v>
      </c>
      <c r="B2" s="4" t="s">
        <v>34</v>
      </c>
      <c r="C2" s="50" t="s">
        <v>13</v>
      </c>
      <c r="D2" s="4"/>
      <c r="E2" s="5"/>
      <c r="F2" s="5"/>
      <c r="G2" s="4"/>
      <c r="H2" s="4"/>
      <c r="I2" s="4"/>
    </row>
    <row r="3" spans="1:11" x14ac:dyDescent="0.25">
      <c r="A3" s="1" t="s">
        <v>15</v>
      </c>
      <c r="B3" s="4" t="s">
        <v>34</v>
      </c>
      <c r="C3" s="50" t="s">
        <v>7</v>
      </c>
      <c r="D3" s="4"/>
      <c r="E3" s="5"/>
      <c r="F3" s="5"/>
      <c r="G3" s="4"/>
      <c r="H3" s="4"/>
      <c r="I3" s="4"/>
    </row>
    <row r="4" spans="1:11" x14ac:dyDescent="0.25">
      <c r="A4" s="1" t="s">
        <v>15</v>
      </c>
      <c r="B4" s="4" t="s">
        <v>34</v>
      </c>
      <c r="C4" s="51" t="s">
        <v>8</v>
      </c>
      <c r="D4" s="4"/>
      <c r="E4" s="5"/>
      <c r="F4" s="5"/>
      <c r="G4" s="4"/>
      <c r="H4" s="4"/>
      <c r="I4" s="4"/>
    </row>
    <row r="5" spans="1:11" x14ac:dyDescent="0.25">
      <c r="A5" s="1" t="s">
        <v>15</v>
      </c>
      <c r="B5" s="4" t="s">
        <v>34</v>
      </c>
      <c r="C5" s="50" t="s">
        <v>10</v>
      </c>
      <c r="D5" s="4"/>
      <c r="E5" s="5"/>
      <c r="F5" s="5"/>
      <c r="G5" s="4"/>
      <c r="H5" s="4"/>
      <c r="I5" s="4"/>
    </row>
    <row r="6" spans="1:11" x14ac:dyDescent="0.25">
      <c r="A6" s="1" t="s">
        <v>15</v>
      </c>
      <c r="B6" s="4" t="s">
        <v>34</v>
      </c>
      <c r="C6" s="51" t="s">
        <v>17</v>
      </c>
      <c r="D6" s="4"/>
      <c r="E6" s="5"/>
      <c r="F6" s="5"/>
      <c r="G6" s="4"/>
      <c r="H6" s="4"/>
      <c r="I6" s="4"/>
    </row>
    <row r="7" spans="1:11" x14ac:dyDescent="0.25">
      <c r="A7" s="1" t="s">
        <v>15</v>
      </c>
      <c r="B7" s="4" t="s">
        <v>34</v>
      </c>
      <c r="C7" s="50" t="s">
        <v>4</v>
      </c>
      <c r="D7" s="4"/>
      <c r="E7" s="5"/>
      <c r="F7" s="5"/>
      <c r="G7" s="4"/>
      <c r="H7" s="4"/>
      <c r="I7" s="4"/>
    </row>
    <row r="8" spans="1:11" x14ac:dyDescent="0.25">
      <c r="A8" s="1" t="s">
        <v>15</v>
      </c>
      <c r="B8" s="4" t="s">
        <v>34</v>
      </c>
      <c r="C8" s="51" t="s">
        <v>5</v>
      </c>
      <c r="D8" s="4"/>
      <c r="E8" s="5"/>
      <c r="F8" s="5"/>
      <c r="G8" s="4"/>
      <c r="H8" s="4"/>
      <c r="I8" s="4"/>
    </row>
    <row r="9" spans="1:11" x14ac:dyDescent="0.25">
      <c r="A9" s="1" t="s">
        <v>15</v>
      </c>
      <c r="B9" s="4" t="s">
        <v>34</v>
      </c>
      <c r="C9" s="50" t="s">
        <v>18</v>
      </c>
      <c r="D9" s="4"/>
      <c r="E9" s="5"/>
      <c r="F9" s="5"/>
      <c r="G9" s="4"/>
      <c r="H9" s="4"/>
      <c r="I9" s="4"/>
    </row>
    <row r="10" spans="1:11" x14ac:dyDescent="0.25">
      <c r="A10" s="1" t="s">
        <v>15</v>
      </c>
      <c r="B10" s="4" t="s">
        <v>34</v>
      </c>
      <c r="C10" s="51" t="s">
        <v>11</v>
      </c>
      <c r="D10" s="4"/>
      <c r="E10" s="5"/>
      <c r="F10" s="5"/>
      <c r="G10" s="4"/>
      <c r="H10" s="4"/>
      <c r="I10" s="4"/>
    </row>
    <row r="11" spans="1:11" x14ac:dyDescent="0.25">
      <c r="A11" s="1" t="s">
        <v>15</v>
      </c>
      <c r="B11" s="4" t="s">
        <v>34</v>
      </c>
      <c r="C11" s="50" t="s">
        <v>12</v>
      </c>
      <c r="D11" s="4"/>
      <c r="E11" s="5"/>
      <c r="F11" s="5"/>
      <c r="G11" s="4"/>
      <c r="H11" s="4"/>
      <c r="I11" s="4"/>
    </row>
    <row r="12" spans="1:11" x14ac:dyDescent="0.25">
      <c r="A12" s="1" t="s">
        <v>15</v>
      </c>
      <c r="B12" s="4" t="s">
        <v>34</v>
      </c>
      <c r="C12" s="52" t="s">
        <v>20</v>
      </c>
      <c r="D12" s="4"/>
      <c r="E12" s="5"/>
      <c r="F12" s="5"/>
      <c r="G12" s="4"/>
      <c r="H12" s="4"/>
      <c r="I12" s="4"/>
    </row>
    <row r="13" spans="1:11" x14ac:dyDescent="0.25">
      <c r="A13" s="1" t="s">
        <v>15</v>
      </c>
      <c r="B13" s="4" t="s">
        <v>32</v>
      </c>
      <c r="C13" s="50" t="s">
        <v>13</v>
      </c>
      <c r="D13" s="4"/>
      <c r="E13" s="5"/>
      <c r="F13" s="5"/>
      <c r="G13" s="4"/>
      <c r="H13" s="4"/>
      <c r="I13" s="4"/>
    </row>
    <row r="14" spans="1:11" x14ac:dyDescent="0.25">
      <c r="A14" s="1" t="s">
        <v>15</v>
      </c>
      <c r="B14" s="4" t="s">
        <v>32</v>
      </c>
      <c r="C14" s="51" t="s">
        <v>16</v>
      </c>
      <c r="D14" s="4"/>
      <c r="E14" s="5"/>
      <c r="F14" s="5"/>
      <c r="G14" s="4"/>
      <c r="H14" s="4"/>
      <c r="I14" s="4"/>
    </row>
    <row r="15" spans="1:11" x14ac:dyDescent="0.25">
      <c r="A15" s="1" t="s">
        <v>15</v>
      </c>
      <c r="B15" s="4" t="s">
        <v>32</v>
      </c>
      <c r="C15" s="50" t="s">
        <v>7</v>
      </c>
      <c r="D15" s="4"/>
      <c r="E15" s="5"/>
      <c r="F15" s="5"/>
      <c r="G15" s="4"/>
      <c r="H15" s="4"/>
      <c r="I15" s="4"/>
    </row>
    <row r="16" spans="1:11" x14ac:dyDescent="0.25">
      <c r="A16" s="1" t="s">
        <v>15</v>
      </c>
      <c r="B16" s="4" t="s">
        <v>32</v>
      </c>
      <c r="C16" s="51" t="s">
        <v>8</v>
      </c>
      <c r="D16" s="4"/>
      <c r="E16" s="5"/>
      <c r="F16" s="5"/>
      <c r="G16" s="4"/>
      <c r="H16" s="4"/>
      <c r="I16" s="4"/>
    </row>
    <row r="17" spans="1:9" x14ac:dyDescent="0.25">
      <c r="A17" s="1" t="s">
        <v>15</v>
      </c>
      <c r="B17" s="4" t="s">
        <v>32</v>
      </c>
      <c r="C17" s="50" t="s">
        <v>10</v>
      </c>
      <c r="D17" s="4"/>
      <c r="E17" s="5"/>
      <c r="F17" s="5"/>
      <c r="G17" s="4"/>
      <c r="H17" s="4"/>
      <c r="I17" s="4"/>
    </row>
    <row r="18" spans="1:9" x14ac:dyDescent="0.25">
      <c r="A18" s="1" t="s">
        <v>15</v>
      </c>
      <c r="B18" s="4" t="s">
        <v>32</v>
      </c>
      <c r="C18" s="51" t="s">
        <v>17</v>
      </c>
      <c r="D18" s="4"/>
      <c r="E18" s="5"/>
      <c r="F18" s="5"/>
      <c r="G18" s="4"/>
      <c r="H18" s="4"/>
      <c r="I18" s="4"/>
    </row>
    <row r="19" spans="1:9" x14ac:dyDescent="0.25">
      <c r="A19" s="1" t="s">
        <v>15</v>
      </c>
      <c r="B19" s="4" t="s">
        <v>32</v>
      </c>
      <c r="C19" s="51" t="s">
        <v>11</v>
      </c>
      <c r="D19" s="4"/>
      <c r="E19" s="5"/>
      <c r="F19" s="5"/>
      <c r="G19" s="4"/>
      <c r="H19" s="4"/>
      <c r="I19" s="4"/>
    </row>
    <row r="20" spans="1:9" x14ac:dyDescent="0.25">
      <c r="A20" s="1" t="s">
        <v>15</v>
      </c>
      <c r="B20" s="4" t="s">
        <v>32</v>
      </c>
      <c r="C20" s="50" t="s">
        <v>12</v>
      </c>
      <c r="D20" s="4"/>
      <c r="E20" s="5"/>
      <c r="F20" s="5"/>
      <c r="G20" s="4"/>
      <c r="H20" s="4"/>
      <c r="I20" s="4"/>
    </row>
    <row r="21" spans="1:9" x14ac:dyDescent="0.25">
      <c r="A21" s="1" t="s">
        <v>15</v>
      </c>
      <c r="B21" s="4" t="s">
        <v>32</v>
      </c>
      <c r="C21" s="50" t="s">
        <v>13</v>
      </c>
      <c r="D21" s="4"/>
      <c r="E21" s="5"/>
      <c r="F21" s="5"/>
      <c r="G21" s="4"/>
      <c r="H21" s="4"/>
      <c r="I21" s="4"/>
    </row>
    <row r="22" spans="1:9" x14ac:dyDescent="0.25">
      <c r="A22" s="1" t="s">
        <v>15</v>
      </c>
      <c r="B22" s="4" t="s">
        <v>32</v>
      </c>
      <c r="C22" s="51" t="s">
        <v>16</v>
      </c>
      <c r="D22" s="4"/>
      <c r="E22" s="5"/>
      <c r="F22" s="5"/>
      <c r="G22" s="4"/>
      <c r="H22" s="4"/>
      <c r="I22" s="4"/>
    </row>
    <row r="23" spans="1:9" x14ac:dyDescent="0.25">
      <c r="A23" s="1" t="s">
        <v>15</v>
      </c>
      <c r="B23" s="4" t="s">
        <v>32</v>
      </c>
      <c r="C23" s="50" t="s">
        <v>7</v>
      </c>
      <c r="D23" s="4"/>
      <c r="E23" s="5"/>
      <c r="F23" s="5"/>
      <c r="G23" s="4"/>
      <c r="H23" s="4"/>
      <c r="I23" s="4"/>
    </row>
    <row r="24" spans="1:9" x14ac:dyDescent="0.25">
      <c r="A24" s="1" t="s">
        <v>15</v>
      </c>
      <c r="B24" s="4" t="s">
        <v>32</v>
      </c>
      <c r="C24" s="51" t="s">
        <v>8</v>
      </c>
      <c r="D24" s="6"/>
      <c r="E24" s="5"/>
      <c r="F24" s="5"/>
      <c r="G24" s="4"/>
      <c r="H24" s="4"/>
      <c r="I24" s="4"/>
    </row>
    <row r="25" spans="1:9" x14ac:dyDescent="0.25">
      <c r="A25" s="1" t="s">
        <v>15</v>
      </c>
      <c r="B25" s="4" t="s">
        <v>32</v>
      </c>
      <c r="C25" s="50" t="s">
        <v>10</v>
      </c>
      <c r="D25" s="6"/>
      <c r="E25" s="5"/>
      <c r="F25" s="5"/>
      <c r="G25" s="4"/>
      <c r="H25" s="4"/>
      <c r="I25" s="4"/>
    </row>
    <row r="26" spans="1:9" x14ac:dyDescent="0.25">
      <c r="A26" s="1" t="s">
        <v>15</v>
      </c>
      <c r="B26" s="4" t="s">
        <v>32</v>
      </c>
      <c r="C26" s="51" t="s">
        <v>17</v>
      </c>
      <c r="D26" s="4"/>
      <c r="E26" s="5"/>
      <c r="F26" s="5"/>
      <c r="G26" s="4"/>
      <c r="H26" s="4"/>
      <c r="I26" s="4"/>
    </row>
    <row r="27" spans="1:9" x14ac:dyDescent="0.25">
      <c r="A27" s="1" t="s">
        <v>15</v>
      </c>
      <c r="B27" s="4" t="s">
        <v>32</v>
      </c>
      <c r="C27" s="50" t="s">
        <v>4</v>
      </c>
      <c r="D27" s="4"/>
      <c r="E27" s="5"/>
      <c r="F27" s="5"/>
      <c r="G27" s="4"/>
      <c r="H27" s="4"/>
      <c r="I27" s="4"/>
    </row>
    <row r="28" spans="1:9" x14ac:dyDescent="0.25">
      <c r="A28" s="1" t="s">
        <v>15</v>
      </c>
      <c r="B28" s="4" t="s">
        <v>32</v>
      </c>
      <c r="C28" s="51" t="s">
        <v>5</v>
      </c>
      <c r="D28" s="4"/>
      <c r="E28" s="5"/>
      <c r="F28" s="5"/>
      <c r="G28" s="4"/>
      <c r="H28" s="4"/>
      <c r="I28" s="4"/>
    </row>
    <row r="29" spans="1:9" x14ac:dyDescent="0.25">
      <c r="A29" s="1" t="s">
        <v>15</v>
      </c>
      <c r="B29" s="4" t="s">
        <v>32</v>
      </c>
      <c r="C29" s="50" t="s">
        <v>18</v>
      </c>
      <c r="D29" s="4"/>
      <c r="E29" s="5"/>
      <c r="F29" s="5"/>
      <c r="G29" s="4"/>
      <c r="H29" s="4"/>
      <c r="I29" s="4"/>
    </row>
    <row r="30" spans="1:9" x14ac:dyDescent="0.25">
      <c r="A30" s="1" t="s">
        <v>15</v>
      </c>
      <c r="B30" s="4" t="s">
        <v>33</v>
      </c>
      <c r="C30" s="51" t="s">
        <v>8</v>
      </c>
      <c r="D30" s="4"/>
      <c r="E30" s="5"/>
      <c r="F30" s="5"/>
      <c r="G30" s="4"/>
      <c r="H30" s="4"/>
      <c r="I30" s="4"/>
    </row>
    <row r="31" spans="1:9" x14ac:dyDescent="0.25">
      <c r="A31" s="1" t="s">
        <v>15</v>
      </c>
      <c r="B31" s="4" t="s">
        <v>33</v>
      </c>
      <c r="C31" s="50" t="s">
        <v>10</v>
      </c>
      <c r="D31" s="4"/>
      <c r="E31" s="5"/>
      <c r="F31" s="5"/>
      <c r="G31" s="4"/>
      <c r="H31" s="4"/>
      <c r="I31" s="4"/>
    </row>
    <row r="32" spans="1:9" x14ac:dyDescent="0.25">
      <c r="A32" s="1" t="s">
        <v>15</v>
      </c>
      <c r="B32" s="4" t="s">
        <v>33</v>
      </c>
      <c r="C32" s="51" t="s">
        <v>17</v>
      </c>
      <c r="D32" s="4"/>
      <c r="E32" s="5"/>
      <c r="F32" s="5"/>
      <c r="G32" s="4"/>
      <c r="H32" s="4"/>
      <c r="I32" s="4"/>
    </row>
    <row r="33" spans="1:9" x14ac:dyDescent="0.25">
      <c r="A33" s="1" t="s">
        <v>15</v>
      </c>
      <c r="B33" s="4" t="s">
        <v>33</v>
      </c>
      <c r="C33" s="50" t="s">
        <v>4</v>
      </c>
      <c r="D33" s="4"/>
      <c r="E33" s="4"/>
      <c r="F33" s="5"/>
      <c r="G33" s="4"/>
      <c r="H33" s="4"/>
      <c r="I33" s="4"/>
    </row>
    <row r="34" spans="1:9" x14ac:dyDescent="0.25">
      <c r="A34" s="1" t="s">
        <v>15</v>
      </c>
      <c r="B34" s="4" t="s">
        <v>33</v>
      </c>
      <c r="C34" s="51" t="s">
        <v>5</v>
      </c>
      <c r="D34" s="4"/>
      <c r="E34" s="5"/>
      <c r="F34" s="5"/>
      <c r="G34" s="4"/>
      <c r="H34" s="4"/>
      <c r="I34" s="4"/>
    </row>
    <row r="35" spans="1:9" x14ac:dyDescent="0.25">
      <c r="A35" s="1" t="s">
        <v>15</v>
      </c>
      <c r="B35" s="4" t="s">
        <v>33</v>
      </c>
      <c r="C35" s="50" t="s">
        <v>18</v>
      </c>
      <c r="D35" s="4"/>
      <c r="E35" s="5"/>
      <c r="F35" s="5"/>
      <c r="G35" s="4"/>
      <c r="H35" s="4"/>
      <c r="I35" s="4"/>
    </row>
    <row r="36" spans="1:9" x14ac:dyDescent="0.25">
      <c r="A36" s="1" t="s">
        <v>15</v>
      </c>
      <c r="B36" s="4" t="s">
        <v>33</v>
      </c>
      <c r="C36" s="51" t="s">
        <v>11</v>
      </c>
      <c r="D36" s="4"/>
      <c r="E36" s="5"/>
      <c r="F36" s="5"/>
      <c r="G36" s="4"/>
      <c r="H36" s="4"/>
      <c r="I36" s="4"/>
    </row>
    <row r="37" spans="1:9" x14ac:dyDescent="0.25">
      <c r="A37" s="1" t="s">
        <v>15</v>
      </c>
      <c r="B37" s="4" t="s">
        <v>33</v>
      </c>
      <c r="C37" s="50" t="s">
        <v>12</v>
      </c>
      <c r="D37" s="4"/>
      <c r="E37" s="5"/>
      <c r="F37" s="5"/>
      <c r="G37" s="4"/>
      <c r="H37" s="4"/>
      <c r="I37" s="4"/>
    </row>
    <row r="38" spans="1:9" x14ac:dyDescent="0.25">
      <c r="A38" s="1" t="s">
        <v>15</v>
      </c>
      <c r="B38" s="4" t="s">
        <v>33</v>
      </c>
      <c r="C38" s="52" t="s">
        <v>20</v>
      </c>
      <c r="D38" s="4"/>
      <c r="E38" s="5"/>
      <c r="F38" s="5"/>
      <c r="G38" s="4"/>
      <c r="H38" s="4"/>
      <c r="I38" s="4"/>
    </row>
    <row r="39" spans="1:9" x14ac:dyDescent="0.25">
      <c r="A39" s="1" t="s">
        <v>15</v>
      </c>
      <c r="B39" s="4" t="s">
        <v>33</v>
      </c>
      <c r="C39" s="50" t="s">
        <v>13</v>
      </c>
      <c r="D39" s="4"/>
      <c r="E39" s="5"/>
      <c r="F39" s="5"/>
      <c r="G39" s="4"/>
      <c r="H39" s="4"/>
      <c r="I39" s="4"/>
    </row>
    <row r="40" spans="1:9" x14ac:dyDescent="0.25">
      <c r="A40" s="1" t="s">
        <v>15</v>
      </c>
      <c r="B40" s="4" t="s">
        <v>33</v>
      </c>
      <c r="C40" s="51" t="s">
        <v>16</v>
      </c>
      <c r="D40" s="4"/>
      <c r="E40" s="5"/>
      <c r="F40" s="5"/>
      <c r="G40" s="4"/>
      <c r="H40" s="4"/>
      <c r="I40" s="4"/>
    </row>
    <row r="41" spans="1:9" x14ac:dyDescent="0.25">
      <c r="A41" s="1" t="s">
        <v>15</v>
      </c>
      <c r="B41" s="4" t="s">
        <v>33</v>
      </c>
      <c r="C41" s="50" t="s">
        <v>7</v>
      </c>
      <c r="D41" s="4"/>
      <c r="E41" s="5"/>
      <c r="F41" s="5"/>
      <c r="G41" s="4"/>
      <c r="H41" s="4"/>
      <c r="I41" s="4"/>
    </row>
    <row r="42" spans="1:9" x14ac:dyDescent="0.25">
      <c r="B42" s="4"/>
      <c r="C42" s="31"/>
      <c r="D42" s="4"/>
      <c r="E42" s="5"/>
      <c r="F42" s="5"/>
      <c r="G42" s="4"/>
      <c r="H42" s="4"/>
      <c r="I42" s="4"/>
    </row>
    <row r="43" spans="1:9" x14ac:dyDescent="0.25">
      <c r="B43" s="4"/>
      <c r="C43" s="31"/>
      <c r="D43" s="4"/>
      <c r="E43" s="5"/>
      <c r="F43" s="5"/>
      <c r="G43" s="4"/>
      <c r="H43" s="4"/>
      <c r="I43" s="4"/>
    </row>
    <row r="44" spans="1:9" x14ac:dyDescent="0.25">
      <c r="B44" s="4"/>
      <c r="C44" s="31"/>
      <c r="D44" s="4"/>
      <c r="E44" s="5"/>
      <c r="F44" s="5"/>
      <c r="G44" s="4"/>
      <c r="H44" s="4"/>
      <c r="I44" s="4"/>
    </row>
    <row r="45" spans="1:9" x14ac:dyDescent="0.25">
      <c r="B45" s="4"/>
      <c r="C45" s="31"/>
      <c r="D45" s="4"/>
      <c r="E45" s="5"/>
      <c r="F45" s="5"/>
      <c r="G45" s="4"/>
      <c r="H45" s="4"/>
      <c r="I45" s="4"/>
    </row>
    <row r="46" spans="1:9" x14ac:dyDescent="0.25">
      <c r="B46" s="4"/>
      <c r="C46" s="31"/>
      <c r="D46" s="4"/>
      <c r="E46" s="5"/>
      <c r="F46" s="5"/>
      <c r="G46" s="4"/>
      <c r="H46" s="4"/>
      <c r="I46" s="4"/>
    </row>
    <row r="47" spans="1:9" x14ac:dyDescent="0.25">
      <c r="B47" s="4"/>
      <c r="C47" s="31"/>
      <c r="D47" s="4"/>
      <c r="E47" s="5"/>
      <c r="F47" s="5"/>
      <c r="G47" s="4"/>
      <c r="H47" s="4"/>
      <c r="I47" s="4"/>
    </row>
    <row r="48" spans="1:9" x14ac:dyDescent="0.25">
      <c r="B48" s="4"/>
      <c r="C48" s="31"/>
      <c r="D48" s="4"/>
      <c r="E48" s="5"/>
      <c r="F48" s="5"/>
      <c r="G48" s="4"/>
      <c r="H48" s="4"/>
      <c r="I48" s="4"/>
    </row>
    <row r="49" spans="2:9" x14ac:dyDescent="0.25">
      <c r="B49" s="4"/>
      <c r="C49" s="31"/>
      <c r="D49" s="4"/>
      <c r="E49" s="5"/>
      <c r="F49" s="5"/>
      <c r="G49" s="4"/>
      <c r="H49" s="4"/>
      <c r="I49" s="4"/>
    </row>
    <row r="50" spans="2:9" x14ac:dyDescent="0.25">
      <c r="B50" s="4"/>
      <c r="C50" s="31"/>
      <c r="D50" s="4"/>
      <c r="E50" s="5"/>
      <c r="F50" s="5"/>
      <c r="G50" s="4"/>
      <c r="H50" s="4"/>
      <c r="I50" s="4"/>
    </row>
    <row r="51" spans="2:9" x14ac:dyDescent="0.25">
      <c r="B51" s="4"/>
      <c r="C51" s="31"/>
      <c r="D51" s="4"/>
      <c r="E51" s="5"/>
      <c r="F51" s="5"/>
      <c r="G51" s="4"/>
      <c r="H51" s="4"/>
      <c r="I51" s="4"/>
    </row>
    <row r="52" spans="2:9" x14ac:dyDescent="0.25">
      <c r="B52" s="4"/>
      <c r="C52" s="4"/>
      <c r="D52" s="4"/>
      <c r="E52" s="5"/>
      <c r="F52" s="5"/>
      <c r="G52" s="4"/>
      <c r="H52" s="4"/>
      <c r="I52" s="4"/>
    </row>
    <row r="53" spans="2:9" x14ac:dyDescent="0.25">
      <c r="B53" s="4"/>
      <c r="C53" s="4"/>
      <c r="D53" s="4"/>
      <c r="E53" s="5"/>
      <c r="F53" s="5"/>
      <c r="G53" s="4"/>
      <c r="H53" s="4"/>
      <c r="I53" s="4"/>
    </row>
    <row r="54" spans="2:9" x14ac:dyDescent="0.25">
      <c r="B54" s="4"/>
      <c r="C54" s="4"/>
      <c r="D54" s="4"/>
      <c r="E54" s="5"/>
      <c r="F54" s="5"/>
      <c r="G54" s="4"/>
      <c r="H54" s="4"/>
      <c r="I54" s="4"/>
    </row>
    <row r="55" spans="2:9" x14ac:dyDescent="0.25">
      <c r="B55" s="4"/>
      <c r="C55" s="31"/>
      <c r="D55" s="4"/>
      <c r="E55" s="5"/>
      <c r="F55" s="5"/>
      <c r="G55" s="4"/>
      <c r="H55" s="4"/>
      <c r="I55" s="4"/>
    </row>
    <row r="56" spans="2:9" x14ac:dyDescent="0.25">
      <c r="B56" s="4"/>
      <c r="C56" s="31"/>
      <c r="D56" s="4"/>
      <c r="E56" s="5"/>
      <c r="F56" s="5"/>
      <c r="G56" s="4"/>
      <c r="H56" s="4"/>
      <c r="I56" s="4"/>
    </row>
    <row r="57" spans="2:9" x14ac:dyDescent="0.25">
      <c r="B57" s="4"/>
      <c r="C57" s="4"/>
      <c r="D57" s="4"/>
      <c r="E57" s="5"/>
      <c r="F57" s="5"/>
      <c r="G57" s="4"/>
      <c r="H57" s="4"/>
      <c r="I57" s="4"/>
    </row>
    <row r="58" spans="2:9" x14ac:dyDescent="0.25">
      <c r="B58" s="4"/>
      <c r="C58" s="4"/>
      <c r="D58" s="4"/>
      <c r="E58" s="5"/>
      <c r="F58" s="5"/>
      <c r="G58" s="4"/>
      <c r="H58" s="4"/>
      <c r="I58" s="4"/>
    </row>
    <row r="59" spans="2:9" x14ac:dyDescent="0.25">
      <c r="B59" s="4"/>
      <c r="C59" s="31"/>
      <c r="D59" s="4"/>
      <c r="E59" s="5"/>
      <c r="F59" s="5"/>
      <c r="G59" s="4"/>
      <c r="H59" s="4"/>
      <c r="I59" s="4"/>
    </row>
    <row r="60" spans="2:9" x14ac:dyDescent="0.25">
      <c r="B60" s="4"/>
      <c r="C60" s="31"/>
      <c r="D60" s="4"/>
      <c r="E60" s="5"/>
      <c r="F60" s="5"/>
      <c r="G60" s="4"/>
      <c r="H60" s="4"/>
      <c r="I60" s="4"/>
    </row>
    <row r="61" spans="2:9" x14ac:dyDescent="0.25">
      <c r="B61" s="4"/>
      <c r="C61" s="31"/>
      <c r="D61" s="4"/>
      <c r="E61" s="5"/>
      <c r="F61" s="5"/>
      <c r="G61" s="4"/>
      <c r="H61" s="4"/>
      <c r="I61" s="4"/>
    </row>
    <row r="62" spans="2:9" x14ac:dyDescent="0.25">
      <c r="B62" s="4"/>
      <c r="C62" s="31"/>
      <c r="D62" s="4"/>
      <c r="E62" s="5"/>
      <c r="F62" s="5"/>
      <c r="G62" s="4"/>
      <c r="H62" s="4"/>
      <c r="I62" s="4"/>
    </row>
    <row r="63" spans="2:9" x14ac:dyDescent="0.25">
      <c r="B63" s="4"/>
      <c r="C63" s="4"/>
      <c r="D63" s="4"/>
      <c r="E63" s="5"/>
      <c r="F63" s="5"/>
      <c r="G63" s="4"/>
      <c r="H63" s="4"/>
      <c r="I63" s="4"/>
    </row>
    <row r="64" spans="2:9" x14ac:dyDescent="0.25">
      <c r="B64" s="4"/>
      <c r="C64" s="4"/>
      <c r="D64" s="4"/>
      <c r="E64" s="5"/>
      <c r="F64" s="5"/>
      <c r="G64" s="4"/>
      <c r="H64" s="4"/>
      <c r="I64" s="4"/>
    </row>
    <row r="65" spans="2:9" x14ac:dyDescent="0.25">
      <c r="B65" s="4"/>
      <c r="C65" s="31"/>
      <c r="D65" s="4"/>
      <c r="E65" s="5"/>
      <c r="F65" s="5"/>
      <c r="G65" s="4"/>
      <c r="H65" s="4"/>
      <c r="I65" s="4"/>
    </row>
    <row r="66" spans="2:9" x14ac:dyDescent="0.25">
      <c r="B66" s="4"/>
      <c r="C66" s="31"/>
      <c r="D66" s="4"/>
      <c r="E66" s="5"/>
      <c r="F66" s="5"/>
      <c r="G66" s="4"/>
      <c r="H66" s="4"/>
      <c r="I66" s="4"/>
    </row>
    <row r="67" spans="2:9" x14ac:dyDescent="0.25">
      <c r="B67" s="4"/>
      <c r="C67" s="4"/>
      <c r="D67" s="4"/>
      <c r="E67" s="5"/>
      <c r="F67" s="5"/>
      <c r="G67" s="4"/>
      <c r="H67" s="4"/>
      <c r="I67" s="4"/>
    </row>
    <row r="68" spans="2:9" x14ac:dyDescent="0.25">
      <c r="B68" s="4"/>
      <c r="C68" s="31"/>
      <c r="D68" s="4"/>
      <c r="E68" s="5"/>
      <c r="F68" s="5"/>
      <c r="G68" s="4"/>
      <c r="H68" s="4"/>
      <c r="I68" s="4"/>
    </row>
    <row r="69" spans="2:9" x14ac:dyDescent="0.25">
      <c r="B69" s="4"/>
      <c r="C69" s="31"/>
      <c r="D69" s="4"/>
      <c r="E69" s="5"/>
      <c r="F69" s="5"/>
      <c r="G69" s="4"/>
      <c r="H69" s="4"/>
      <c r="I69" s="4"/>
    </row>
    <row r="70" spans="2:9" x14ac:dyDescent="0.25">
      <c r="B70" s="4"/>
      <c r="C70" s="31"/>
      <c r="D70" s="4"/>
      <c r="E70" s="5"/>
      <c r="F70" s="5"/>
      <c r="G70" s="4"/>
      <c r="H70" s="4"/>
      <c r="I70" s="4"/>
    </row>
    <row r="71" spans="2:9" x14ac:dyDescent="0.25">
      <c r="B71" s="4"/>
      <c r="C71" s="31"/>
      <c r="D71" s="4"/>
      <c r="E71" s="5"/>
      <c r="F71" s="5"/>
      <c r="G71" s="4"/>
      <c r="H71" s="4"/>
      <c r="I71" s="4"/>
    </row>
    <row r="72" spans="2:9" x14ac:dyDescent="0.25">
      <c r="B72" s="4"/>
      <c r="C72" s="31"/>
      <c r="D72" s="4"/>
      <c r="E72" s="5"/>
      <c r="F72" s="5"/>
      <c r="G72" s="4"/>
      <c r="H72" s="4"/>
      <c r="I72" s="4"/>
    </row>
    <row r="73" spans="2:9" x14ac:dyDescent="0.25">
      <c r="B73" s="4"/>
      <c r="C73" s="31"/>
      <c r="D73" s="4"/>
      <c r="E73" s="5"/>
      <c r="F73" s="5"/>
      <c r="G73" s="4"/>
      <c r="H73" s="4"/>
      <c r="I73" s="4"/>
    </row>
    <row r="74" spans="2:9" x14ac:dyDescent="0.25">
      <c r="B74" s="4"/>
      <c r="C74" s="31"/>
      <c r="D74" s="4"/>
      <c r="E74" s="5"/>
      <c r="F74" s="5"/>
      <c r="G74" s="4"/>
      <c r="H74" s="4"/>
      <c r="I74" s="4"/>
    </row>
    <row r="75" spans="2:9" x14ac:dyDescent="0.25">
      <c r="B75" s="4"/>
      <c r="C75" s="31"/>
      <c r="D75" s="4"/>
      <c r="E75" s="5"/>
      <c r="F75" s="5"/>
      <c r="G75" s="4"/>
      <c r="H75" s="4"/>
      <c r="I75" s="4"/>
    </row>
    <row r="76" spans="2:9" x14ac:dyDescent="0.25">
      <c r="B76" s="4"/>
      <c r="C76" s="31"/>
      <c r="D76" s="4"/>
      <c r="E76" s="5"/>
      <c r="F76" s="5"/>
      <c r="G76" s="4"/>
      <c r="H76" s="4"/>
      <c r="I76" s="4"/>
    </row>
    <row r="77" spans="2:9" x14ac:dyDescent="0.25">
      <c r="B77" s="4"/>
      <c r="C77" s="31"/>
      <c r="D77" s="4"/>
      <c r="E77" s="5"/>
      <c r="F77" s="5"/>
      <c r="G77" s="4"/>
      <c r="H77" s="4"/>
      <c r="I77" s="4"/>
    </row>
    <row r="78" spans="2:9" x14ac:dyDescent="0.25">
      <c r="B78" s="4"/>
      <c r="C78" s="31"/>
      <c r="D78" s="4"/>
      <c r="E78" s="5"/>
      <c r="F78" s="5"/>
      <c r="G78" s="4"/>
      <c r="H78" s="4"/>
      <c r="I78" s="4"/>
    </row>
    <row r="79" spans="2:9" x14ac:dyDescent="0.25">
      <c r="B79" s="4"/>
      <c r="C79" s="31"/>
      <c r="D79" s="4"/>
      <c r="E79" s="5"/>
      <c r="F79" s="5"/>
      <c r="G79" s="4"/>
      <c r="H79" s="4"/>
      <c r="I79" s="4"/>
    </row>
    <row r="80" spans="2:9" x14ac:dyDescent="0.25">
      <c r="B80" s="4"/>
      <c r="C80" s="31"/>
      <c r="D80" s="4"/>
      <c r="E80" s="5"/>
      <c r="F80" s="5"/>
      <c r="G80" s="4"/>
      <c r="H80" s="4"/>
      <c r="I80" s="4"/>
    </row>
    <row r="81" spans="2:9" x14ac:dyDescent="0.25">
      <c r="B81" s="4"/>
      <c r="C81" s="31"/>
      <c r="D81" s="4"/>
      <c r="E81" s="5"/>
      <c r="F81" s="5"/>
      <c r="G81" s="4"/>
      <c r="H81" s="4"/>
      <c r="I81" s="4"/>
    </row>
    <row r="82" spans="2:9" x14ac:dyDescent="0.25">
      <c r="B82" s="4"/>
      <c r="C82" s="31"/>
      <c r="D82" s="4"/>
      <c r="E82" s="5"/>
      <c r="F82" s="5"/>
      <c r="G82" s="4"/>
      <c r="H82" s="4"/>
      <c r="I82" s="4"/>
    </row>
    <row r="83" spans="2:9" x14ac:dyDescent="0.25">
      <c r="B83" s="4"/>
      <c r="C83" s="29"/>
      <c r="D83" s="4"/>
      <c r="E83" s="5"/>
      <c r="F83" s="5"/>
      <c r="G83" s="4"/>
      <c r="H83" s="4"/>
      <c r="I83" s="4"/>
    </row>
    <row r="84" spans="2:9" x14ac:dyDescent="0.25">
      <c r="B84" s="4"/>
      <c r="C84" s="31"/>
      <c r="D84" s="4"/>
      <c r="E84" s="5"/>
      <c r="F84" s="5"/>
      <c r="G84" s="4"/>
      <c r="H84" s="4"/>
      <c r="I84" s="4"/>
    </row>
    <row r="85" spans="2:9" x14ac:dyDescent="0.25">
      <c r="B85" s="4"/>
      <c r="C85" s="31"/>
      <c r="D85" s="4"/>
      <c r="E85" s="5"/>
      <c r="F85" s="5"/>
      <c r="G85" s="4"/>
      <c r="H85" s="4"/>
      <c r="I85" s="4"/>
    </row>
    <row r="86" spans="2:9" x14ac:dyDescent="0.25">
      <c r="B86" s="4"/>
      <c r="C86" s="31"/>
      <c r="D86" s="4"/>
      <c r="E86" s="5"/>
      <c r="F86" s="5"/>
      <c r="G86" s="4"/>
      <c r="H86" s="4"/>
      <c r="I86" s="4"/>
    </row>
    <row r="87" spans="2:9" x14ac:dyDescent="0.25">
      <c r="B87" s="4"/>
      <c r="C87" s="31"/>
      <c r="D87" s="4"/>
      <c r="E87" s="5"/>
      <c r="F87" s="5"/>
      <c r="G87" s="4"/>
      <c r="H87" s="4"/>
      <c r="I87" s="4"/>
    </row>
    <row r="88" spans="2:9" x14ac:dyDescent="0.25">
      <c r="B88" s="4"/>
      <c r="C88" s="31"/>
      <c r="D88" s="4"/>
      <c r="E88" s="5"/>
      <c r="F88" s="5"/>
      <c r="G88" s="4"/>
      <c r="H88" s="4"/>
      <c r="I88" s="4"/>
    </row>
    <row r="89" spans="2:9" x14ac:dyDescent="0.25">
      <c r="B89" s="4"/>
      <c r="C89" s="31"/>
      <c r="D89" s="4"/>
      <c r="E89" s="5"/>
      <c r="F89" s="5"/>
      <c r="G89" s="4"/>
      <c r="H89" s="4"/>
      <c r="I89" s="4"/>
    </row>
    <row r="90" spans="2:9" x14ac:dyDescent="0.25">
      <c r="B90" s="4"/>
      <c r="C90" s="31"/>
      <c r="D90" s="4"/>
      <c r="E90" s="5"/>
      <c r="F90" s="5"/>
      <c r="G90" s="4"/>
      <c r="H90" s="4"/>
      <c r="I90" s="4"/>
    </row>
    <row r="91" spans="2:9" x14ac:dyDescent="0.25">
      <c r="B91" s="4"/>
      <c r="C91" s="31"/>
      <c r="D91" s="4"/>
      <c r="E91" s="5"/>
      <c r="F91" s="5"/>
      <c r="G91" s="4"/>
      <c r="H91" s="4"/>
      <c r="I91" s="4"/>
    </row>
    <row r="92" spans="2:9" x14ac:dyDescent="0.25">
      <c r="B92" s="4"/>
      <c r="C92" s="31"/>
      <c r="D92" s="4"/>
      <c r="E92" s="5"/>
      <c r="F92" s="5"/>
      <c r="G92" s="4"/>
      <c r="H92" s="4"/>
      <c r="I92" s="4"/>
    </row>
    <row r="93" spans="2:9" x14ac:dyDescent="0.25">
      <c r="B93" s="4"/>
      <c r="C93" s="31"/>
      <c r="D93" s="4"/>
      <c r="E93" s="5"/>
      <c r="F93" s="5"/>
      <c r="G93" s="4"/>
      <c r="H93" s="4"/>
      <c r="I93" s="4"/>
    </row>
    <row r="94" spans="2:9" x14ac:dyDescent="0.25">
      <c r="B94" s="4"/>
      <c r="C94" s="4"/>
      <c r="D94" s="4"/>
      <c r="E94" s="5"/>
      <c r="F94" s="5"/>
      <c r="G94" s="4"/>
      <c r="H94" s="4"/>
      <c r="I94" s="4"/>
    </row>
    <row r="95" spans="2:9" x14ac:dyDescent="0.25">
      <c r="B95" s="4"/>
      <c r="C95" s="4"/>
      <c r="D95" s="4"/>
      <c r="E95" s="5"/>
      <c r="F95" s="5"/>
      <c r="G95" s="4"/>
      <c r="H95" s="4"/>
      <c r="I95" s="4"/>
    </row>
    <row r="96" spans="2:9" x14ac:dyDescent="0.25">
      <c r="B96" s="4"/>
      <c r="C96" s="31"/>
      <c r="D96" s="4"/>
      <c r="E96" s="5"/>
      <c r="F96" s="5"/>
      <c r="G96" s="4"/>
      <c r="H96" s="4"/>
      <c r="I96" s="4"/>
    </row>
    <row r="97" spans="2:9" x14ac:dyDescent="0.25">
      <c r="B97" s="4"/>
      <c r="C97" s="4"/>
      <c r="D97" s="4"/>
      <c r="E97" s="5"/>
      <c r="F97" s="5"/>
      <c r="G97" s="4"/>
      <c r="H97" s="4"/>
      <c r="I97" s="4"/>
    </row>
    <row r="98" spans="2:9" x14ac:dyDescent="0.25">
      <c r="B98" s="4"/>
      <c r="C98" s="4"/>
      <c r="D98" s="4"/>
      <c r="E98" s="5"/>
      <c r="F98" s="5"/>
      <c r="G98" s="4"/>
      <c r="H98" s="4"/>
      <c r="I98" s="4"/>
    </row>
    <row r="99" spans="2:9" x14ac:dyDescent="0.25">
      <c r="B99" s="4"/>
      <c r="C99" s="31"/>
      <c r="D99" s="4"/>
      <c r="E99" s="5"/>
      <c r="F99" s="5"/>
      <c r="G99" s="4"/>
      <c r="H99" s="4"/>
      <c r="I99" s="4"/>
    </row>
    <row r="100" spans="2:9" x14ac:dyDescent="0.25">
      <c r="B100" s="4"/>
      <c r="C100" s="31"/>
      <c r="D100" s="4"/>
      <c r="E100" s="5"/>
      <c r="F100" s="5"/>
      <c r="G100" s="4"/>
      <c r="H100" s="4"/>
      <c r="I100" s="4"/>
    </row>
    <row r="101" spans="2:9" x14ac:dyDescent="0.25">
      <c r="B101" s="4"/>
      <c r="C101" s="31"/>
      <c r="D101" s="4"/>
      <c r="E101" s="5"/>
      <c r="F101" s="5"/>
      <c r="G101" s="4"/>
      <c r="H101" s="4"/>
      <c r="I101" s="4"/>
    </row>
    <row r="102" spans="2:9" x14ac:dyDescent="0.25">
      <c r="B102" s="4"/>
      <c r="C102" s="31"/>
      <c r="D102" s="4"/>
      <c r="E102" s="5"/>
      <c r="F102" s="5"/>
      <c r="G102" s="4"/>
      <c r="H102" s="4"/>
      <c r="I102" s="4"/>
    </row>
    <row r="103" spans="2:9" x14ac:dyDescent="0.25">
      <c r="B103" s="4"/>
      <c r="C103" s="31"/>
      <c r="D103" s="4"/>
      <c r="E103" s="5"/>
      <c r="F103" s="5"/>
      <c r="G103" s="4"/>
      <c r="H103" s="4"/>
      <c r="I103" s="4"/>
    </row>
    <row r="104" spans="2:9" x14ac:dyDescent="0.25">
      <c r="B104" s="4"/>
      <c r="C104" s="31"/>
      <c r="D104" s="4"/>
      <c r="E104" s="5"/>
      <c r="F104" s="4"/>
      <c r="G104" s="4"/>
      <c r="H104" s="4"/>
      <c r="I104" s="4"/>
    </row>
    <row r="105" spans="2:9" x14ac:dyDescent="0.25">
      <c r="B105" s="4"/>
      <c r="C105" s="31"/>
      <c r="D105" s="4"/>
      <c r="E105" s="5"/>
      <c r="F105" s="5"/>
      <c r="G105" s="4"/>
      <c r="H105" s="4"/>
      <c r="I105" s="4"/>
    </row>
    <row r="106" spans="2:9" x14ac:dyDescent="0.25">
      <c r="B106" s="4"/>
      <c r="C106" s="31"/>
      <c r="D106" s="4"/>
      <c r="E106" s="5"/>
      <c r="F106" s="5"/>
      <c r="G106" s="4"/>
      <c r="H106" s="4"/>
      <c r="I106" s="4"/>
    </row>
    <row r="107" spans="2:9" x14ac:dyDescent="0.25">
      <c r="B107" s="4"/>
      <c r="C107" s="31"/>
      <c r="D107" s="4"/>
      <c r="E107" s="9"/>
      <c r="F107" s="9"/>
      <c r="G107" s="4"/>
      <c r="H107" s="4"/>
      <c r="I107" s="4"/>
    </row>
    <row r="108" spans="2:9" x14ac:dyDescent="0.25">
      <c r="B108" s="4"/>
      <c r="C108" s="31"/>
      <c r="D108" s="4"/>
      <c r="E108" s="5"/>
      <c r="F108" s="5"/>
      <c r="G108" s="4"/>
      <c r="H108" s="4"/>
      <c r="I108" s="4"/>
    </row>
    <row r="109" spans="2:9" x14ac:dyDescent="0.25">
      <c r="B109" s="4"/>
      <c r="C109" s="31"/>
      <c r="D109" s="4"/>
      <c r="E109" s="5"/>
      <c r="F109" s="5"/>
      <c r="G109" s="4"/>
      <c r="H109" s="4"/>
      <c r="I109" s="4"/>
    </row>
    <row r="110" spans="2:9" x14ac:dyDescent="0.25">
      <c r="B110" s="4"/>
      <c r="C110" s="31"/>
      <c r="D110" s="10"/>
      <c r="E110" s="5"/>
      <c r="F110" s="5"/>
      <c r="G110" s="4"/>
      <c r="H110" s="4"/>
      <c r="I110" s="4"/>
    </row>
    <row r="111" spans="2:9" x14ac:dyDescent="0.25">
      <c r="B111" s="4"/>
      <c r="C111" s="4"/>
      <c r="D111" s="4"/>
      <c r="E111" s="5"/>
      <c r="F111" s="5"/>
      <c r="G111" s="4"/>
      <c r="H111" s="4"/>
      <c r="I111" s="4"/>
    </row>
    <row r="112" spans="2:9" x14ac:dyDescent="0.25">
      <c r="B112" s="4"/>
      <c r="C112" s="31"/>
      <c r="D112" s="4"/>
      <c r="E112" s="5"/>
      <c r="F112" s="5"/>
      <c r="G112" s="4"/>
      <c r="H112" s="4"/>
      <c r="I112" s="4"/>
    </row>
    <row r="113" spans="2:9" x14ac:dyDescent="0.25">
      <c r="B113" s="4"/>
      <c r="C113" s="4"/>
      <c r="D113" s="4"/>
      <c r="E113" s="5"/>
      <c r="F113" s="5"/>
      <c r="G113" s="4"/>
      <c r="H113" s="4"/>
      <c r="I113" s="4"/>
    </row>
    <row r="114" spans="2:9" x14ac:dyDescent="0.25">
      <c r="B114" s="4"/>
      <c r="C114" s="4"/>
      <c r="D114" s="4"/>
      <c r="E114" s="5"/>
      <c r="F114" s="4"/>
      <c r="G114" s="4"/>
      <c r="H114" s="4"/>
      <c r="I114" s="4"/>
    </row>
    <row r="115" spans="2:9" x14ac:dyDescent="0.25">
      <c r="B115" s="4"/>
      <c r="C115" s="31"/>
      <c r="D115" s="4"/>
      <c r="E115" s="5"/>
      <c r="F115" s="5"/>
      <c r="G115" s="4"/>
      <c r="H115" s="4"/>
      <c r="I115" s="4"/>
    </row>
    <row r="116" spans="2:9" x14ac:dyDescent="0.25">
      <c r="B116" s="4"/>
      <c r="C116" s="4"/>
      <c r="D116" s="4"/>
      <c r="E116" s="5"/>
      <c r="F116" s="5"/>
      <c r="G116" s="4"/>
      <c r="H116" s="4"/>
      <c r="I116" s="4"/>
    </row>
    <row r="117" spans="2:9" x14ac:dyDescent="0.25">
      <c r="B117" s="4"/>
      <c r="C117" s="31"/>
      <c r="D117" s="4"/>
      <c r="E117" s="5"/>
      <c r="F117" s="5"/>
      <c r="G117" s="4"/>
      <c r="H117" s="4"/>
      <c r="I117" s="4"/>
    </row>
    <row r="118" spans="2:9" x14ac:dyDescent="0.25">
      <c r="B118" s="4"/>
      <c r="C118" s="4"/>
      <c r="D118" s="4"/>
      <c r="E118" s="5"/>
      <c r="F118" s="5"/>
      <c r="G118" s="4"/>
      <c r="H118" s="4"/>
      <c r="I118" s="4"/>
    </row>
    <row r="119" spans="2:9" x14ac:dyDescent="0.25">
      <c r="B119" s="4"/>
      <c r="C119" s="4"/>
      <c r="D119" s="4"/>
      <c r="E119" s="5"/>
      <c r="F119" s="5"/>
      <c r="G119" s="4"/>
      <c r="H119" s="4"/>
      <c r="I119" s="4"/>
    </row>
    <row r="120" spans="2:9" x14ac:dyDescent="0.25">
      <c r="B120" s="4"/>
      <c r="C120" s="4"/>
      <c r="D120" s="4"/>
      <c r="E120" s="5"/>
      <c r="F120" s="4"/>
      <c r="G120" s="4"/>
      <c r="H120" s="4"/>
      <c r="I120" s="4"/>
    </row>
    <row r="121" spans="2:9" x14ac:dyDescent="0.25">
      <c r="B121" s="4"/>
      <c r="C121" s="31"/>
      <c r="D121" s="4"/>
      <c r="E121" s="5"/>
      <c r="F121" s="4"/>
      <c r="G121" s="4"/>
      <c r="H121" s="4"/>
      <c r="I121" s="4"/>
    </row>
    <row r="122" spans="2:9" x14ac:dyDescent="0.25">
      <c r="B122" s="4"/>
      <c r="C122" s="31"/>
      <c r="D122" s="4"/>
      <c r="E122" s="5"/>
      <c r="F122" s="4"/>
      <c r="G122" s="4"/>
      <c r="H122" s="4"/>
      <c r="I122" s="4"/>
    </row>
    <row r="123" spans="2:9" x14ac:dyDescent="0.25">
      <c r="B123" s="4"/>
      <c r="C123" s="31"/>
      <c r="D123" s="4"/>
      <c r="E123" s="5"/>
      <c r="F123" s="4"/>
      <c r="G123" s="4"/>
      <c r="H123" s="4"/>
      <c r="I123" s="4"/>
    </row>
    <row r="124" spans="2:9" x14ac:dyDescent="0.25">
      <c r="B124" s="4"/>
      <c r="C124" s="4"/>
      <c r="D124" s="4"/>
      <c r="E124" s="5"/>
      <c r="F124" s="4"/>
      <c r="G124" s="4"/>
      <c r="H124" s="4"/>
      <c r="I124" s="4"/>
    </row>
    <row r="125" spans="2:9" x14ac:dyDescent="0.25">
      <c r="B125" s="4"/>
      <c r="C125" s="29"/>
      <c r="D125" s="4"/>
      <c r="E125" s="5"/>
      <c r="F125" s="5"/>
      <c r="G125" s="4"/>
      <c r="H125" s="4"/>
      <c r="I125" s="4"/>
    </row>
    <row r="126" spans="2:9" x14ac:dyDescent="0.25">
      <c r="B126" s="4"/>
      <c r="C126" s="31"/>
      <c r="E126" s="5"/>
      <c r="F126" s="5"/>
      <c r="G126" s="4"/>
      <c r="H126" s="4"/>
      <c r="I126" s="4"/>
    </row>
    <row r="127" spans="2:9" x14ac:dyDescent="0.25">
      <c r="B127" s="4"/>
      <c r="C127" s="31"/>
      <c r="D127" s="4"/>
      <c r="E127" s="5"/>
      <c r="F127" s="5"/>
      <c r="G127" s="4"/>
      <c r="H127" s="4"/>
      <c r="I127" s="4"/>
    </row>
    <row r="128" spans="2:9" x14ac:dyDescent="0.25">
      <c r="B128" s="4"/>
      <c r="C128" s="31"/>
      <c r="D128" s="4"/>
      <c r="E128" s="5"/>
      <c r="F128" s="5"/>
      <c r="G128" s="4"/>
      <c r="H128" s="4"/>
      <c r="I128" s="4"/>
    </row>
    <row r="129" spans="1:9" x14ac:dyDescent="0.25">
      <c r="B129" s="4"/>
      <c r="C129" s="31"/>
      <c r="D129" s="4"/>
      <c r="E129" s="5"/>
      <c r="F129" s="5"/>
      <c r="G129" s="4"/>
      <c r="H129" s="4"/>
      <c r="I129" s="4"/>
    </row>
    <row r="130" spans="1:9" x14ac:dyDescent="0.25">
      <c r="B130" s="4"/>
      <c r="C130" s="4"/>
      <c r="D130" s="4"/>
      <c r="E130" s="5"/>
      <c r="F130" s="5"/>
      <c r="G130" s="4"/>
      <c r="H130" s="4"/>
      <c r="I130" s="4"/>
    </row>
    <row r="131" spans="1:9" x14ac:dyDescent="0.25">
      <c r="B131" s="4"/>
      <c r="C131" s="31"/>
      <c r="D131" s="4"/>
      <c r="E131" s="5"/>
      <c r="F131" s="5"/>
      <c r="G131" s="4"/>
      <c r="H131" s="4"/>
      <c r="I131" s="4"/>
    </row>
    <row r="132" spans="1:9" x14ac:dyDescent="0.25">
      <c r="B132" s="4"/>
      <c r="C132" s="31"/>
      <c r="D132" s="4"/>
      <c r="E132" s="5"/>
      <c r="F132" s="5"/>
      <c r="G132" s="4"/>
      <c r="H132" s="4"/>
      <c r="I132" s="4"/>
    </row>
    <row r="133" spans="1:9" x14ac:dyDescent="0.25">
      <c r="B133" s="4"/>
      <c r="C133" s="4"/>
      <c r="D133" s="4"/>
      <c r="E133" s="5"/>
      <c r="F133" s="5"/>
      <c r="G133" s="4"/>
      <c r="H133" s="4"/>
      <c r="I133" s="4"/>
    </row>
    <row r="134" spans="1:9" x14ac:dyDescent="0.25">
      <c r="B134" s="4"/>
      <c r="C134" s="31"/>
      <c r="D134" s="4"/>
      <c r="E134" s="5"/>
      <c r="F134" s="5"/>
      <c r="H134" s="4"/>
    </row>
    <row r="135" spans="1:9" x14ac:dyDescent="0.25">
      <c r="B135" s="4"/>
      <c r="C135" s="31"/>
      <c r="D135" s="4"/>
      <c r="E135" s="5"/>
      <c r="F135" s="5"/>
      <c r="H135" s="4"/>
    </row>
    <row r="136" spans="1:9" x14ac:dyDescent="0.25">
      <c r="B136" s="4"/>
      <c r="C136" s="31"/>
      <c r="D136" s="4"/>
      <c r="E136" s="5"/>
      <c r="F136" s="5"/>
      <c r="H136" s="4"/>
    </row>
    <row r="137" spans="1:9" x14ac:dyDescent="0.25">
      <c r="B137" s="4"/>
      <c r="C137" s="31"/>
      <c r="D137" s="4"/>
      <c r="E137" s="5"/>
      <c r="F137" s="5"/>
      <c r="H137" s="4"/>
    </row>
    <row r="138" spans="1:9" x14ac:dyDescent="0.25">
      <c r="A138" s="4"/>
      <c r="B138" s="4"/>
      <c r="C138" s="31"/>
      <c r="D138" s="4"/>
      <c r="E138" s="5"/>
      <c r="F138" s="5"/>
    </row>
    <row r="139" spans="1:9" x14ac:dyDescent="0.25">
      <c r="A139" s="4"/>
      <c r="B139" s="4"/>
      <c r="C139" s="31"/>
      <c r="D139" s="4"/>
      <c r="E139" s="5"/>
      <c r="F139" s="5"/>
    </row>
    <row r="140" spans="1:9" x14ac:dyDescent="0.25">
      <c r="B140" s="4"/>
      <c r="C140" s="31"/>
      <c r="D140" s="4"/>
      <c r="E140" s="5"/>
      <c r="F140" s="5"/>
      <c r="H140" s="4"/>
    </row>
    <row r="141" spans="1:9" x14ac:dyDescent="0.25">
      <c r="B141" s="4"/>
      <c r="C141" s="31"/>
      <c r="D141" s="6"/>
      <c r="E141" s="5"/>
      <c r="F141" s="5"/>
      <c r="H141" s="4"/>
    </row>
    <row r="142" spans="1:9" x14ac:dyDescent="0.25">
      <c r="A142" s="4"/>
      <c r="B142" s="4"/>
      <c r="C142" s="31"/>
      <c r="D142" s="4"/>
      <c r="E142" s="5"/>
      <c r="F142" s="5"/>
    </row>
    <row r="143" spans="1:9" x14ac:dyDescent="0.25">
      <c r="A143" s="4"/>
      <c r="B143" s="4"/>
      <c r="C143" s="31"/>
      <c r="D143" s="4"/>
      <c r="E143" s="5"/>
      <c r="F143" s="5"/>
    </row>
    <row r="144" spans="1:9" x14ac:dyDescent="0.25">
      <c r="A144" s="4"/>
      <c r="B144" s="4"/>
      <c r="C144" s="31"/>
      <c r="D144" s="4"/>
      <c r="E144" s="5"/>
      <c r="F144" s="5"/>
    </row>
    <row r="145" spans="1:9" x14ac:dyDescent="0.25">
      <c r="A145" s="11"/>
      <c r="B145" s="4"/>
      <c r="C145" s="31"/>
      <c r="D145" s="4"/>
      <c r="E145" s="5"/>
      <c r="F145" s="5"/>
      <c r="H145" s="4"/>
    </row>
    <row r="146" spans="1:9" x14ac:dyDescent="0.25">
      <c r="A146" s="11"/>
      <c r="B146" s="4"/>
      <c r="C146" s="31"/>
      <c r="D146" s="4"/>
      <c r="E146" s="5"/>
      <c r="F146" s="5"/>
      <c r="H146" s="4"/>
    </row>
    <row r="147" spans="1:9" x14ac:dyDescent="0.25">
      <c r="A147" s="11"/>
      <c r="B147" s="4"/>
      <c r="C147" s="31"/>
      <c r="D147" s="4"/>
      <c r="E147" s="5"/>
      <c r="F147" s="5"/>
      <c r="H147" s="4"/>
    </row>
    <row r="148" spans="1:9" x14ac:dyDescent="0.25">
      <c r="A148" s="11"/>
      <c r="B148" s="4"/>
      <c r="C148" s="31"/>
      <c r="D148" s="4"/>
      <c r="E148" s="5"/>
      <c r="F148" s="5"/>
      <c r="H148" s="4"/>
    </row>
    <row r="149" spans="1:9" x14ac:dyDescent="0.25">
      <c r="A149" s="11"/>
      <c r="B149" s="4"/>
      <c r="C149" s="31"/>
      <c r="D149" s="4"/>
      <c r="E149" s="5"/>
      <c r="F149" s="5"/>
      <c r="G149" s="4"/>
      <c r="H149" s="4"/>
      <c r="I149" s="4"/>
    </row>
    <row r="150" spans="1:9" x14ac:dyDescent="0.25">
      <c r="A150" s="11"/>
      <c r="B150" s="4"/>
      <c r="C150" s="31"/>
      <c r="D150" s="4"/>
      <c r="E150" s="5"/>
      <c r="F150" s="5"/>
      <c r="G150" s="4"/>
      <c r="H150" s="4"/>
    </row>
    <row r="151" spans="1:9" x14ac:dyDescent="0.25">
      <c r="A151" s="11"/>
      <c r="B151" s="4"/>
      <c r="C151" s="31"/>
      <c r="D151" s="4"/>
      <c r="E151" s="5"/>
      <c r="F151" s="5"/>
      <c r="G151" s="4"/>
      <c r="H151" s="4"/>
    </row>
    <row r="152" spans="1:9" x14ac:dyDescent="0.25">
      <c r="A152" s="11"/>
      <c r="B152" s="4"/>
      <c r="C152" s="31"/>
      <c r="D152" s="4"/>
      <c r="E152" s="5"/>
      <c r="F152" s="4"/>
      <c r="G152" s="4"/>
      <c r="H152" s="4"/>
    </row>
    <row r="153" spans="1:9" x14ac:dyDescent="0.25">
      <c r="A153" s="11"/>
      <c r="B153" s="4"/>
      <c r="C153" s="31"/>
      <c r="D153" s="4"/>
      <c r="E153" s="5"/>
      <c r="F153" s="5"/>
      <c r="G153" s="4"/>
      <c r="H153" s="4"/>
    </row>
    <row r="154" spans="1:9" x14ac:dyDescent="0.25">
      <c r="A154" s="11"/>
      <c r="B154" s="4"/>
      <c r="C154" s="31"/>
      <c r="D154" s="4"/>
      <c r="E154" s="5"/>
      <c r="F154" s="5"/>
      <c r="G154" s="4"/>
      <c r="H154" s="4"/>
    </row>
    <row r="155" spans="1:9" x14ac:dyDescent="0.25">
      <c r="A155" s="11"/>
      <c r="B155" s="4"/>
      <c r="C155" s="31"/>
      <c r="D155" s="4"/>
      <c r="E155" s="5"/>
      <c r="F155" s="5"/>
      <c r="G155" s="4"/>
      <c r="H155" s="4"/>
    </row>
    <row r="156" spans="1:9" x14ac:dyDescent="0.25">
      <c r="A156" s="11"/>
      <c r="B156" s="4"/>
      <c r="C156" s="31"/>
      <c r="D156" s="4"/>
      <c r="E156" s="5"/>
      <c r="F156" s="5"/>
      <c r="G156" s="4"/>
      <c r="H156" s="4"/>
    </row>
    <row r="157" spans="1:9" x14ac:dyDescent="0.25">
      <c r="A157" s="11"/>
      <c r="B157" s="4"/>
      <c r="C157" s="31"/>
      <c r="D157" s="4"/>
      <c r="E157" s="5"/>
      <c r="F157" s="4"/>
      <c r="G157" s="4"/>
      <c r="H157" s="4"/>
    </row>
    <row r="158" spans="1:9" x14ac:dyDescent="0.25">
      <c r="A158" s="11"/>
      <c r="B158" s="4"/>
      <c r="C158" s="31"/>
      <c r="D158" s="4"/>
      <c r="E158" s="5"/>
      <c r="F158" s="5"/>
      <c r="G158" s="4"/>
      <c r="H158" s="4"/>
    </row>
    <row r="159" spans="1:9" x14ac:dyDescent="0.25">
      <c r="A159" s="11"/>
      <c r="B159" s="4"/>
      <c r="C159" s="4"/>
      <c r="D159" s="6"/>
      <c r="E159" s="5"/>
      <c r="F159" s="5"/>
      <c r="G159" s="4"/>
      <c r="H159" s="4"/>
    </row>
    <row r="160" spans="1:9" x14ac:dyDescent="0.25">
      <c r="A160" s="11"/>
      <c r="B160" s="4"/>
      <c r="C160" s="31"/>
      <c r="D160" s="6"/>
      <c r="E160" s="5"/>
      <c r="F160" s="5"/>
      <c r="G160" s="4"/>
      <c r="H160" s="4"/>
    </row>
    <row r="161" spans="1:8" x14ac:dyDescent="0.25">
      <c r="A161" s="11"/>
      <c r="B161" s="4"/>
      <c r="C161" s="4"/>
      <c r="D161" s="6"/>
      <c r="E161" s="5"/>
      <c r="F161" s="5"/>
      <c r="G161" s="4"/>
      <c r="H161" s="4"/>
    </row>
    <row r="162" spans="1:8" x14ac:dyDescent="0.25">
      <c r="A162" s="11"/>
      <c r="B162" s="4"/>
      <c r="C162" s="31"/>
      <c r="D162" s="4"/>
      <c r="E162" s="5"/>
      <c r="F162" s="5"/>
      <c r="G162" s="4"/>
      <c r="H162" s="4"/>
    </row>
    <row r="163" spans="1:8" x14ac:dyDescent="0.25">
      <c r="A163" s="11"/>
      <c r="B163" s="4"/>
      <c r="C163" s="31"/>
      <c r="D163" s="4"/>
      <c r="E163" s="5"/>
      <c r="F163" s="5"/>
      <c r="G163" s="4"/>
      <c r="H163" s="4"/>
    </row>
    <row r="164" spans="1:8" x14ac:dyDescent="0.25">
      <c r="A164" s="11"/>
      <c r="B164" s="4"/>
      <c r="C164" s="31"/>
      <c r="D164" s="4"/>
      <c r="E164" s="5"/>
      <c r="F164" s="5"/>
      <c r="G164" s="4"/>
      <c r="H164" s="4"/>
    </row>
    <row r="165" spans="1:8" x14ac:dyDescent="0.25">
      <c r="A165" s="11"/>
      <c r="B165" s="4"/>
      <c r="C165" s="31"/>
      <c r="D165" s="4"/>
      <c r="E165" s="5"/>
      <c r="F165" s="5"/>
      <c r="G165" s="4"/>
      <c r="H165" s="4"/>
    </row>
    <row r="166" spans="1:8" x14ac:dyDescent="0.25">
      <c r="A166" s="11"/>
      <c r="B166" s="4"/>
      <c r="C166" s="31"/>
      <c r="D166" s="4"/>
      <c r="E166" s="5"/>
      <c r="F166" s="5"/>
      <c r="G166" s="4"/>
      <c r="H166" s="4"/>
    </row>
    <row r="167" spans="1:8" x14ac:dyDescent="0.25">
      <c r="A167" s="11"/>
      <c r="B167" s="4"/>
      <c r="C167" s="31"/>
      <c r="D167" s="4"/>
      <c r="E167" s="5"/>
      <c r="F167" s="5"/>
      <c r="G167" s="4"/>
      <c r="H167" s="4"/>
    </row>
    <row r="168" spans="1:8" x14ac:dyDescent="0.25">
      <c r="A168" s="11"/>
      <c r="B168" s="4"/>
      <c r="C168" s="4"/>
      <c r="D168" s="4"/>
      <c r="E168" s="5"/>
      <c r="F168" s="5"/>
      <c r="G168" s="4"/>
      <c r="H168" s="4"/>
    </row>
    <row r="169" spans="1:8" x14ac:dyDescent="0.25">
      <c r="A169" s="11"/>
      <c r="B169" s="4"/>
      <c r="C169" s="4"/>
      <c r="D169" s="4"/>
      <c r="E169" s="5"/>
      <c r="F169" s="5"/>
      <c r="G169" s="4"/>
      <c r="H169" s="4"/>
    </row>
    <row r="170" spans="1:8" x14ac:dyDescent="0.25">
      <c r="A170" s="11"/>
      <c r="B170" s="4"/>
      <c r="C170" s="31"/>
      <c r="D170" s="4"/>
      <c r="E170" s="5"/>
      <c r="F170" s="5"/>
      <c r="G170" s="4"/>
      <c r="H170" s="4"/>
    </row>
    <row r="171" spans="1:8" x14ac:dyDescent="0.25">
      <c r="A171" s="11"/>
      <c r="B171" s="4"/>
      <c r="C171" s="4"/>
      <c r="D171" s="4"/>
      <c r="E171" s="5"/>
      <c r="F171" s="5"/>
      <c r="G171" s="4"/>
      <c r="H171" s="4"/>
    </row>
    <row r="172" spans="1:8" x14ac:dyDescent="0.25">
      <c r="A172" s="11"/>
      <c r="B172" s="4"/>
      <c r="C172" s="4"/>
      <c r="D172" s="4"/>
      <c r="E172" s="5"/>
      <c r="F172" s="5"/>
      <c r="G172" s="4"/>
      <c r="H172" s="4"/>
    </row>
    <row r="173" spans="1:8" x14ac:dyDescent="0.25">
      <c r="A173" s="11"/>
      <c r="B173" s="4"/>
      <c r="C173" s="4"/>
      <c r="D173" s="4"/>
      <c r="E173" s="5"/>
      <c r="F173" s="5"/>
      <c r="G173" s="4"/>
      <c r="H173" s="4"/>
    </row>
    <row r="174" spans="1:8" x14ac:dyDescent="0.25">
      <c r="A174" s="11"/>
      <c r="B174" s="4"/>
      <c r="C174" s="4"/>
      <c r="D174" s="4"/>
      <c r="E174" s="5"/>
      <c r="F174" s="5"/>
      <c r="G174" s="4"/>
      <c r="H174" s="4"/>
    </row>
    <row r="175" spans="1:8" x14ac:dyDescent="0.25">
      <c r="A175" s="11"/>
      <c r="B175" s="4"/>
      <c r="C175" s="31"/>
      <c r="D175" s="4"/>
      <c r="E175" s="5"/>
      <c r="F175" s="5"/>
      <c r="G175" s="4"/>
      <c r="H175" s="4"/>
    </row>
    <row r="176" spans="1:8" x14ac:dyDescent="0.25">
      <c r="A176" s="11"/>
      <c r="B176" s="4"/>
      <c r="C176" s="31"/>
      <c r="D176" s="4"/>
      <c r="E176" s="5"/>
      <c r="F176" s="5"/>
      <c r="G176" s="4"/>
      <c r="H176" s="4"/>
    </row>
    <row r="177" spans="1:11" x14ac:dyDescent="0.25">
      <c r="A177" s="11"/>
      <c r="B177" s="4"/>
      <c r="C177" s="31"/>
      <c r="D177" s="4"/>
      <c r="E177" s="5"/>
      <c r="F177" s="5"/>
      <c r="G177" s="4"/>
      <c r="H177" s="4"/>
    </row>
    <row r="178" spans="1:11" x14ac:dyDescent="0.25">
      <c r="A178" s="11"/>
      <c r="B178" s="4"/>
      <c r="C178" s="31"/>
      <c r="D178" s="4"/>
      <c r="E178" s="5"/>
      <c r="F178" s="5"/>
      <c r="G178" s="4"/>
      <c r="H178" s="4"/>
    </row>
    <row r="179" spans="1:11" x14ac:dyDescent="0.25">
      <c r="A179" s="11"/>
      <c r="B179" s="4"/>
      <c r="C179" s="31"/>
      <c r="D179" s="4"/>
      <c r="E179" s="5"/>
      <c r="F179" s="5"/>
      <c r="G179" s="4"/>
      <c r="H179" s="4"/>
    </row>
    <row r="180" spans="1:11" x14ac:dyDescent="0.25">
      <c r="A180" s="11"/>
      <c r="B180" s="4"/>
      <c r="C180" s="31"/>
      <c r="D180" s="4"/>
      <c r="E180" s="5"/>
      <c r="F180" s="5"/>
      <c r="G180" s="4"/>
      <c r="H180" s="4"/>
    </row>
    <row r="181" spans="1:11" x14ac:dyDescent="0.25">
      <c r="A181" s="11"/>
      <c r="B181" s="4"/>
      <c r="C181" s="31"/>
      <c r="D181" s="4"/>
      <c r="E181" s="5"/>
      <c r="F181" s="5"/>
      <c r="G181" s="4"/>
      <c r="H181" s="4"/>
    </row>
    <row r="182" spans="1:11" x14ac:dyDescent="0.25">
      <c r="A182" s="11"/>
      <c r="B182" s="4"/>
      <c r="C182" s="31"/>
      <c r="D182" s="4"/>
      <c r="E182" s="5"/>
      <c r="F182" s="5"/>
      <c r="H182" s="4"/>
      <c r="K182" s="8"/>
    </row>
    <row r="183" spans="1:11" x14ac:dyDescent="0.25">
      <c r="A183" s="11"/>
      <c r="B183" s="4"/>
      <c r="C183" s="31"/>
      <c r="D183" s="4"/>
      <c r="E183" s="5"/>
      <c r="F183" s="5"/>
      <c r="H183" s="4"/>
      <c r="K183" s="8"/>
    </row>
    <row r="184" spans="1:11" x14ac:dyDescent="0.25">
      <c r="A184" s="11"/>
      <c r="B184" s="4"/>
      <c r="C184" s="31"/>
      <c r="D184" s="4"/>
      <c r="E184" s="5"/>
      <c r="F184" s="5"/>
      <c r="H184" s="4"/>
      <c r="K184" s="8"/>
    </row>
    <row r="185" spans="1:11" x14ac:dyDescent="0.25">
      <c r="A185" s="11"/>
      <c r="B185" s="4"/>
      <c r="C185" s="4"/>
      <c r="D185" s="4"/>
      <c r="E185" s="5"/>
      <c r="F185" s="5"/>
      <c r="H185" s="4"/>
      <c r="K185" s="8"/>
    </row>
    <row r="186" spans="1:11" x14ac:dyDescent="0.25">
      <c r="A186" s="11"/>
      <c r="B186" s="4"/>
      <c r="C186" s="4"/>
      <c r="D186" s="4"/>
      <c r="E186" s="5"/>
      <c r="F186" s="5"/>
      <c r="H186" s="4"/>
      <c r="K186" s="8"/>
    </row>
    <row r="187" spans="1:11" x14ac:dyDescent="0.25">
      <c r="A187" s="11"/>
      <c r="B187" s="4"/>
      <c r="C187" s="31"/>
      <c r="D187" s="4"/>
      <c r="E187" s="5"/>
      <c r="F187" s="5"/>
      <c r="H187" s="4"/>
      <c r="K187" s="8"/>
    </row>
    <row r="188" spans="1:11" x14ac:dyDescent="0.25">
      <c r="A188" s="11"/>
      <c r="B188" s="4"/>
      <c r="C188" s="31"/>
      <c r="D188" s="4"/>
      <c r="E188" s="5"/>
      <c r="F188" s="5"/>
      <c r="G188" s="4"/>
    </row>
    <row r="189" spans="1:11" x14ac:dyDescent="0.25">
      <c r="A189" s="11"/>
      <c r="B189" s="4"/>
      <c r="C189" s="4"/>
      <c r="D189" s="4"/>
      <c r="E189" s="5"/>
      <c r="F189" s="5"/>
      <c r="G189" s="4"/>
    </row>
    <row r="190" spans="1:11" x14ac:dyDescent="0.25">
      <c r="A190" s="11"/>
      <c r="B190" s="4"/>
      <c r="C190" s="31"/>
      <c r="D190" s="4"/>
      <c r="E190" s="5"/>
      <c r="F190" s="5"/>
      <c r="G190" s="4"/>
    </row>
    <row r="191" spans="1:11" x14ac:dyDescent="0.25">
      <c r="A191" s="11"/>
      <c r="B191" s="4"/>
      <c r="C191" s="31"/>
      <c r="D191" s="4"/>
      <c r="E191" s="5"/>
      <c r="F191" s="5"/>
      <c r="G191" s="4"/>
    </row>
    <row r="192" spans="1:11" x14ac:dyDescent="0.25">
      <c r="A192" s="11"/>
      <c r="B192" s="4"/>
      <c r="C192" s="31"/>
      <c r="D192" s="4"/>
      <c r="E192" s="5"/>
      <c r="F192" s="5"/>
      <c r="G192" s="4"/>
    </row>
    <row r="193" spans="1:7" x14ac:dyDescent="0.25">
      <c r="A193" s="11"/>
      <c r="B193" s="4"/>
      <c r="C193" s="31"/>
      <c r="D193" s="4"/>
      <c r="E193" s="5"/>
      <c r="F193" s="5"/>
      <c r="G193" s="4"/>
    </row>
    <row r="194" spans="1:7" x14ac:dyDescent="0.25">
      <c r="A194" s="11"/>
      <c r="B194" s="4"/>
      <c r="C194" s="31"/>
      <c r="D194" s="4"/>
      <c r="E194" s="5"/>
      <c r="F194" s="5"/>
      <c r="G194" s="4"/>
    </row>
    <row r="195" spans="1:7" x14ac:dyDescent="0.25">
      <c r="A195" s="11"/>
      <c r="B195" s="4"/>
      <c r="C195" s="31"/>
      <c r="D195" s="4"/>
      <c r="E195" s="5"/>
      <c r="F195" s="5"/>
      <c r="G195" s="4"/>
    </row>
    <row r="196" spans="1:7" x14ac:dyDescent="0.25">
      <c r="A196" s="11"/>
      <c r="B196" s="4"/>
      <c r="C196" s="4"/>
      <c r="D196" s="4"/>
      <c r="E196" s="5"/>
      <c r="F196" s="5"/>
      <c r="G196" s="4"/>
    </row>
    <row r="197" spans="1:7" x14ac:dyDescent="0.25">
      <c r="A197" s="11"/>
      <c r="B197" s="4"/>
      <c r="C197" s="4"/>
      <c r="D197" s="4"/>
      <c r="E197" s="5"/>
      <c r="F197" s="4"/>
      <c r="G197" s="4"/>
    </row>
    <row r="198" spans="1:7" x14ac:dyDescent="0.25">
      <c r="A198" s="11"/>
      <c r="B198" s="4"/>
      <c r="C198" s="4"/>
      <c r="D198" s="4"/>
      <c r="E198" s="5"/>
      <c r="F198" s="4"/>
      <c r="G198" s="4"/>
    </row>
    <row r="199" spans="1:7" x14ac:dyDescent="0.25">
      <c r="A199" s="11"/>
      <c r="B199" s="4"/>
      <c r="C199" s="31"/>
      <c r="D199" s="4"/>
      <c r="E199" s="5"/>
      <c r="F199" s="5"/>
      <c r="G199" s="4"/>
    </row>
    <row r="200" spans="1:7" x14ac:dyDescent="0.25">
      <c r="A200" s="11"/>
      <c r="B200" s="4"/>
      <c r="C200" s="4"/>
      <c r="D200" s="4"/>
      <c r="E200" s="5"/>
      <c r="F200" s="4"/>
      <c r="G200" s="4"/>
    </row>
    <row r="201" spans="1:7" x14ac:dyDescent="0.25">
      <c r="A201" s="11"/>
      <c r="B201" s="4"/>
      <c r="C201" s="4"/>
      <c r="D201" s="4"/>
      <c r="E201" s="5"/>
      <c r="F201" s="4"/>
      <c r="G201" s="4"/>
    </row>
    <row r="202" spans="1:7" x14ac:dyDescent="0.25">
      <c r="A202" s="11"/>
      <c r="B202" s="4"/>
      <c r="C202" s="31"/>
      <c r="D202" s="4"/>
      <c r="E202" s="5"/>
      <c r="F202" s="5"/>
      <c r="G202" s="4"/>
    </row>
    <row r="203" spans="1:7" x14ac:dyDescent="0.25">
      <c r="A203" s="11"/>
      <c r="B203" s="4"/>
      <c r="C203" s="31"/>
      <c r="D203" s="4"/>
      <c r="E203" s="5"/>
      <c r="F203" s="5"/>
      <c r="G203" s="4"/>
    </row>
    <row r="204" spans="1:7" x14ac:dyDescent="0.25">
      <c r="A204" s="11"/>
      <c r="B204" s="4"/>
      <c r="C204" s="31"/>
      <c r="D204" s="4"/>
      <c r="E204" s="5"/>
      <c r="F204" s="5"/>
      <c r="G204" s="4"/>
    </row>
    <row r="205" spans="1:7" x14ac:dyDescent="0.25">
      <c r="A205" s="11"/>
      <c r="B205" s="4"/>
      <c r="C205" s="4"/>
      <c r="D205" s="4"/>
      <c r="E205" s="5"/>
      <c r="F205" s="4"/>
      <c r="G205" s="4"/>
    </row>
    <row r="206" spans="1:7" x14ac:dyDescent="0.25">
      <c r="A206" s="11"/>
      <c r="B206" s="4"/>
      <c r="C206" s="4"/>
      <c r="D206" s="4"/>
      <c r="E206" s="5"/>
      <c r="F206" s="4"/>
      <c r="G206" s="4"/>
    </row>
    <row r="207" spans="1:7" x14ac:dyDescent="0.25">
      <c r="A207" s="11"/>
      <c r="B207" s="4"/>
      <c r="C207" s="31"/>
      <c r="D207" s="4"/>
      <c r="E207" s="5"/>
      <c r="F207" s="4"/>
      <c r="G207" s="4"/>
    </row>
    <row r="208" spans="1:7" x14ac:dyDescent="0.25">
      <c r="A208" s="11"/>
      <c r="B208" s="4"/>
      <c r="C208" s="4"/>
      <c r="D208" s="4"/>
      <c r="E208" s="5"/>
      <c r="F208" s="4"/>
      <c r="G208" s="4"/>
    </row>
    <row r="209" spans="1:7" x14ac:dyDescent="0.25">
      <c r="A209" s="11"/>
      <c r="B209" s="4"/>
      <c r="C209" s="4"/>
      <c r="D209" s="4"/>
      <c r="E209" s="5"/>
      <c r="F209" s="4"/>
      <c r="G209" s="4"/>
    </row>
    <row r="210" spans="1:7" x14ac:dyDescent="0.25">
      <c r="A210" s="11"/>
      <c r="B210" s="4"/>
      <c r="C210" s="29"/>
      <c r="D210" s="4"/>
      <c r="E210" s="5"/>
      <c r="F210" s="4"/>
      <c r="G210" s="4"/>
    </row>
    <row r="211" spans="1:7" x14ac:dyDescent="0.25">
      <c r="A211" s="11"/>
      <c r="B211" s="4"/>
      <c r="C211" s="29"/>
      <c r="D211" s="4"/>
      <c r="E211" s="5"/>
      <c r="F211" s="4"/>
      <c r="G211" s="4"/>
    </row>
    <row r="212" spans="1:7" x14ac:dyDescent="0.25">
      <c r="A212" s="11"/>
      <c r="B212" s="4"/>
      <c r="C212" s="29"/>
      <c r="D212" s="4"/>
      <c r="E212" s="5"/>
      <c r="F212" s="4"/>
      <c r="G212" s="4"/>
    </row>
    <row r="213" spans="1:7" x14ac:dyDescent="0.25">
      <c r="A213" s="11"/>
      <c r="B213" s="4"/>
      <c r="C213" s="4"/>
      <c r="D213" s="4"/>
      <c r="E213" s="5"/>
      <c r="F213" s="4"/>
      <c r="G213" s="4"/>
    </row>
    <row r="214" spans="1:7" x14ac:dyDescent="0.25">
      <c r="A214" s="11"/>
      <c r="B214" s="4"/>
      <c r="C214" s="4"/>
      <c r="D214" s="4"/>
      <c r="E214" s="5"/>
      <c r="F214" s="5"/>
      <c r="G214" s="4"/>
    </row>
    <row r="215" spans="1:7" x14ac:dyDescent="0.25">
      <c r="A215" s="11"/>
      <c r="B215" s="4"/>
      <c r="C215" s="4"/>
      <c r="D215" s="4"/>
      <c r="E215" s="5"/>
      <c r="F215" s="4"/>
      <c r="G215" s="4"/>
    </row>
    <row r="216" spans="1:7" x14ac:dyDescent="0.25">
      <c r="A216" s="11"/>
      <c r="B216" s="4"/>
      <c r="C216" s="4"/>
      <c r="D216" s="4"/>
      <c r="E216" s="5"/>
      <c r="F216" s="4"/>
      <c r="G216" s="4"/>
    </row>
    <row r="217" spans="1:7" x14ac:dyDescent="0.25">
      <c r="A217" s="11"/>
      <c r="B217" s="4"/>
      <c r="C217" s="4"/>
      <c r="D217" s="4"/>
      <c r="E217" s="5"/>
      <c r="F217" s="4"/>
      <c r="G217" s="4"/>
    </row>
    <row r="218" spans="1:7" x14ac:dyDescent="0.25">
      <c r="A218" s="11"/>
      <c r="B218" s="4"/>
      <c r="C218" s="29"/>
      <c r="D218" s="4"/>
      <c r="E218" s="12"/>
      <c r="F218" s="13"/>
      <c r="G218" s="4"/>
    </row>
    <row r="219" spans="1:7" x14ac:dyDescent="0.25">
      <c r="A219" s="11"/>
      <c r="B219" s="4"/>
      <c r="C219" s="29"/>
      <c r="D219" s="4"/>
      <c r="E219" s="12"/>
      <c r="F219" s="14"/>
      <c r="G219" s="4"/>
    </row>
    <row r="220" spans="1:7" x14ac:dyDescent="0.25">
      <c r="A220" s="11"/>
      <c r="B220" s="4"/>
      <c r="C220" s="29"/>
      <c r="D220" s="4"/>
      <c r="E220" s="12"/>
      <c r="F220" s="12"/>
      <c r="G220" s="4"/>
    </row>
    <row r="221" spans="1:7" x14ac:dyDescent="0.25">
      <c r="A221" s="11"/>
      <c r="B221" s="4"/>
      <c r="C221" s="29"/>
      <c r="D221" s="4"/>
      <c r="E221" s="12"/>
      <c r="F221" s="12"/>
      <c r="G221" s="4"/>
    </row>
    <row r="222" spans="1:7" x14ac:dyDescent="0.25">
      <c r="A222" s="11"/>
      <c r="B222" s="4"/>
      <c r="C222" s="29"/>
      <c r="D222" s="4"/>
      <c r="E222" s="12"/>
      <c r="F222" s="12"/>
      <c r="G222" s="4"/>
    </row>
    <row r="223" spans="1:7" x14ac:dyDescent="0.25">
      <c r="A223" s="11"/>
      <c r="B223" s="4"/>
      <c r="C223" s="29"/>
      <c r="D223" s="4"/>
      <c r="E223" s="12"/>
      <c r="F223" s="12"/>
      <c r="G223" s="4"/>
    </row>
    <row r="224" spans="1:7" x14ac:dyDescent="0.25">
      <c r="A224" s="11"/>
      <c r="B224" s="4"/>
      <c r="C224" s="29"/>
      <c r="D224" s="4"/>
      <c r="E224" s="12"/>
      <c r="F224" s="12"/>
      <c r="G224" s="4"/>
    </row>
    <row r="225" spans="1:7" x14ac:dyDescent="0.25">
      <c r="A225" s="11"/>
      <c r="B225" s="4"/>
      <c r="C225" s="29"/>
      <c r="D225" s="4"/>
      <c r="E225" s="12"/>
      <c r="F225" s="12"/>
      <c r="G225" s="4"/>
    </row>
    <row r="226" spans="1:7" x14ac:dyDescent="0.25">
      <c r="A226" s="11"/>
      <c r="B226" s="4"/>
      <c r="C226" s="29"/>
      <c r="D226" s="4"/>
      <c r="E226" s="12"/>
      <c r="F226" s="12"/>
      <c r="G226" s="4"/>
    </row>
    <row r="227" spans="1:7" x14ac:dyDescent="0.25">
      <c r="A227" s="11"/>
      <c r="B227" s="4"/>
      <c r="C227" s="31"/>
      <c r="D227" s="4"/>
      <c r="E227" s="12"/>
      <c r="F227" s="12"/>
      <c r="G227" s="4"/>
    </row>
    <row r="228" spans="1:7" x14ac:dyDescent="0.25">
      <c r="A228" s="11"/>
      <c r="B228" s="4"/>
      <c r="C228" s="31"/>
      <c r="D228" s="4"/>
      <c r="E228" s="12"/>
      <c r="F228" s="12"/>
      <c r="G228" s="4"/>
    </row>
    <row r="229" spans="1:7" x14ac:dyDescent="0.25">
      <c r="A229" s="11"/>
      <c r="B229" s="4"/>
      <c r="C229" s="29"/>
      <c r="D229" s="4"/>
      <c r="E229" s="12"/>
      <c r="F229" s="12"/>
      <c r="G229" s="4"/>
    </row>
    <row r="230" spans="1:7" x14ac:dyDescent="0.25">
      <c r="A230" s="11"/>
      <c r="B230" s="4"/>
      <c r="C230" s="31"/>
      <c r="D230" s="4"/>
      <c r="E230" s="12"/>
      <c r="F230" s="15"/>
      <c r="G230" s="4"/>
    </row>
    <row r="231" spans="1:7" x14ac:dyDescent="0.25">
      <c r="A231" s="11"/>
      <c r="B231" s="4"/>
      <c r="C231" s="31"/>
      <c r="D231" s="4"/>
      <c r="E231" s="5"/>
      <c r="F231" s="4"/>
      <c r="G231" s="4"/>
    </row>
    <row r="232" spans="1:7" x14ac:dyDescent="0.25">
      <c r="A232" s="11"/>
      <c r="B232" s="4"/>
      <c r="C232" s="4"/>
      <c r="D232" s="4"/>
      <c r="E232" s="5"/>
      <c r="F232" s="4"/>
      <c r="G232" s="4"/>
    </row>
    <row r="233" spans="1:7" x14ac:dyDescent="0.25">
      <c r="A233" s="11"/>
      <c r="B233" s="4"/>
      <c r="C233" s="4"/>
      <c r="D233" s="4"/>
      <c r="E233" s="5"/>
      <c r="F233" s="4"/>
      <c r="G233" s="4"/>
    </row>
    <row r="234" spans="1:7" x14ac:dyDescent="0.25">
      <c r="A234" s="11"/>
      <c r="B234" s="4"/>
      <c r="C234" s="31"/>
      <c r="D234" s="4"/>
      <c r="E234" s="5"/>
      <c r="F234" s="4"/>
      <c r="G234" s="4"/>
    </row>
    <row r="235" spans="1:7" x14ac:dyDescent="0.25">
      <c r="A235" s="11"/>
      <c r="B235" s="4"/>
      <c r="C235" s="4"/>
      <c r="D235" s="4"/>
      <c r="E235" s="5"/>
      <c r="F235" s="4"/>
      <c r="G235" s="4"/>
    </row>
    <row r="236" spans="1:7" x14ac:dyDescent="0.25">
      <c r="A236" s="11"/>
      <c r="B236" s="4"/>
      <c r="C236" s="4"/>
      <c r="D236" s="4"/>
      <c r="E236" s="5"/>
      <c r="F236" s="5"/>
      <c r="G236" s="4"/>
    </row>
    <row r="237" spans="1:7" x14ac:dyDescent="0.25">
      <c r="A237" s="11"/>
      <c r="B237" s="4"/>
      <c r="C237" s="31"/>
      <c r="D237" s="4"/>
      <c r="E237" s="5"/>
      <c r="F237" s="5"/>
      <c r="G237" s="4"/>
    </row>
    <row r="238" spans="1:7" x14ac:dyDescent="0.25">
      <c r="A238" s="11"/>
      <c r="B238" s="4"/>
      <c r="C238" s="4"/>
      <c r="D238" s="4"/>
      <c r="E238" s="5"/>
      <c r="F238" s="5"/>
      <c r="G238" s="4"/>
    </row>
    <row r="239" spans="1:7" x14ac:dyDescent="0.25">
      <c r="A239" s="11"/>
      <c r="B239" s="4"/>
      <c r="C239" s="4"/>
      <c r="D239" s="4"/>
      <c r="E239" s="5"/>
      <c r="F239" s="5"/>
      <c r="G239" s="4"/>
    </row>
    <row r="240" spans="1:7" x14ac:dyDescent="0.25">
      <c r="A240" s="11"/>
      <c r="B240" s="4"/>
      <c r="C240" s="31"/>
      <c r="D240" s="4"/>
      <c r="E240" s="5"/>
      <c r="F240" s="5"/>
      <c r="G240" s="4"/>
    </row>
    <row r="241" spans="1:7" x14ac:dyDescent="0.25">
      <c r="A241" s="11"/>
      <c r="B241" s="4"/>
      <c r="C241" s="31"/>
      <c r="D241" s="4"/>
      <c r="E241" s="5"/>
      <c r="F241" s="5"/>
      <c r="G241" s="4"/>
    </row>
    <row r="242" spans="1:7" x14ac:dyDescent="0.25">
      <c r="A242" s="11"/>
      <c r="B242" s="4"/>
      <c r="C242" s="31"/>
      <c r="D242" s="4"/>
      <c r="E242" s="5"/>
      <c r="F242" s="5"/>
      <c r="G242" s="4"/>
    </row>
    <row r="243" spans="1:7" x14ac:dyDescent="0.25">
      <c r="A243" s="11"/>
      <c r="B243" s="4"/>
      <c r="C243" s="31"/>
      <c r="D243" s="4"/>
      <c r="E243" s="5"/>
      <c r="F243" s="5"/>
      <c r="G243" s="4"/>
    </row>
    <row r="244" spans="1:7" x14ac:dyDescent="0.25">
      <c r="A244" s="11"/>
      <c r="B244" s="4"/>
      <c r="C244" s="31"/>
      <c r="D244" s="4"/>
      <c r="E244" s="5"/>
      <c r="F244" s="5"/>
      <c r="G244" s="4"/>
    </row>
    <row r="245" spans="1:7" x14ac:dyDescent="0.25">
      <c r="A245" s="11"/>
      <c r="B245" s="4"/>
      <c r="C245" s="31"/>
      <c r="D245" s="4"/>
      <c r="E245" s="5"/>
      <c r="F245" s="5"/>
    </row>
    <row r="246" spans="1:7" x14ac:dyDescent="0.25">
      <c r="A246" s="11"/>
      <c r="B246" s="4"/>
      <c r="C246" s="31"/>
      <c r="D246" s="4"/>
      <c r="E246" s="5"/>
      <c r="F246" s="5"/>
    </row>
    <row r="247" spans="1:7" x14ac:dyDescent="0.25">
      <c r="A247" s="11"/>
      <c r="B247" s="4"/>
      <c r="C247" s="31"/>
      <c r="D247" s="4"/>
      <c r="E247" s="5"/>
      <c r="F247" s="5"/>
    </row>
    <row r="248" spans="1:7" x14ac:dyDescent="0.25">
      <c r="A248" s="11"/>
      <c r="B248" s="4"/>
      <c r="C248" s="4"/>
      <c r="D248" s="4"/>
      <c r="E248" s="5"/>
      <c r="F248" s="5"/>
    </row>
    <row r="249" spans="1:7" x14ac:dyDescent="0.25">
      <c r="A249" s="11"/>
      <c r="B249" s="4"/>
      <c r="C249" s="31"/>
      <c r="D249" s="4"/>
      <c r="E249" s="5"/>
      <c r="F249" s="5"/>
    </row>
    <row r="250" spans="1:7" x14ac:dyDescent="0.25">
      <c r="A250" s="11"/>
      <c r="B250" s="4"/>
      <c r="C250" s="31"/>
      <c r="D250" s="4"/>
      <c r="E250" s="5"/>
      <c r="F250" s="5"/>
    </row>
    <row r="251" spans="1:7" x14ac:dyDescent="0.25">
      <c r="A251" s="11"/>
      <c r="B251" s="4"/>
      <c r="C251" s="4"/>
      <c r="D251" s="4"/>
      <c r="E251" s="5"/>
      <c r="F251" s="5"/>
    </row>
    <row r="252" spans="1:7" x14ac:dyDescent="0.25">
      <c r="A252" s="11"/>
      <c r="B252" s="4"/>
      <c r="C252" s="4"/>
      <c r="D252" s="4"/>
      <c r="E252" s="5"/>
      <c r="F252" s="4"/>
    </row>
    <row r="253" spans="1:7" x14ac:dyDescent="0.25">
      <c r="A253" s="11"/>
      <c r="B253" s="4"/>
      <c r="C253" s="31"/>
      <c r="D253" s="4"/>
      <c r="E253" s="5"/>
      <c r="F253" s="4"/>
    </row>
    <row r="254" spans="1:7" x14ac:dyDescent="0.25">
      <c r="A254" s="11"/>
      <c r="B254" s="4"/>
      <c r="C254" s="31"/>
      <c r="D254" s="4"/>
      <c r="E254" s="5"/>
      <c r="F254" s="4"/>
    </row>
    <row r="255" spans="1:7" x14ac:dyDescent="0.25">
      <c r="A255" s="11"/>
      <c r="B255" s="4"/>
      <c r="C255" s="31"/>
      <c r="D255" s="4"/>
      <c r="E255" s="5"/>
      <c r="F255" s="4"/>
    </row>
    <row r="256" spans="1:7" x14ac:dyDescent="0.25">
      <c r="A256" s="11"/>
      <c r="B256" s="4"/>
      <c r="C256" s="4"/>
      <c r="D256" s="4"/>
      <c r="E256" s="4"/>
      <c r="F256" s="5"/>
    </row>
    <row r="257" spans="1:6" x14ac:dyDescent="0.25">
      <c r="A257" s="11"/>
      <c r="B257" s="4"/>
      <c r="C257" s="4"/>
      <c r="D257" s="4"/>
      <c r="E257" s="4"/>
      <c r="F257" s="4"/>
    </row>
    <row r="258" spans="1:6" x14ac:dyDescent="0.25">
      <c r="A258" s="11"/>
      <c r="B258" s="4"/>
      <c r="C258" s="31"/>
      <c r="D258" s="4"/>
      <c r="E258" s="5"/>
      <c r="F258" s="5"/>
    </row>
    <row r="259" spans="1:6" x14ac:dyDescent="0.25">
      <c r="A259" s="11"/>
      <c r="B259" s="4"/>
      <c r="C259" s="4"/>
      <c r="D259" s="4"/>
      <c r="E259" s="5"/>
      <c r="F259" s="5"/>
    </row>
    <row r="260" spans="1:6" x14ac:dyDescent="0.25">
      <c r="A260" s="11"/>
      <c r="B260" s="4"/>
      <c r="C260" s="31"/>
      <c r="D260" s="4"/>
      <c r="E260" s="5"/>
      <c r="F260" s="5"/>
    </row>
    <row r="261" spans="1:6" x14ac:dyDescent="0.25">
      <c r="A261" s="11"/>
      <c r="B261" s="4"/>
      <c r="C261" s="31"/>
      <c r="D261" s="4"/>
      <c r="E261" s="5"/>
      <c r="F261" s="5"/>
    </row>
    <row r="262" spans="1:6" x14ac:dyDescent="0.25">
      <c r="A262" s="11"/>
      <c r="B262" s="4"/>
      <c r="C262" s="4"/>
      <c r="D262" s="4"/>
      <c r="E262" s="5"/>
      <c r="F262" s="5"/>
    </row>
    <row r="263" spans="1:6" x14ac:dyDescent="0.25">
      <c r="A263" s="11"/>
      <c r="B263" s="4"/>
      <c r="C263" s="4"/>
      <c r="D263" s="4"/>
      <c r="E263" s="5"/>
      <c r="F263" s="5"/>
    </row>
    <row r="264" spans="1:6" x14ac:dyDescent="0.25">
      <c r="A264" s="11"/>
      <c r="B264" s="4"/>
      <c r="C264" s="4"/>
      <c r="D264" s="4"/>
      <c r="E264" s="5"/>
      <c r="F264" s="4"/>
    </row>
    <row r="265" spans="1:6" x14ac:dyDescent="0.25">
      <c r="A265" s="11"/>
      <c r="B265" s="4"/>
      <c r="C265" s="31"/>
      <c r="D265" s="4"/>
      <c r="E265" s="5"/>
      <c r="F265" s="5"/>
    </row>
    <row r="266" spans="1:6" x14ac:dyDescent="0.25">
      <c r="A266" s="11"/>
      <c r="B266" s="4"/>
      <c r="C266" s="4"/>
      <c r="D266" s="4"/>
      <c r="E266" s="5"/>
      <c r="F266" s="5"/>
    </row>
    <row r="267" spans="1:6" x14ac:dyDescent="0.25">
      <c r="A267" s="11"/>
      <c r="B267" s="4"/>
      <c r="C267" s="4"/>
      <c r="D267" s="4"/>
      <c r="E267" s="5"/>
      <c r="F267" s="5"/>
    </row>
    <row r="268" spans="1:6" x14ac:dyDescent="0.25">
      <c r="A268" s="11"/>
      <c r="B268" s="4"/>
      <c r="C268" s="4"/>
      <c r="D268" s="4"/>
      <c r="E268" s="5"/>
      <c r="F268" s="5"/>
    </row>
    <row r="269" spans="1:6" x14ac:dyDescent="0.25">
      <c r="A269" s="11"/>
      <c r="B269" s="4"/>
      <c r="C269" s="4"/>
      <c r="D269" s="4"/>
      <c r="E269" s="5"/>
      <c r="F269" s="5"/>
    </row>
    <row r="270" spans="1:6" x14ac:dyDescent="0.25">
      <c r="A270" s="11"/>
      <c r="B270" s="4"/>
      <c r="C270" s="31"/>
      <c r="D270" s="4"/>
      <c r="E270" s="5"/>
      <c r="F270" s="5"/>
    </row>
    <row r="271" spans="1:6" x14ac:dyDescent="0.25">
      <c r="A271" s="11"/>
      <c r="B271" s="4"/>
      <c r="C271" s="4"/>
      <c r="D271" s="4"/>
      <c r="E271" s="5"/>
      <c r="F271" s="5"/>
    </row>
    <row r="272" spans="1:6" x14ac:dyDescent="0.25">
      <c r="A272" s="11"/>
      <c r="B272" s="4"/>
      <c r="C272" s="4"/>
      <c r="D272" s="4"/>
      <c r="E272" s="5"/>
      <c r="F272" s="5"/>
    </row>
    <row r="273" spans="1:6" x14ac:dyDescent="0.25">
      <c r="A273" s="11"/>
      <c r="B273" s="4"/>
      <c r="C273" s="4"/>
      <c r="D273" s="4"/>
      <c r="E273" s="4"/>
      <c r="F273" s="5"/>
    </row>
    <row r="274" spans="1:6" x14ac:dyDescent="0.25">
      <c r="A274" s="11"/>
      <c r="B274" s="4"/>
      <c r="C274" s="4"/>
      <c r="D274" s="4"/>
      <c r="E274" s="4"/>
      <c r="F274" s="5"/>
    </row>
    <row r="275" spans="1:6" x14ac:dyDescent="0.25">
      <c r="A275" s="11"/>
      <c r="B275" s="4"/>
      <c r="C275" s="4"/>
      <c r="D275" s="4"/>
      <c r="E275" s="4"/>
      <c r="F275" s="5"/>
    </row>
    <row r="276" spans="1:6" x14ac:dyDescent="0.25">
      <c r="A276" s="11"/>
      <c r="B276" s="4"/>
      <c r="C276" s="4"/>
      <c r="D276" s="4"/>
      <c r="E276" s="4"/>
      <c r="F276" s="5"/>
    </row>
    <row r="277" spans="1:6" x14ac:dyDescent="0.25">
      <c r="A277" s="11"/>
      <c r="B277" s="4"/>
      <c r="C277" s="4"/>
      <c r="D277" s="4"/>
      <c r="E277" s="4"/>
      <c r="F277" s="5"/>
    </row>
    <row r="278" spans="1:6" x14ac:dyDescent="0.25">
      <c r="A278" s="11"/>
      <c r="B278" s="4"/>
      <c r="C278" s="4"/>
      <c r="D278" s="4"/>
      <c r="E278" s="5"/>
      <c r="F278" s="5"/>
    </row>
    <row r="279" spans="1:6" x14ac:dyDescent="0.25">
      <c r="A279" s="11"/>
      <c r="B279" s="4"/>
      <c r="C279" s="4"/>
      <c r="D279" s="4"/>
      <c r="E279" s="5"/>
      <c r="F279" s="5"/>
    </row>
    <row r="280" spans="1:6" x14ac:dyDescent="0.25">
      <c r="A280" s="11"/>
      <c r="B280" s="4"/>
      <c r="C280" s="4"/>
      <c r="D280" s="4"/>
      <c r="E280" s="5"/>
      <c r="F280" s="5"/>
    </row>
    <row r="281" spans="1:6" x14ac:dyDescent="0.25">
      <c r="A281" s="11"/>
      <c r="B281" s="4"/>
      <c r="C281" s="4"/>
      <c r="D281" s="4"/>
      <c r="E281" s="5"/>
      <c r="F281" s="5"/>
    </row>
    <row r="282" spans="1:6" x14ac:dyDescent="0.25">
      <c r="A282" s="11"/>
      <c r="B282" s="4"/>
      <c r="C282" s="31"/>
      <c r="D282" s="4"/>
      <c r="E282" s="5"/>
      <c r="F282" s="5"/>
    </row>
    <row r="283" spans="1:6" x14ac:dyDescent="0.25">
      <c r="A283" s="11"/>
      <c r="B283" s="4"/>
      <c r="C283" s="4"/>
      <c r="D283" s="4"/>
      <c r="E283" s="5"/>
      <c r="F283" s="5"/>
    </row>
    <row r="284" spans="1:6" x14ac:dyDescent="0.25">
      <c r="A284" s="11"/>
      <c r="B284" s="4"/>
      <c r="C284" s="4"/>
      <c r="D284" s="4"/>
      <c r="E284" s="5"/>
      <c r="F284" s="5"/>
    </row>
    <row r="285" spans="1:6" x14ac:dyDescent="0.25">
      <c r="A285" s="11"/>
      <c r="B285" s="4"/>
      <c r="C285" s="31"/>
      <c r="D285" s="4"/>
      <c r="E285" s="5"/>
      <c r="F285" s="5"/>
    </row>
    <row r="286" spans="1:6" x14ac:dyDescent="0.25">
      <c r="A286" s="11"/>
      <c r="B286" s="4"/>
      <c r="C286" s="31"/>
      <c r="D286" s="4"/>
      <c r="E286" s="5"/>
      <c r="F286" s="5"/>
    </row>
    <row r="287" spans="1:6" x14ac:dyDescent="0.25">
      <c r="A287" s="11"/>
      <c r="B287" s="4"/>
      <c r="C287" s="31"/>
      <c r="D287" s="4"/>
      <c r="E287" s="5"/>
      <c r="F287" s="5"/>
    </row>
    <row r="288" spans="1:6" x14ac:dyDescent="0.25">
      <c r="A288" s="11"/>
      <c r="B288" s="4"/>
      <c r="C288" s="4"/>
      <c r="D288" s="4"/>
      <c r="E288" s="5"/>
      <c r="F288" s="5"/>
    </row>
    <row r="289" spans="1:6" x14ac:dyDescent="0.25">
      <c r="A289" s="11"/>
      <c r="B289" s="4"/>
      <c r="C289" s="31"/>
      <c r="D289" s="4"/>
      <c r="E289" s="5"/>
      <c r="F289" s="5"/>
    </row>
    <row r="290" spans="1:6" x14ac:dyDescent="0.25">
      <c r="A290" s="11"/>
      <c r="B290" s="4"/>
      <c r="C290" s="31"/>
      <c r="D290" s="4"/>
      <c r="E290" s="5"/>
      <c r="F290" s="5"/>
    </row>
    <row r="291" spans="1:6" x14ac:dyDescent="0.25">
      <c r="A291" s="11"/>
      <c r="B291" s="4"/>
      <c r="C291" s="4"/>
      <c r="D291" s="4"/>
      <c r="E291" s="5"/>
      <c r="F291" s="4"/>
    </row>
    <row r="292" spans="1:6" x14ac:dyDescent="0.25">
      <c r="A292" s="11"/>
      <c r="B292" s="4"/>
      <c r="C292" s="31"/>
      <c r="D292" s="4"/>
      <c r="E292" s="5"/>
      <c r="F292" s="4"/>
    </row>
    <row r="293" spans="1:6" x14ac:dyDescent="0.25">
      <c r="A293" s="11"/>
      <c r="B293" s="4"/>
      <c r="C293" s="31"/>
      <c r="D293" s="4"/>
      <c r="E293" s="5"/>
      <c r="F293" s="4"/>
    </row>
    <row r="294" spans="1:6" x14ac:dyDescent="0.25">
      <c r="A294" s="11"/>
      <c r="B294" s="4"/>
      <c r="C294" s="31"/>
      <c r="D294" s="4"/>
      <c r="E294" s="5"/>
      <c r="F294" s="4"/>
    </row>
    <row r="295" spans="1:6" x14ac:dyDescent="0.25">
      <c r="A295" s="11"/>
      <c r="B295" s="4"/>
      <c r="C295" s="4"/>
      <c r="D295" s="4"/>
      <c r="E295" s="5"/>
      <c r="F295" s="4"/>
    </row>
    <row r="296" spans="1:6" x14ac:dyDescent="0.25">
      <c r="A296" s="11"/>
      <c r="B296" s="4"/>
      <c r="C296" s="31"/>
      <c r="D296" s="4"/>
      <c r="E296" s="5"/>
      <c r="F296" s="4"/>
    </row>
    <row r="297" spans="1:6" x14ac:dyDescent="0.25">
      <c r="A297" s="11"/>
      <c r="B297" s="4"/>
      <c r="C297" s="4"/>
      <c r="D297" s="4"/>
      <c r="E297" s="5"/>
      <c r="F297" s="4"/>
    </row>
    <row r="298" spans="1:6" x14ac:dyDescent="0.25">
      <c r="A298" s="11"/>
      <c r="B298" s="4"/>
      <c r="C298" s="4"/>
      <c r="D298" s="4"/>
      <c r="E298" s="5"/>
      <c r="F298" s="4"/>
    </row>
    <row r="299" spans="1:6" x14ac:dyDescent="0.25">
      <c r="A299" s="11"/>
      <c r="B299" s="4"/>
      <c r="C299" s="4"/>
      <c r="D299" s="4"/>
      <c r="E299" s="5"/>
      <c r="F299" s="4"/>
    </row>
    <row r="300" spans="1:6" x14ac:dyDescent="0.25">
      <c r="A300" s="11"/>
      <c r="B300" s="4"/>
      <c r="C300" s="4"/>
      <c r="D300" s="4"/>
      <c r="E300" s="5"/>
      <c r="F300" s="4"/>
    </row>
    <row r="301" spans="1:6" x14ac:dyDescent="0.25">
      <c r="A301" s="11"/>
      <c r="B301" s="4"/>
      <c r="C301" s="4"/>
      <c r="D301" s="4"/>
      <c r="E301" s="5"/>
      <c r="F301" s="4"/>
    </row>
    <row r="302" spans="1:6" x14ac:dyDescent="0.25">
      <c r="A302" s="11"/>
      <c r="B302" s="4"/>
      <c r="C302" s="4"/>
      <c r="D302" s="4"/>
      <c r="E302" s="5"/>
      <c r="F302" s="4"/>
    </row>
    <row r="303" spans="1:6" x14ac:dyDescent="0.25">
      <c r="A303" s="11"/>
      <c r="B303" s="4"/>
      <c r="C303" s="31"/>
      <c r="D303" s="4"/>
      <c r="E303" s="5"/>
      <c r="F303" s="4"/>
    </row>
    <row r="304" spans="1:6" x14ac:dyDescent="0.25">
      <c r="A304" s="11"/>
      <c r="B304" s="4"/>
      <c r="C304" s="31"/>
      <c r="D304" s="6"/>
      <c r="E304" s="5"/>
      <c r="F304" s="5"/>
    </row>
    <row r="305" spans="1:6" x14ac:dyDescent="0.25">
      <c r="A305" s="11"/>
      <c r="B305" s="4"/>
      <c r="C305" s="31"/>
      <c r="D305" s="4"/>
      <c r="E305" s="5"/>
      <c r="F305" s="4"/>
    </row>
    <row r="306" spans="1:6" x14ac:dyDescent="0.25">
      <c r="A306" s="11"/>
      <c r="B306" s="4"/>
      <c r="C306" s="31"/>
      <c r="D306" s="4"/>
      <c r="E306" s="5"/>
      <c r="F306" s="4"/>
    </row>
    <row r="307" spans="1:6" x14ac:dyDescent="0.25">
      <c r="A307" s="11"/>
      <c r="B307" s="4"/>
      <c r="C307" s="31"/>
      <c r="D307" s="4"/>
      <c r="E307" s="5"/>
      <c r="F307" s="4"/>
    </row>
    <row r="308" spans="1:6" x14ac:dyDescent="0.25">
      <c r="A308" s="11"/>
      <c r="B308" s="4"/>
      <c r="C308" s="31"/>
      <c r="D308" s="4"/>
      <c r="E308" s="5"/>
      <c r="F308" s="4"/>
    </row>
    <row r="309" spans="1:6" x14ac:dyDescent="0.25">
      <c r="A309" s="11"/>
      <c r="B309" s="4"/>
      <c r="C309" s="31"/>
      <c r="D309" s="4"/>
      <c r="E309" s="5"/>
      <c r="F309" s="5"/>
    </row>
    <row r="310" spans="1:6" x14ac:dyDescent="0.25">
      <c r="A310" s="11"/>
      <c r="B310" s="4"/>
      <c r="C310" s="31"/>
      <c r="D310" s="4"/>
      <c r="E310" s="5"/>
      <c r="F310" s="4"/>
    </row>
    <row r="311" spans="1:6" x14ac:dyDescent="0.25">
      <c r="A311" s="11"/>
      <c r="B311" s="4"/>
      <c r="C311" s="31"/>
      <c r="D311" s="4"/>
      <c r="E311" s="5"/>
      <c r="F311" s="4"/>
    </row>
    <row r="312" spans="1:6" x14ac:dyDescent="0.25">
      <c r="A312" s="11"/>
      <c r="B312" s="4"/>
      <c r="C312" s="31"/>
      <c r="D312" s="4"/>
      <c r="E312" s="5"/>
      <c r="F312" s="4"/>
    </row>
    <row r="313" spans="1:6" x14ac:dyDescent="0.25">
      <c r="A313" s="11"/>
      <c r="B313" s="4"/>
      <c r="C313" s="31"/>
      <c r="D313" s="4"/>
      <c r="E313" s="5"/>
      <c r="F313" s="5"/>
    </row>
    <row r="314" spans="1:6" x14ac:dyDescent="0.25">
      <c r="A314" s="11"/>
      <c r="B314" s="4"/>
      <c r="C314" s="4"/>
      <c r="D314" s="4"/>
      <c r="E314" s="5"/>
      <c r="F314" s="5"/>
    </row>
    <row r="315" spans="1:6" x14ac:dyDescent="0.25">
      <c r="A315" s="11"/>
      <c r="B315" s="4"/>
      <c r="C315" s="31"/>
      <c r="D315" s="4"/>
      <c r="E315" s="5"/>
      <c r="F315" s="4"/>
    </row>
    <row r="316" spans="1:6" x14ac:dyDescent="0.25">
      <c r="A316" s="11"/>
      <c r="B316" s="4"/>
      <c r="C316" s="4"/>
      <c r="D316" s="4"/>
      <c r="E316" s="5"/>
      <c r="F316" s="4"/>
    </row>
    <row r="317" spans="1:6" x14ac:dyDescent="0.25">
      <c r="A317" s="11"/>
      <c r="B317" s="4"/>
      <c r="C317" s="4"/>
      <c r="D317" s="4"/>
      <c r="E317" s="5"/>
      <c r="F317" s="4"/>
    </row>
    <row r="318" spans="1:6" x14ac:dyDescent="0.25">
      <c r="A318" s="11"/>
      <c r="B318" s="4"/>
      <c r="C318" s="31"/>
      <c r="D318" s="4"/>
      <c r="E318" s="5"/>
      <c r="F318" s="4"/>
    </row>
    <row r="319" spans="1:6" x14ac:dyDescent="0.25">
      <c r="A319" s="11"/>
      <c r="B319" s="4"/>
      <c r="C319" s="4"/>
      <c r="D319" s="4"/>
      <c r="E319" s="5"/>
      <c r="F319" s="5"/>
    </row>
    <row r="320" spans="1:6" x14ac:dyDescent="0.25">
      <c r="A320" s="11"/>
      <c r="B320" s="4"/>
      <c r="C320" s="4"/>
      <c r="D320" s="4"/>
      <c r="E320" s="5"/>
      <c r="F320" s="5"/>
    </row>
    <row r="321" spans="1:6" x14ac:dyDescent="0.25">
      <c r="A321" s="11"/>
      <c r="B321" s="4"/>
      <c r="C321" s="4"/>
      <c r="D321" s="4"/>
      <c r="E321" s="5"/>
      <c r="F321" s="5"/>
    </row>
    <row r="322" spans="1:6" x14ac:dyDescent="0.25">
      <c r="A322" s="11"/>
      <c r="B322" s="4"/>
      <c r="C322" s="31"/>
      <c r="D322" s="4"/>
      <c r="E322" s="5"/>
      <c r="F322" s="5"/>
    </row>
    <row r="323" spans="1:6" x14ac:dyDescent="0.25">
      <c r="A323" s="11"/>
      <c r="B323" s="4"/>
      <c r="C323" s="31"/>
      <c r="D323" s="4"/>
      <c r="E323" s="5"/>
      <c r="F323" s="5"/>
    </row>
    <row r="324" spans="1:6" x14ac:dyDescent="0.25">
      <c r="A324" s="11"/>
      <c r="B324" s="4"/>
      <c r="C324" s="4"/>
      <c r="D324" s="4"/>
      <c r="E324" s="5"/>
      <c r="F324" s="5"/>
    </row>
    <row r="325" spans="1:6" x14ac:dyDescent="0.25">
      <c r="A325" s="11"/>
      <c r="B325" s="4"/>
      <c r="C325" s="4"/>
      <c r="D325" s="4"/>
      <c r="E325" s="5"/>
      <c r="F325" s="5"/>
    </row>
    <row r="326" spans="1:6" x14ac:dyDescent="0.25">
      <c r="A326" s="11"/>
      <c r="B326" s="4"/>
      <c r="C326" s="4"/>
      <c r="D326" s="4"/>
      <c r="E326" s="5"/>
      <c r="F326" s="5"/>
    </row>
    <row r="327" spans="1:6" x14ac:dyDescent="0.25">
      <c r="A327" s="11"/>
      <c r="B327" s="4"/>
      <c r="C327" s="4"/>
      <c r="D327" s="4"/>
      <c r="E327" s="5"/>
      <c r="F327" s="5"/>
    </row>
    <row r="328" spans="1:6" x14ac:dyDescent="0.25">
      <c r="A328" s="11"/>
      <c r="B328" s="4"/>
      <c r="C328" s="4"/>
      <c r="D328" s="4"/>
      <c r="E328" s="5"/>
      <c r="F328" s="5"/>
    </row>
    <row r="329" spans="1:6" x14ac:dyDescent="0.25">
      <c r="A329" s="11"/>
      <c r="B329" s="4"/>
      <c r="C329" s="4"/>
      <c r="D329" s="4"/>
      <c r="E329" s="5"/>
      <c r="F329" s="5"/>
    </row>
    <row r="330" spans="1:6" x14ac:dyDescent="0.25">
      <c r="A330" s="11"/>
      <c r="B330" s="4"/>
      <c r="C330" s="4"/>
      <c r="D330" s="4"/>
      <c r="E330" s="5"/>
      <c r="F330" s="5"/>
    </row>
    <row r="331" spans="1:6" x14ac:dyDescent="0.25">
      <c r="A331" s="11"/>
      <c r="B331" s="4"/>
      <c r="C331" s="31"/>
      <c r="D331" s="4"/>
      <c r="E331" s="5"/>
      <c r="F331" s="5"/>
    </row>
    <row r="332" spans="1:6" x14ac:dyDescent="0.25">
      <c r="A332" s="11"/>
      <c r="B332" s="4"/>
      <c r="C332" s="4"/>
      <c r="D332" s="4"/>
      <c r="E332" s="5"/>
      <c r="F332" s="5"/>
    </row>
    <row r="333" spans="1:6" x14ac:dyDescent="0.25">
      <c r="A333" s="11"/>
      <c r="B333" s="4"/>
      <c r="C333" s="4"/>
      <c r="D333" s="4"/>
      <c r="E333" s="5"/>
      <c r="F333" s="4"/>
    </row>
    <row r="334" spans="1:6" x14ac:dyDescent="0.25">
      <c r="A334" s="11"/>
      <c r="B334" s="4"/>
      <c r="C334" s="31"/>
      <c r="D334" s="4"/>
      <c r="E334" s="5"/>
      <c r="F334" s="4"/>
    </row>
    <row r="335" spans="1:6" x14ac:dyDescent="0.25">
      <c r="A335" s="11"/>
      <c r="B335" s="4"/>
      <c r="C335" s="4"/>
      <c r="D335" s="4"/>
      <c r="E335" s="5"/>
      <c r="F335" s="5"/>
    </row>
    <row r="336" spans="1:6" x14ac:dyDescent="0.25">
      <c r="A336" s="11"/>
      <c r="B336" s="4"/>
      <c r="C336" s="4"/>
      <c r="D336" s="4"/>
      <c r="E336" s="5"/>
      <c r="F336" s="5"/>
    </row>
    <row r="337" spans="1:6" x14ac:dyDescent="0.25">
      <c r="A337" s="11"/>
      <c r="B337" s="4"/>
      <c r="C337" s="4"/>
      <c r="D337" s="4"/>
      <c r="E337" s="5"/>
      <c r="F337" s="4"/>
    </row>
    <row r="338" spans="1:6" x14ac:dyDescent="0.25">
      <c r="A338" s="11"/>
      <c r="B338" s="4"/>
      <c r="C338" s="31"/>
      <c r="D338" s="4"/>
      <c r="E338" s="5"/>
      <c r="F338" s="4"/>
    </row>
    <row r="339" spans="1:6" x14ac:dyDescent="0.25">
      <c r="A339" s="11"/>
      <c r="B339" s="4"/>
      <c r="C339" s="31"/>
      <c r="D339" s="4"/>
      <c r="E339" s="5"/>
      <c r="F339" s="4"/>
    </row>
    <row r="340" spans="1:6" x14ac:dyDescent="0.25">
      <c r="A340" s="11"/>
      <c r="B340" s="4"/>
      <c r="C340" s="6"/>
      <c r="D340" s="4"/>
      <c r="E340" s="5"/>
      <c r="F340" s="4"/>
    </row>
    <row r="341" spans="1:6" x14ac:dyDescent="0.25">
      <c r="A341" s="11"/>
      <c r="B341" s="4"/>
      <c r="C341" s="31"/>
      <c r="D341" s="4"/>
      <c r="E341" s="5"/>
      <c r="F341" s="5"/>
    </row>
    <row r="342" spans="1:6" x14ac:dyDescent="0.25">
      <c r="A342" s="11"/>
      <c r="B342" s="4"/>
      <c r="C342" s="31"/>
      <c r="D342" s="4"/>
      <c r="E342" s="5"/>
      <c r="F342" s="4"/>
    </row>
    <row r="343" spans="1:6" x14ac:dyDescent="0.25">
      <c r="A343" s="11"/>
      <c r="B343" s="4"/>
      <c r="C343" s="4"/>
      <c r="D343" s="4"/>
      <c r="E343" s="5"/>
      <c r="F343" s="5"/>
    </row>
    <row r="344" spans="1:6" x14ac:dyDescent="0.25">
      <c r="A344" s="11"/>
      <c r="B344" s="4"/>
      <c r="C344" s="4"/>
      <c r="D344" s="4"/>
      <c r="E344" s="5"/>
      <c r="F344" s="5"/>
    </row>
    <row r="345" spans="1:6" x14ac:dyDescent="0.25">
      <c r="A345" s="11"/>
      <c r="B345" s="4"/>
      <c r="C345" s="4"/>
      <c r="D345" s="4"/>
      <c r="E345" s="5"/>
      <c r="F345" s="5"/>
    </row>
    <row r="346" spans="1:6" x14ac:dyDescent="0.25">
      <c r="A346" s="11"/>
      <c r="B346" s="4"/>
      <c r="C346" s="4"/>
      <c r="D346" s="4"/>
      <c r="E346" s="5"/>
      <c r="F346" s="5"/>
    </row>
    <row r="347" spans="1:6" x14ac:dyDescent="0.25">
      <c r="A347" s="11"/>
      <c r="B347" s="4"/>
      <c r="C347" s="4"/>
      <c r="D347" s="4"/>
      <c r="E347" s="5"/>
      <c r="F347" s="5"/>
    </row>
    <row r="348" spans="1:6" x14ac:dyDescent="0.25">
      <c r="A348" s="11"/>
      <c r="B348" s="4"/>
      <c r="C348" s="4"/>
      <c r="D348" s="4"/>
      <c r="E348" s="5"/>
      <c r="F348" s="5"/>
    </row>
    <row r="349" spans="1:6" x14ac:dyDescent="0.25">
      <c r="A349" s="11"/>
      <c r="B349" s="4"/>
      <c r="C349" s="4"/>
      <c r="D349" s="4"/>
      <c r="E349" s="5"/>
      <c r="F349" s="5"/>
    </row>
    <row r="350" spans="1:6" x14ac:dyDescent="0.25">
      <c r="A350" s="11"/>
      <c r="B350" s="4"/>
      <c r="C350" s="4"/>
      <c r="D350" s="4"/>
      <c r="E350" s="5"/>
      <c r="F350" s="5"/>
    </row>
    <row r="351" spans="1:6" x14ac:dyDescent="0.25">
      <c r="A351" s="11"/>
      <c r="B351" s="4"/>
      <c r="C351" s="4"/>
      <c r="D351" s="4"/>
      <c r="E351" s="5"/>
      <c r="F351" s="5"/>
    </row>
    <row r="352" spans="1:6" x14ac:dyDescent="0.25">
      <c r="A352" s="11"/>
      <c r="B352" s="4"/>
      <c r="C352" s="4"/>
      <c r="D352" s="4"/>
      <c r="E352" s="5"/>
      <c r="F352" s="5"/>
    </row>
    <row r="353" spans="1:9" x14ac:dyDescent="0.25">
      <c r="A353" s="11"/>
      <c r="B353" s="4"/>
      <c r="C353" s="4"/>
      <c r="D353" s="4"/>
      <c r="E353" s="5"/>
      <c r="F353" s="5"/>
    </row>
    <row r="354" spans="1:9" x14ac:dyDescent="0.25">
      <c r="A354" s="11"/>
      <c r="B354" s="4"/>
      <c r="C354" s="4"/>
      <c r="D354" s="4"/>
      <c r="E354" s="5"/>
      <c r="F354" s="5"/>
    </row>
    <row r="355" spans="1:9" x14ac:dyDescent="0.25">
      <c r="A355" s="11"/>
      <c r="B355" s="4"/>
      <c r="C355" s="31"/>
      <c r="D355" s="4"/>
      <c r="E355" s="5"/>
      <c r="F355" s="5"/>
    </row>
    <row r="356" spans="1:9" x14ac:dyDescent="0.25">
      <c r="A356" s="11"/>
      <c r="B356" s="4"/>
      <c r="C356" s="4"/>
      <c r="D356" s="4"/>
      <c r="E356" s="5"/>
      <c r="F356" s="5"/>
    </row>
    <row r="357" spans="1:9" x14ac:dyDescent="0.25">
      <c r="A357" s="11"/>
      <c r="B357" s="4"/>
      <c r="C357" s="31"/>
      <c r="D357" s="4"/>
      <c r="E357" s="5"/>
      <c r="F357" s="5"/>
    </row>
    <row r="358" spans="1:9" x14ac:dyDescent="0.25">
      <c r="A358" s="11"/>
      <c r="B358" s="4"/>
      <c r="C358" s="31"/>
      <c r="E358" s="5"/>
      <c r="F358" s="5"/>
    </row>
    <row r="359" spans="1:9" x14ac:dyDescent="0.25">
      <c r="A359" s="11"/>
      <c r="B359" s="4"/>
      <c r="C359" s="31"/>
      <c r="D359" s="4"/>
      <c r="E359" s="5"/>
      <c r="F359" s="5"/>
    </row>
    <row r="360" spans="1:9" x14ac:dyDescent="0.25">
      <c r="A360" s="11"/>
      <c r="B360" s="4"/>
      <c r="C360" s="4"/>
      <c r="D360" s="4"/>
      <c r="E360" s="5"/>
      <c r="F360" s="5"/>
    </row>
    <row r="361" spans="1:9" x14ac:dyDescent="0.25">
      <c r="A361" s="11"/>
      <c r="B361" s="4"/>
      <c r="C361" s="31"/>
      <c r="D361" s="4"/>
      <c r="E361" s="5"/>
      <c r="F361" s="5"/>
    </row>
    <row r="362" spans="1:9" x14ac:dyDescent="0.25">
      <c r="A362" s="11"/>
      <c r="B362" s="4"/>
      <c r="C362" s="4"/>
      <c r="D362" s="4"/>
      <c r="E362" s="5"/>
      <c r="F362" s="5"/>
      <c r="G362" s="4"/>
      <c r="H362" s="4"/>
    </row>
    <row r="363" spans="1:9" x14ac:dyDescent="0.25">
      <c r="A363" s="11"/>
      <c r="B363" s="4"/>
      <c r="C363" s="31"/>
      <c r="D363" s="4"/>
      <c r="E363" s="5"/>
      <c r="F363" s="5"/>
      <c r="G363" s="4"/>
      <c r="H363" s="4"/>
    </row>
    <row r="364" spans="1:9" x14ac:dyDescent="0.25">
      <c r="C364" s="31"/>
      <c r="E364" s="16"/>
      <c r="F364" s="16"/>
    </row>
    <row r="365" spans="1:9" x14ac:dyDescent="0.25">
      <c r="C365" s="31"/>
      <c r="E365" s="16"/>
      <c r="F365" s="16"/>
      <c r="I365" s="17"/>
    </row>
    <row r="366" spans="1:9" x14ac:dyDescent="0.25">
      <c r="C366" s="31"/>
      <c r="E366" s="16"/>
      <c r="F366" s="16"/>
      <c r="I366" s="18"/>
    </row>
    <row r="367" spans="1:9" x14ac:dyDescent="0.25">
      <c r="C367" s="31"/>
      <c r="E367" s="16"/>
      <c r="F367" s="16"/>
      <c r="I367" s="18"/>
    </row>
    <row r="368" spans="1:9" x14ac:dyDescent="0.25">
      <c r="C368" s="31"/>
      <c r="E368" s="16"/>
      <c r="F368" s="16"/>
      <c r="I368" s="18"/>
    </row>
    <row r="369" spans="3:9" x14ac:dyDescent="0.25">
      <c r="C369" s="31"/>
      <c r="E369" s="16"/>
      <c r="F369" s="16"/>
      <c r="I369" s="18"/>
    </row>
    <row r="370" spans="3:9" x14ac:dyDescent="0.25">
      <c r="C370" s="31"/>
      <c r="E370" s="16"/>
      <c r="F370" s="16"/>
      <c r="I370" s="18"/>
    </row>
    <row r="371" spans="3:9" x14ac:dyDescent="0.25">
      <c r="C371" s="31"/>
      <c r="E371" s="16"/>
      <c r="F371" s="16"/>
      <c r="I371" s="18"/>
    </row>
    <row r="372" spans="3:9" x14ac:dyDescent="0.25">
      <c r="C372" s="31"/>
      <c r="E372" s="16"/>
      <c r="F372" s="16"/>
    </row>
    <row r="373" spans="3:9" x14ac:dyDescent="0.25">
      <c r="C373" s="31"/>
      <c r="E373" s="16"/>
      <c r="F373" s="16"/>
    </row>
    <row r="374" spans="3:9" x14ac:dyDescent="0.25">
      <c r="C374" s="31"/>
      <c r="E374" s="16"/>
      <c r="F374" s="16"/>
    </row>
    <row r="375" spans="3:9" x14ac:dyDescent="0.25">
      <c r="C375" s="31"/>
      <c r="E375" s="16"/>
      <c r="F375" s="16"/>
    </row>
    <row r="376" spans="3:9" x14ac:dyDescent="0.25">
      <c r="C376" s="31"/>
      <c r="E376" s="16"/>
      <c r="F376" s="16"/>
    </row>
    <row r="377" spans="3:9" x14ac:dyDescent="0.25">
      <c r="C377" s="31"/>
      <c r="E377" s="16"/>
      <c r="F377" s="16"/>
    </row>
    <row r="378" spans="3:9" x14ac:dyDescent="0.25">
      <c r="C378" s="31"/>
      <c r="E378" s="16"/>
      <c r="F378" s="16"/>
    </row>
    <row r="379" spans="3:9" x14ac:dyDescent="0.25">
      <c r="C379" s="31"/>
      <c r="E379" s="16"/>
      <c r="F379" s="16"/>
    </row>
    <row r="380" spans="3:9" x14ac:dyDescent="0.25">
      <c r="E380" s="19"/>
      <c r="F380" s="19"/>
    </row>
    <row r="381" spans="3:9" x14ac:dyDescent="0.25">
      <c r="C381" s="31"/>
      <c r="E381" s="19"/>
      <c r="F381" s="19"/>
    </row>
    <row r="382" spans="3:9" x14ac:dyDescent="0.25">
      <c r="C382" s="31"/>
      <c r="E382" s="19"/>
      <c r="F382" s="19"/>
    </row>
    <row r="383" spans="3:9" x14ac:dyDescent="0.25">
      <c r="E383" s="19"/>
      <c r="F383" s="19"/>
    </row>
    <row r="384" spans="3:9" x14ac:dyDescent="0.25">
      <c r="E384" s="19"/>
      <c r="F384" s="19"/>
    </row>
    <row r="385" spans="3:11" x14ac:dyDescent="0.25">
      <c r="C385" s="31"/>
      <c r="E385" s="19"/>
      <c r="F385" s="19"/>
      <c r="K385"/>
    </row>
    <row r="386" spans="3:11" x14ac:dyDescent="0.25">
      <c r="E386" s="19"/>
      <c r="F386" s="19"/>
    </row>
    <row r="387" spans="3:11" x14ac:dyDescent="0.25">
      <c r="C387" s="31"/>
      <c r="E387" s="19"/>
    </row>
    <row r="388" spans="3:11" x14ac:dyDescent="0.25">
      <c r="E388" s="19"/>
    </row>
    <row r="389" spans="3:11" x14ac:dyDescent="0.25">
      <c r="C389" s="31"/>
      <c r="E389" s="19"/>
      <c r="F389" s="19"/>
      <c r="K389"/>
    </row>
    <row r="390" spans="3:11" x14ac:dyDescent="0.25">
      <c r="E390" s="19"/>
      <c r="F390" s="19"/>
    </row>
    <row r="391" spans="3:11" x14ac:dyDescent="0.25">
      <c r="E391" s="19"/>
      <c r="F391" s="19"/>
    </row>
    <row r="392" spans="3:11" x14ac:dyDescent="0.25">
      <c r="C392" s="31"/>
      <c r="E392" s="19"/>
      <c r="F392" s="19"/>
    </row>
    <row r="393" spans="3:11" x14ac:dyDescent="0.25">
      <c r="C393" s="31"/>
      <c r="E393" s="19"/>
      <c r="F393" s="19"/>
    </row>
    <row r="394" spans="3:11" x14ac:dyDescent="0.25">
      <c r="C394" s="31"/>
      <c r="E394" s="19"/>
      <c r="F394" s="19"/>
    </row>
    <row r="395" spans="3:11" x14ac:dyDescent="0.25">
      <c r="C395" s="31"/>
      <c r="E395" s="19"/>
      <c r="F395" s="19"/>
      <c r="K395" s="8"/>
    </row>
    <row r="396" spans="3:11" x14ac:dyDescent="0.25">
      <c r="C396" s="31"/>
      <c r="E396" s="19"/>
      <c r="F396" s="19"/>
    </row>
    <row r="397" spans="3:11" x14ac:dyDescent="0.25">
      <c r="C397" s="31"/>
      <c r="E397" s="19"/>
      <c r="F397" s="19"/>
    </row>
    <row r="398" spans="3:11" x14ac:dyDescent="0.25">
      <c r="E398" s="19"/>
      <c r="F398" s="19"/>
    </row>
    <row r="399" spans="3:11" x14ac:dyDescent="0.25">
      <c r="C399" s="31"/>
      <c r="E399" s="19"/>
      <c r="F399" s="19"/>
    </row>
    <row r="400" spans="3:11" x14ac:dyDescent="0.25">
      <c r="E400" s="19"/>
      <c r="F400" s="19"/>
    </row>
    <row r="401" spans="3:11" x14ac:dyDescent="0.25">
      <c r="E401" s="19"/>
      <c r="F401" s="19"/>
    </row>
    <row r="402" spans="3:11" x14ac:dyDescent="0.25">
      <c r="C402" s="31"/>
      <c r="E402" s="19"/>
    </row>
    <row r="403" spans="3:11" x14ac:dyDescent="0.25">
      <c r="C403" s="31"/>
      <c r="E403" s="19"/>
    </row>
    <row r="404" spans="3:11" x14ac:dyDescent="0.25">
      <c r="E404" s="19"/>
      <c r="F404" s="19"/>
    </row>
    <row r="405" spans="3:11" x14ac:dyDescent="0.25">
      <c r="C405" s="31"/>
      <c r="E405" s="19"/>
      <c r="F405" s="19"/>
    </row>
    <row r="406" spans="3:11" x14ac:dyDescent="0.25">
      <c r="E406" s="19"/>
      <c r="F406" s="19"/>
    </row>
    <row r="407" spans="3:11" x14ac:dyDescent="0.25">
      <c r="C407" s="31"/>
      <c r="E407" s="19"/>
      <c r="F407" s="19"/>
    </row>
    <row r="408" spans="3:11" x14ac:dyDescent="0.25">
      <c r="E408" s="19"/>
      <c r="F408" s="19"/>
    </row>
    <row r="409" spans="3:11" x14ac:dyDescent="0.25">
      <c r="E409" s="19"/>
      <c r="F409" s="19"/>
    </row>
    <row r="410" spans="3:11" x14ac:dyDescent="0.25">
      <c r="C410" s="31"/>
      <c r="E410" s="19"/>
      <c r="F410" s="19"/>
    </row>
    <row r="411" spans="3:11" x14ac:dyDescent="0.25">
      <c r="C411" s="31"/>
      <c r="E411" s="19"/>
      <c r="F411" s="19"/>
    </row>
    <row r="412" spans="3:11" x14ac:dyDescent="0.25">
      <c r="C412" s="31"/>
      <c r="E412" s="19"/>
      <c r="F412" s="19"/>
    </row>
    <row r="413" spans="3:11" x14ac:dyDescent="0.25">
      <c r="C413" s="31"/>
      <c r="E413" s="19"/>
      <c r="F413" s="19"/>
    </row>
    <row r="414" spans="3:11" x14ac:dyDescent="0.25">
      <c r="C414" s="31"/>
      <c r="E414" s="19"/>
      <c r="F414" s="19"/>
    </row>
    <row r="415" spans="3:11" ht="19.5" customHeight="1" x14ac:dyDescent="0.25">
      <c r="C415" s="31"/>
      <c r="E415" s="19"/>
      <c r="F415" s="19"/>
      <c r="I415" s="20"/>
    </row>
    <row r="416" spans="3:11" x14ac:dyDescent="0.25">
      <c r="C416" s="31"/>
      <c r="E416" s="19"/>
      <c r="F416" s="19"/>
      <c r="G416" s="21"/>
      <c r="I416"/>
      <c r="K416" s="7"/>
    </row>
    <row r="417" spans="3:11" x14ac:dyDescent="0.25">
      <c r="C417" s="31"/>
      <c r="E417" s="19"/>
      <c r="F417" s="19"/>
      <c r="H417" s="22"/>
    </row>
    <row r="418" spans="3:11" x14ac:dyDescent="0.25">
      <c r="C418" s="31"/>
      <c r="E418" s="19"/>
      <c r="F418" s="19"/>
    </row>
    <row r="419" spans="3:11" x14ac:dyDescent="0.25">
      <c r="C419" s="31"/>
      <c r="E419" s="19"/>
      <c r="F419" s="19"/>
    </row>
    <row r="420" spans="3:11" x14ac:dyDescent="0.25">
      <c r="C420" s="31"/>
      <c r="E420" s="19"/>
      <c r="F420" s="19"/>
    </row>
    <row r="421" spans="3:11" x14ac:dyDescent="0.25">
      <c r="C421" s="31"/>
      <c r="E421" s="19"/>
      <c r="F421" s="19"/>
    </row>
    <row r="422" spans="3:11" x14ac:dyDescent="0.25">
      <c r="C422" s="31"/>
      <c r="E422" s="19"/>
      <c r="F422" s="19"/>
    </row>
    <row r="423" spans="3:11" x14ac:dyDescent="0.25">
      <c r="E423" s="19"/>
      <c r="F423" s="19"/>
      <c r="G423" s="19"/>
    </row>
    <row r="424" spans="3:11" x14ac:dyDescent="0.25">
      <c r="C424" s="31"/>
      <c r="D424"/>
      <c r="E424" s="19"/>
      <c r="F424" s="19"/>
      <c r="G424" s="19"/>
    </row>
    <row r="425" spans="3:11" x14ac:dyDescent="0.25">
      <c r="E425" s="19"/>
      <c r="F425" s="19"/>
      <c r="G425" s="19"/>
    </row>
    <row r="426" spans="3:11" x14ac:dyDescent="0.25">
      <c r="C426" s="31"/>
      <c r="E426" s="19"/>
      <c r="F426" s="19"/>
      <c r="K426" s="7"/>
    </row>
    <row r="427" spans="3:11" x14ac:dyDescent="0.25">
      <c r="C427" s="31"/>
      <c r="E427" s="19"/>
      <c r="F427" s="19"/>
    </row>
    <row r="428" spans="3:11" x14ac:dyDescent="0.25">
      <c r="C428"/>
      <c r="E428" s="19"/>
      <c r="F428" s="19"/>
    </row>
    <row r="429" spans="3:11" x14ac:dyDescent="0.25">
      <c r="C429" s="31"/>
      <c r="E429" s="19"/>
      <c r="F429" s="19"/>
    </row>
    <row r="430" spans="3:11" x14ac:dyDescent="0.25">
      <c r="C430" s="31"/>
      <c r="E430" s="19"/>
      <c r="F430" s="19"/>
    </row>
    <row r="431" spans="3:11" x14ac:dyDescent="0.25">
      <c r="C431" s="31"/>
      <c r="E431" s="19"/>
      <c r="F431" s="19"/>
    </row>
    <row r="432" spans="3:11" x14ac:dyDescent="0.25">
      <c r="C432" s="31"/>
      <c r="E432" s="19"/>
      <c r="F432" s="19"/>
    </row>
    <row r="433" spans="2:11" x14ac:dyDescent="0.25">
      <c r="C433" s="31"/>
      <c r="E433" s="19"/>
      <c r="F433" s="19"/>
    </row>
    <row r="434" spans="2:11" x14ac:dyDescent="0.25">
      <c r="C434" s="31"/>
      <c r="E434" s="19"/>
      <c r="F434" s="19"/>
    </row>
    <row r="435" spans="2:11" x14ac:dyDescent="0.25">
      <c r="C435" s="31"/>
      <c r="E435" s="19"/>
      <c r="F435" s="19"/>
    </row>
    <row r="436" spans="2:11" x14ac:dyDescent="0.25">
      <c r="C436" s="29"/>
      <c r="E436" s="19"/>
      <c r="F436" s="19"/>
      <c r="I436" s="7"/>
      <c r="J436"/>
      <c r="K436" s="7"/>
    </row>
    <row r="437" spans="2:11" x14ac:dyDescent="0.25">
      <c r="C437" s="31"/>
      <c r="E437" s="19"/>
    </row>
    <row r="438" spans="2:11" x14ac:dyDescent="0.25">
      <c r="C438" s="31"/>
      <c r="E438" s="19"/>
    </row>
    <row r="439" spans="2:11" x14ac:dyDescent="0.25">
      <c r="B439" s="4"/>
      <c r="C439" s="31"/>
      <c r="E439" s="19"/>
    </row>
    <row r="440" spans="2:11" x14ac:dyDescent="0.25">
      <c r="C440" s="31"/>
      <c r="E440" s="19"/>
      <c r="F440" s="19"/>
    </row>
    <row r="441" spans="2:11" x14ac:dyDescent="0.25">
      <c r="E441" s="19"/>
    </row>
    <row r="442" spans="2:11" x14ac:dyDescent="0.25">
      <c r="C442" s="31"/>
      <c r="E442" s="19"/>
      <c r="F442" s="19"/>
      <c r="K442"/>
    </row>
    <row r="443" spans="2:11" x14ac:dyDescent="0.25">
      <c r="E443" s="19"/>
      <c r="F443" s="19"/>
      <c r="K443"/>
    </row>
    <row r="444" spans="2:11" x14ac:dyDescent="0.25">
      <c r="E444" s="19"/>
      <c r="F444" s="19"/>
      <c r="K444"/>
    </row>
    <row r="445" spans="2:11" x14ac:dyDescent="0.25">
      <c r="E445" s="19"/>
      <c r="F445" s="19"/>
    </row>
    <row r="446" spans="2:11" x14ac:dyDescent="0.25">
      <c r="C446" s="31"/>
      <c r="E446" s="19"/>
      <c r="F446" s="19"/>
      <c r="K446" s="7"/>
    </row>
    <row r="447" spans="2:11" x14ac:dyDescent="0.25">
      <c r="E447" s="19"/>
      <c r="F447" s="19"/>
      <c r="K447" s="7"/>
    </row>
    <row r="448" spans="2:11" x14ac:dyDescent="0.25">
      <c r="E448" s="19"/>
      <c r="F448" s="19"/>
      <c r="K448" s="7"/>
    </row>
    <row r="449" spans="2:11" x14ac:dyDescent="0.25">
      <c r="E449" s="19"/>
      <c r="F449" s="19"/>
      <c r="K449" s="7"/>
    </row>
    <row r="450" spans="2:11" x14ac:dyDescent="0.25">
      <c r="E450" s="19"/>
      <c r="F450" s="19"/>
      <c r="K450" s="7"/>
    </row>
    <row r="451" spans="2:11" x14ac:dyDescent="0.25">
      <c r="C451" s="31"/>
      <c r="E451" s="19"/>
      <c r="F451" s="19"/>
      <c r="K451" s="7"/>
    </row>
    <row r="452" spans="2:11" x14ac:dyDescent="0.25">
      <c r="C452" s="31"/>
      <c r="E452" s="19"/>
      <c r="F452" s="19"/>
      <c r="K452" s="7"/>
    </row>
    <row r="453" spans="2:11" x14ac:dyDescent="0.25">
      <c r="E453" s="19"/>
      <c r="F453" s="19"/>
      <c r="K453" s="7"/>
    </row>
    <row r="454" spans="2:11" x14ac:dyDescent="0.25">
      <c r="C454" s="31"/>
      <c r="E454" s="19"/>
      <c r="F454" s="19"/>
      <c r="K454" s="7"/>
    </row>
    <row r="455" spans="2:11" x14ac:dyDescent="0.25">
      <c r="C455" s="31"/>
      <c r="E455" s="19"/>
      <c r="F455" s="19"/>
      <c r="K455" s="7"/>
    </row>
    <row r="456" spans="2:11" x14ac:dyDescent="0.25">
      <c r="C456" s="31"/>
      <c r="E456" s="19"/>
      <c r="F456" s="19"/>
      <c r="K456" s="7"/>
    </row>
    <row r="457" spans="2:11" x14ac:dyDescent="0.25">
      <c r="C457"/>
      <c r="E457" s="19"/>
      <c r="F457" s="19"/>
      <c r="K457" s="7"/>
    </row>
    <row r="458" spans="2:11" x14ac:dyDescent="0.25">
      <c r="C458" s="31"/>
      <c r="E458" s="19"/>
      <c r="F458" s="19"/>
      <c r="K458" s="7"/>
    </row>
    <row r="459" spans="2:11" x14ac:dyDescent="0.25">
      <c r="E459" s="19"/>
      <c r="F459" s="19"/>
    </row>
    <row r="460" spans="2:11" x14ac:dyDescent="0.25">
      <c r="E460" s="19"/>
      <c r="F460" s="19"/>
    </row>
    <row r="461" spans="2:11" x14ac:dyDescent="0.25">
      <c r="C461" s="31"/>
      <c r="E461" s="19"/>
      <c r="F461" s="19"/>
    </row>
    <row r="462" spans="2:11" x14ac:dyDescent="0.25">
      <c r="C462" s="31"/>
      <c r="E462" s="19"/>
      <c r="F462" s="19"/>
      <c r="K462" s="7"/>
    </row>
    <row r="463" spans="2:11" x14ac:dyDescent="0.25">
      <c r="B463" s="4"/>
      <c r="E463" s="19"/>
      <c r="F463" s="19"/>
    </row>
    <row r="464" spans="2:11" x14ac:dyDescent="0.25">
      <c r="C464" s="31"/>
      <c r="D464" s="7"/>
      <c r="E464" s="19"/>
      <c r="F464" s="19"/>
    </row>
    <row r="465" spans="3:9" x14ac:dyDescent="0.25">
      <c r="C465" s="7"/>
      <c r="D465" s="7"/>
      <c r="E465" s="19"/>
      <c r="F465" s="19"/>
    </row>
    <row r="466" spans="3:9" x14ac:dyDescent="0.25">
      <c r="C466" s="29"/>
      <c r="E466" s="19"/>
      <c r="F466" s="19"/>
    </row>
    <row r="467" spans="3:9" x14ac:dyDescent="0.25">
      <c r="E467" s="19"/>
      <c r="F467" s="19"/>
    </row>
    <row r="468" spans="3:9" x14ac:dyDescent="0.25">
      <c r="C468" s="31"/>
      <c r="E468" s="19"/>
      <c r="F468" s="19"/>
    </row>
    <row r="469" spans="3:9" x14ac:dyDescent="0.25">
      <c r="C469" s="29"/>
      <c r="E469" s="19"/>
      <c r="F469" s="19"/>
    </row>
    <row r="470" spans="3:9" x14ac:dyDescent="0.25">
      <c r="C470" s="29"/>
      <c r="E470" s="19"/>
      <c r="F470" s="19"/>
    </row>
    <row r="471" spans="3:9" x14ac:dyDescent="0.25">
      <c r="E471" s="19"/>
      <c r="F471" s="19"/>
      <c r="I471" s="7"/>
    </row>
    <row r="472" spans="3:9" x14ac:dyDescent="0.25">
      <c r="E472" s="19"/>
      <c r="F472" s="19"/>
    </row>
    <row r="473" spans="3:9" x14ac:dyDescent="0.25">
      <c r="E473" s="19"/>
      <c r="F473" s="19"/>
    </row>
    <row r="474" spans="3:9" x14ac:dyDescent="0.25">
      <c r="E474" s="19"/>
      <c r="F474" s="19"/>
    </row>
    <row r="475" spans="3:9" x14ac:dyDescent="0.25">
      <c r="E475" s="19"/>
      <c r="F475" s="19"/>
    </row>
    <row r="476" spans="3:9" x14ac:dyDescent="0.25">
      <c r="C476" s="31"/>
      <c r="E476" s="19"/>
      <c r="F476" s="19"/>
    </row>
    <row r="477" spans="3:9" x14ac:dyDescent="0.25">
      <c r="C477" s="31"/>
      <c r="E477" s="19"/>
      <c r="F477" s="19"/>
    </row>
    <row r="478" spans="3:9" x14ac:dyDescent="0.25">
      <c r="E478" s="19"/>
      <c r="F478" s="19"/>
    </row>
    <row r="479" spans="3:9" x14ac:dyDescent="0.25">
      <c r="E479" s="19"/>
      <c r="F479" s="19"/>
    </row>
    <row r="480" spans="3:9" x14ac:dyDescent="0.25">
      <c r="C480" s="31"/>
      <c r="E480" s="19"/>
      <c r="F480" s="19"/>
    </row>
    <row r="481" spans="1:6" x14ac:dyDescent="0.25">
      <c r="C481" s="31"/>
      <c r="E481" s="19"/>
      <c r="F481" s="19"/>
    </row>
    <row r="482" spans="1:6" x14ac:dyDescent="0.25">
      <c r="C482" s="31"/>
      <c r="E482" s="19"/>
      <c r="F482" s="19"/>
    </row>
    <row r="483" spans="1:6" x14ac:dyDescent="0.25">
      <c r="C483" s="31"/>
      <c r="E483" s="19"/>
      <c r="F483" s="19"/>
    </row>
    <row r="484" spans="1:6" x14ac:dyDescent="0.25">
      <c r="E484" s="19"/>
      <c r="F484" s="19"/>
    </row>
    <row r="485" spans="1:6" x14ac:dyDescent="0.25">
      <c r="C485" s="31"/>
      <c r="E485" s="19"/>
      <c r="F485" s="19"/>
    </row>
    <row r="486" spans="1:6" x14ac:dyDescent="0.25">
      <c r="E486" s="19"/>
      <c r="F486" s="19"/>
    </row>
    <row r="487" spans="1:6" x14ac:dyDescent="0.25">
      <c r="D487" s="23"/>
      <c r="E487" s="19"/>
      <c r="F487" s="19"/>
    </row>
    <row r="488" spans="1:6" x14ac:dyDescent="0.25">
      <c r="C488" s="31"/>
      <c r="E488" s="19"/>
      <c r="F488" s="19"/>
    </row>
    <row r="489" spans="1:6" x14ac:dyDescent="0.25">
      <c r="C489" s="31"/>
      <c r="E489" s="19"/>
      <c r="F489" s="19"/>
    </row>
    <row r="490" spans="1:6" x14ac:dyDescent="0.25">
      <c r="E490" s="19"/>
      <c r="F490" s="19"/>
    </row>
    <row r="491" spans="1:6" x14ac:dyDescent="0.25">
      <c r="C491" s="31"/>
      <c r="E491" s="19"/>
      <c r="F491" s="19"/>
    </row>
    <row r="492" spans="1:6" x14ac:dyDescent="0.25">
      <c r="E492" s="19"/>
      <c r="F492" s="19"/>
    </row>
    <row r="493" spans="1:6" x14ac:dyDescent="0.25">
      <c r="A493" s="24"/>
      <c r="C493" s="31"/>
      <c r="E493" s="19"/>
      <c r="F493" s="19"/>
    </row>
    <row r="494" spans="1:6" x14ac:dyDescent="0.25">
      <c r="C494" s="31"/>
      <c r="E494" s="19"/>
      <c r="F494" s="19"/>
    </row>
    <row r="495" spans="1:6" x14ac:dyDescent="0.25">
      <c r="E495" s="19"/>
      <c r="F495" s="19"/>
    </row>
    <row r="496" spans="1:6" x14ac:dyDescent="0.25">
      <c r="C496" s="31"/>
      <c r="E496" s="19"/>
      <c r="F496" s="19"/>
    </row>
    <row r="497" spans="2:6" x14ac:dyDescent="0.25">
      <c r="B497" s="4"/>
      <c r="E497" s="19"/>
      <c r="F497" s="19"/>
    </row>
    <row r="498" spans="2:6" x14ac:dyDescent="0.25">
      <c r="E498" s="19"/>
      <c r="F498" s="19"/>
    </row>
    <row r="499" spans="2:6" x14ac:dyDescent="0.25">
      <c r="E499" s="19"/>
      <c r="F499" s="19"/>
    </row>
    <row r="500" spans="2:6" x14ac:dyDescent="0.25">
      <c r="C500" s="31"/>
      <c r="E500" s="19"/>
      <c r="F500" s="19"/>
    </row>
    <row r="501" spans="2:6" x14ac:dyDescent="0.25">
      <c r="C501" s="31"/>
      <c r="E501" s="19"/>
      <c r="F501" s="19"/>
    </row>
    <row r="502" spans="2:6" x14ac:dyDescent="0.25">
      <c r="C502" s="31"/>
      <c r="E502" s="19"/>
      <c r="F502" s="19"/>
    </row>
    <row r="503" spans="2:6" x14ac:dyDescent="0.25">
      <c r="C503" s="31"/>
      <c r="E503" s="19"/>
      <c r="F503" s="19"/>
    </row>
    <row r="504" spans="2:6" x14ac:dyDescent="0.25">
      <c r="E504" s="19"/>
      <c r="F504" s="19"/>
    </row>
    <row r="505" spans="2:6" x14ac:dyDescent="0.25">
      <c r="E505" s="19"/>
      <c r="F505" s="19"/>
    </row>
    <row r="506" spans="2:6" x14ac:dyDescent="0.25">
      <c r="C506" s="31"/>
      <c r="E506" s="19"/>
      <c r="F506" s="19"/>
    </row>
    <row r="507" spans="2:6" x14ac:dyDescent="0.25">
      <c r="C507" s="31"/>
      <c r="E507" s="19"/>
      <c r="F507" s="19"/>
    </row>
    <row r="508" spans="2:6" x14ac:dyDescent="0.25">
      <c r="C508" s="31"/>
      <c r="E508" s="19"/>
      <c r="F508" s="19"/>
    </row>
    <row r="509" spans="2:6" x14ac:dyDescent="0.25">
      <c r="C509" s="31"/>
      <c r="E509" s="19"/>
      <c r="F509" s="19"/>
    </row>
    <row r="510" spans="2:6" x14ac:dyDescent="0.25">
      <c r="C510" s="31"/>
      <c r="E510" s="19"/>
      <c r="F510" s="19"/>
    </row>
    <row r="511" spans="2:6" x14ac:dyDescent="0.25">
      <c r="C511" s="31"/>
      <c r="E511" s="19"/>
      <c r="F511" s="19"/>
    </row>
    <row r="512" spans="2:6" x14ac:dyDescent="0.25">
      <c r="C512" s="31"/>
      <c r="E512" s="19"/>
      <c r="F512" s="19"/>
    </row>
    <row r="513" spans="3:6" x14ac:dyDescent="0.25">
      <c r="C513" s="31"/>
      <c r="E513" s="19"/>
      <c r="F513" s="19"/>
    </row>
    <row r="514" spans="3:6" x14ac:dyDescent="0.25">
      <c r="C514" s="31"/>
      <c r="E514" s="19"/>
      <c r="F514" s="19"/>
    </row>
    <row r="515" spans="3:6" x14ac:dyDescent="0.25">
      <c r="E515" s="19"/>
      <c r="F515" s="19"/>
    </row>
    <row r="516" spans="3:6" x14ac:dyDescent="0.25">
      <c r="E516" s="19"/>
      <c r="F516" s="19"/>
    </row>
    <row r="517" spans="3:6" x14ac:dyDescent="0.25">
      <c r="C517" s="31"/>
      <c r="E517" s="19"/>
      <c r="F517" s="19"/>
    </row>
    <row r="518" spans="3:6" x14ac:dyDescent="0.25">
      <c r="C518" s="31"/>
      <c r="E518" s="19"/>
      <c r="F518" s="19"/>
    </row>
    <row r="519" spans="3:6" x14ac:dyDescent="0.25">
      <c r="C519" s="31"/>
      <c r="E519" s="19"/>
      <c r="F519" s="19"/>
    </row>
    <row r="520" spans="3:6" x14ac:dyDescent="0.25">
      <c r="C520" s="31"/>
      <c r="E520" s="19"/>
      <c r="F520" s="19"/>
    </row>
    <row r="521" spans="3:6" x14ac:dyDescent="0.25">
      <c r="C521" s="31"/>
      <c r="E521" s="19"/>
      <c r="F521" s="19"/>
    </row>
    <row r="522" spans="3:6" x14ac:dyDescent="0.25">
      <c r="C522" s="31"/>
      <c r="E522" s="19"/>
      <c r="F522" s="19"/>
    </row>
    <row r="523" spans="3:6" x14ac:dyDescent="0.25">
      <c r="C523" s="31"/>
      <c r="E523" s="19"/>
      <c r="F523" s="19"/>
    </row>
    <row r="524" spans="3:6" x14ac:dyDescent="0.25">
      <c r="C524" s="31"/>
      <c r="E524" s="19"/>
      <c r="F524" s="19"/>
    </row>
    <row r="525" spans="3:6" x14ac:dyDescent="0.25">
      <c r="E525" s="19"/>
      <c r="F525" s="19"/>
    </row>
    <row r="526" spans="3:6" x14ac:dyDescent="0.25">
      <c r="E526" s="19"/>
      <c r="F526" s="19"/>
    </row>
    <row r="527" spans="3:6" x14ac:dyDescent="0.25">
      <c r="E527" s="19"/>
      <c r="F527" s="19"/>
    </row>
    <row r="528" spans="3:6" x14ac:dyDescent="0.25">
      <c r="C528" s="31"/>
      <c r="E528" s="19"/>
      <c r="F528" s="19"/>
    </row>
    <row r="529" spans="2:6" x14ac:dyDescent="0.25">
      <c r="C529" s="31"/>
      <c r="E529" s="19"/>
      <c r="F529" s="19"/>
    </row>
    <row r="530" spans="2:6" x14ac:dyDescent="0.25">
      <c r="C530" s="31"/>
      <c r="E530" s="19"/>
      <c r="F530" s="19"/>
    </row>
    <row r="531" spans="2:6" x14ac:dyDescent="0.25">
      <c r="C531" s="31"/>
      <c r="E531" s="19"/>
      <c r="F531" s="19"/>
    </row>
    <row r="532" spans="2:6" x14ac:dyDescent="0.25">
      <c r="C532" s="31"/>
      <c r="E532" s="19"/>
      <c r="F532" s="19"/>
    </row>
    <row r="533" spans="2:6" x14ac:dyDescent="0.25">
      <c r="C533" s="31"/>
      <c r="E533" s="19"/>
      <c r="F533" s="19"/>
    </row>
    <row r="534" spans="2:6" x14ac:dyDescent="0.25">
      <c r="C534" s="31"/>
      <c r="E534" s="19"/>
      <c r="F534" s="19"/>
    </row>
    <row r="535" spans="2:6" x14ac:dyDescent="0.25">
      <c r="B535" s="25"/>
      <c r="C535" s="31"/>
      <c r="E535" s="19"/>
      <c r="F535" s="19"/>
    </row>
    <row r="536" spans="2:6" x14ac:dyDescent="0.25">
      <c r="C536" s="31"/>
      <c r="E536" s="19"/>
      <c r="F536" s="19"/>
    </row>
    <row r="537" spans="2:6" x14ac:dyDescent="0.25">
      <c r="C537" s="31"/>
      <c r="E537" s="19"/>
      <c r="F537" s="19"/>
    </row>
    <row r="538" spans="2:6" x14ac:dyDescent="0.25">
      <c r="C538" s="31"/>
      <c r="E538" s="19"/>
      <c r="F538" s="19"/>
    </row>
    <row r="539" spans="2:6" x14ac:dyDescent="0.25">
      <c r="C539" s="31"/>
      <c r="E539" s="19"/>
      <c r="F539" s="19"/>
    </row>
    <row r="540" spans="2:6" x14ac:dyDescent="0.25">
      <c r="C540" s="31"/>
      <c r="E540" s="19"/>
      <c r="F540" s="19"/>
    </row>
    <row r="541" spans="2:6" x14ac:dyDescent="0.25">
      <c r="C541" s="31"/>
      <c r="E541" s="19"/>
      <c r="F541" s="19"/>
    </row>
    <row r="542" spans="2:6" x14ac:dyDescent="0.25">
      <c r="C542" s="31"/>
      <c r="E542" s="19"/>
      <c r="F542" s="19"/>
    </row>
    <row r="543" spans="2:6" x14ac:dyDescent="0.25">
      <c r="C543" s="31"/>
      <c r="E543" s="19"/>
      <c r="F543" s="19"/>
    </row>
    <row r="544" spans="2:6" x14ac:dyDescent="0.25">
      <c r="C544" s="31"/>
      <c r="E544" s="19"/>
      <c r="F544" s="19"/>
    </row>
    <row r="545" spans="3:6" x14ac:dyDescent="0.25">
      <c r="C545" s="31"/>
      <c r="E545" s="19"/>
      <c r="F545" s="19"/>
    </row>
    <row r="546" spans="3:6" x14ac:dyDescent="0.25">
      <c r="C546" s="31"/>
      <c r="E546" s="19"/>
      <c r="F546" s="19"/>
    </row>
    <row r="547" spans="3:6" x14ac:dyDescent="0.25">
      <c r="C547" s="31"/>
      <c r="E547" s="19"/>
      <c r="F547" s="19"/>
    </row>
    <row r="548" spans="3:6" x14ac:dyDescent="0.25">
      <c r="C548" s="31"/>
      <c r="E548" s="19"/>
      <c r="F548" s="19"/>
    </row>
    <row r="549" spans="3:6" x14ac:dyDescent="0.25">
      <c r="C549" s="31"/>
      <c r="E549" s="19"/>
      <c r="F549" s="19"/>
    </row>
    <row r="550" spans="3:6" x14ac:dyDescent="0.25">
      <c r="C550" s="31"/>
      <c r="E550" s="19"/>
      <c r="F550" s="19"/>
    </row>
    <row r="551" spans="3:6" x14ac:dyDescent="0.25">
      <c r="C551" s="31"/>
      <c r="E551" s="19"/>
      <c r="F551" s="19"/>
    </row>
    <row r="552" spans="3:6" x14ac:dyDescent="0.25">
      <c r="C552" s="31"/>
      <c r="E552" s="19"/>
      <c r="F552" s="19"/>
    </row>
    <row r="553" spans="3:6" x14ac:dyDescent="0.25">
      <c r="C553" s="31"/>
      <c r="E553" s="19"/>
      <c r="F553" s="19"/>
    </row>
    <row r="554" spans="3:6" x14ac:dyDescent="0.25">
      <c r="C554" s="31"/>
      <c r="D554" s="26"/>
      <c r="E554" s="19"/>
      <c r="F554" s="19"/>
    </row>
    <row r="555" spans="3:6" x14ac:dyDescent="0.25">
      <c r="C555" s="31"/>
      <c r="E555" s="19"/>
      <c r="F555" s="19"/>
    </row>
    <row r="556" spans="3:6" x14ac:dyDescent="0.25">
      <c r="C556" s="31"/>
      <c r="E556" s="19"/>
      <c r="F556" s="19"/>
    </row>
    <row r="557" spans="3:6" x14ac:dyDescent="0.25">
      <c r="C557" s="31"/>
      <c r="E557" s="19"/>
      <c r="F557" s="19"/>
    </row>
    <row r="558" spans="3:6" x14ac:dyDescent="0.25">
      <c r="C558" s="31"/>
      <c r="E558" s="19"/>
      <c r="F558" s="19"/>
    </row>
    <row r="559" spans="3:6" x14ac:dyDescent="0.25">
      <c r="C559" s="31"/>
      <c r="E559" s="19"/>
      <c r="F559" s="19"/>
    </row>
    <row r="560" spans="3:6" x14ac:dyDescent="0.25">
      <c r="C560" s="31"/>
      <c r="E560" s="19"/>
      <c r="F560" s="19"/>
    </row>
    <row r="561" spans="2:6" x14ac:dyDescent="0.25">
      <c r="C561" s="31"/>
      <c r="E561" s="19"/>
      <c r="F561" s="19"/>
    </row>
    <row r="562" spans="2:6" x14ac:dyDescent="0.25">
      <c r="C562" s="31"/>
      <c r="E562" s="19"/>
      <c r="F562" s="19"/>
    </row>
    <row r="563" spans="2:6" x14ac:dyDescent="0.25">
      <c r="C563" s="31"/>
      <c r="E563" s="19"/>
      <c r="F563" s="19"/>
    </row>
    <row r="564" spans="2:6" x14ac:dyDescent="0.25">
      <c r="C564" s="31"/>
      <c r="E564" s="19"/>
      <c r="F564" s="19"/>
    </row>
    <row r="565" spans="2:6" x14ac:dyDescent="0.25">
      <c r="C565" s="31"/>
      <c r="E565" s="19"/>
      <c r="F565" s="19"/>
    </row>
    <row r="566" spans="2:6" x14ac:dyDescent="0.25">
      <c r="E566" s="19"/>
      <c r="F566" s="19"/>
    </row>
    <row r="567" spans="2:6" x14ac:dyDescent="0.25">
      <c r="E567" s="19"/>
      <c r="F567" s="19"/>
    </row>
    <row r="568" spans="2:6" x14ac:dyDescent="0.25">
      <c r="E568" s="19"/>
      <c r="F568" s="19"/>
    </row>
    <row r="569" spans="2:6" x14ac:dyDescent="0.25">
      <c r="E569" s="19"/>
      <c r="F569" s="19"/>
    </row>
    <row r="570" spans="2:6" x14ac:dyDescent="0.25">
      <c r="C570" s="31"/>
      <c r="E570" s="19"/>
      <c r="F570" s="19"/>
    </row>
    <row r="571" spans="2:6" x14ac:dyDescent="0.25">
      <c r="C571" s="31"/>
      <c r="E571" s="19"/>
      <c r="F571" s="19"/>
    </row>
    <row r="572" spans="2:6" x14ac:dyDescent="0.25">
      <c r="C572" s="31"/>
      <c r="E572" s="19"/>
      <c r="F572" s="19"/>
    </row>
    <row r="573" spans="2:6" x14ac:dyDescent="0.25">
      <c r="C573" s="31"/>
      <c r="E573" s="19"/>
      <c r="F573" s="19"/>
    </row>
    <row r="574" spans="2:6" x14ac:dyDescent="0.25">
      <c r="B574"/>
      <c r="C574" s="31"/>
      <c r="E574" s="19"/>
      <c r="F574" s="19"/>
    </row>
    <row r="575" spans="2:6" x14ac:dyDescent="0.25">
      <c r="C575" s="31"/>
      <c r="E575" s="19"/>
      <c r="F575" s="19"/>
    </row>
    <row r="576" spans="2:6" x14ac:dyDescent="0.25">
      <c r="C576" s="31"/>
      <c r="E576" s="19"/>
      <c r="F576" s="19"/>
    </row>
    <row r="577" spans="3:6" x14ac:dyDescent="0.25">
      <c r="C577" s="31"/>
      <c r="E577" s="19"/>
      <c r="F577" s="19"/>
    </row>
    <row r="578" spans="3:6" x14ac:dyDescent="0.25">
      <c r="C578" s="31"/>
      <c r="E578" s="19"/>
      <c r="F578" s="19"/>
    </row>
    <row r="579" spans="3:6" x14ac:dyDescent="0.25">
      <c r="C579" s="31"/>
      <c r="E579" s="19"/>
      <c r="F579" s="19"/>
    </row>
    <row r="580" spans="3:6" x14ac:dyDescent="0.25">
      <c r="C580" s="31"/>
      <c r="E580" s="19"/>
      <c r="F580" s="19"/>
    </row>
    <row r="581" spans="3:6" x14ac:dyDescent="0.25">
      <c r="E581" s="19"/>
      <c r="F581" s="19"/>
    </row>
    <row r="582" spans="3:6" x14ac:dyDescent="0.25">
      <c r="E582" s="19"/>
      <c r="F582" s="19"/>
    </row>
    <row r="583" spans="3:6" x14ac:dyDescent="0.25">
      <c r="C583" s="31"/>
      <c r="E583" s="19"/>
      <c r="F583" s="19"/>
    </row>
    <row r="584" spans="3:6" x14ac:dyDescent="0.25">
      <c r="C584" s="31"/>
      <c r="E584" s="19"/>
      <c r="F584" s="19"/>
    </row>
    <row r="585" spans="3:6" x14ac:dyDescent="0.25">
      <c r="E585" s="19"/>
      <c r="F585" s="19"/>
    </row>
    <row r="586" spans="3:6" x14ac:dyDescent="0.25">
      <c r="E586" s="19"/>
      <c r="F586" s="19"/>
    </row>
    <row r="587" spans="3:6" x14ac:dyDescent="0.25">
      <c r="E587" s="19"/>
      <c r="F587" s="19"/>
    </row>
    <row r="588" spans="3:6" x14ac:dyDescent="0.25">
      <c r="C588" s="31"/>
      <c r="E588" s="19"/>
      <c r="F588" s="19"/>
    </row>
    <row r="589" spans="3:6" x14ac:dyDescent="0.25">
      <c r="C589" s="31"/>
      <c r="E589" s="19"/>
      <c r="F589" s="19"/>
    </row>
    <row r="590" spans="3:6" x14ac:dyDescent="0.25">
      <c r="C590" s="31"/>
      <c r="E590" s="19"/>
      <c r="F590" s="19"/>
    </row>
    <row r="591" spans="3:6" x14ac:dyDescent="0.25">
      <c r="C591" s="31"/>
      <c r="E591" s="19"/>
      <c r="F591" s="19"/>
    </row>
    <row r="592" spans="3:6" x14ac:dyDescent="0.25">
      <c r="C592" s="31"/>
      <c r="E592" s="19"/>
      <c r="F592" s="19"/>
    </row>
    <row r="593" spans="3:6" x14ac:dyDescent="0.25">
      <c r="C593" s="23"/>
      <c r="E593" s="19"/>
      <c r="F593" s="19"/>
    </row>
    <row r="594" spans="3:6" x14ac:dyDescent="0.25">
      <c r="C594" s="31"/>
      <c r="E594" s="19"/>
      <c r="F594" s="19"/>
    </row>
    <row r="595" spans="3:6" x14ac:dyDescent="0.25">
      <c r="E595" s="19"/>
      <c r="F595" s="19"/>
    </row>
    <row r="596" spans="3:6" x14ac:dyDescent="0.25">
      <c r="C596" s="31"/>
      <c r="E596" s="19"/>
      <c r="F596" s="19"/>
    </row>
    <row r="597" spans="3:6" x14ac:dyDescent="0.25">
      <c r="C597" s="31"/>
      <c r="E597" s="19"/>
      <c r="F597" s="19"/>
    </row>
    <row r="598" spans="3:6" x14ac:dyDescent="0.25">
      <c r="C598" s="31"/>
      <c r="E598" s="19"/>
      <c r="F598" s="19"/>
    </row>
    <row r="599" spans="3:6" x14ac:dyDescent="0.25">
      <c r="C599" s="31"/>
      <c r="E599" s="19"/>
      <c r="F599" s="19"/>
    </row>
    <row r="600" spans="3:6" x14ac:dyDescent="0.25">
      <c r="C600" s="31"/>
      <c r="E600" s="19"/>
      <c r="F600" s="19"/>
    </row>
    <row r="601" spans="3:6" x14ac:dyDescent="0.25">
      <c r="C601" s="31"/>
      <c r="E601" s="19"/>
      <c r="F601" s="19"/>
    </row>
    <row r="602" spans="3:6" x14ac:dyDescent="0.25">
      <c r="C602" s="31"/>
      <c r="E602" s="19"/>
      <c r="F602" s="19"/>
    </row>
    <row r="603" spans="3:6" x14ac:dyDescent="0.25">
      <c r="C603" s="31"/>
      <c r="E603" s="19"/>
      <c r="F603" s="19"/>
    </row>
    <row r="604" spans="3:6" x14ac:dyDescent="0.25">
      <c r="D604" s="23"/>
      <c r="E604" s="19"/>
      <c r="F604" s="19"/>
    </row>
    <row r="605" spans="3:6" x14ac:dyDescent="0.25">
      <c r="C605" s="31"/>
      <c r="E605" s="19"/>
      <c r="F605" s="19"/>
    </row>
    <row r="606" spans="3:6" x14ac:dyDescent="0.25">
      <c r="C606" s="31"/>
      <c r="E606" s="19"/>
      <c r="F606" s="19"/>
    </row>
    <row r="607" spans="3:6" x14ac:dyDescent="0.25">
      <c r="C607" s="31"/>
      <c r="E607" s="19"/>
      <c r="F607" s="19"/>
    </row>
    <row r="608" spans="3:6" x14ac:dyDescent="0.25">
      <c r="C608" s="31"/>
      <c r="E608" s="19"/>
      <c r="F608" s="19"/>
    </row>
    <row r="609" spans="2:6" x14ac:dyDescent="0.25">
      <c r="E609" s="19"/>
      <c r="F609" s="19"/>
    </row>
    <row r="610" spans="2:6" x14ac:dyDescent="0.25">
      <c r="C610" s="31"/>
      <c r="E610" s="19"/>
      <c r="F610" s="19"/>
    </row>
    <row r="611" spans="2:6" x14ac:dyDescent="0.25">
      <c r="C611" s="31"/>
      <c r="E611" s="19"/>
      <c r="F611" s="19"/>
    </row>
    <row r="612" spans="2:6" x14ac:dyDescent="0.25">
      <c r="C612" s="31"/>
      <c r="E612" s="19"/>
      <c r="F612" s="19"/>
    </row>
    <row r="613" spans="2:6" x14ac:dyDescent="0.25">
      <c r="C613" s="31"/>
      <c r="E613" s="19"/>
      <c r="F613" s="19"/>
    </row>
    <row r="614" spans="2:6" x14ac:dyDescent="0.25">
      <c r="C614" s="31"/>
      <c r="E614" s="19"/>
      <c r="F614" s="19"/>
    </row>
    <row r="615" spans="2:6" x14ac:dyDescent="0.25">
      <c r="C615" s="31"/>
      <c r="E615" s="19"/>
      <c r="F615" s="19"/>
    </row>
    <row r="616" spans="2:6" x14ac:dyDescent="0.25">
      <c r="C616" s="31"/>
      <c r="E616" s="19"/>
      <c r="F616" s="19"/>
    </row>
    <row r="617" spans="2:6" x14ac:dyDescent="0.25">
      <c r="C617" s="31"/>
      <c r="E617" s="19"/>
      <c r="F617" s="19"/>
    </row>
    <row r="618" spans="2:6" x14ac:dyDescent="0.25">
      <c r="C618" s="31"/>
      <c r="E618" s="19"/>
      <c r="F618" s="19"/>
    </row>
    <row r="619" spans="2:6" x14ac:dyDescent="0.25">
      <c r="C619" s="31"/>
      <c r="E619" s="19"/>
      <c r="F619" s="19"/>
    </row>
    <row r="620" spans="2:6" x14ac:dyDescent="0.25">
      <c r="C620" s="31"/>
      <c r="E620" s="19"/>
      <c r="F620" s="19"/>
    </row>
    <row r="621" spans="2:6" x14ac:dyDescent="0.25">
      <c r="C621" s="31"/>
      <c r="E621" s="19"/>
      <c r="F621" s="19"/>
    </row>
    <row r="622" spans="2:6" x14ac:dyDescent="0.25">
      <c r="C622" s="31"/>
      <c r="E622" s="19"/>
      <c r="F622" s="19"/>
    </row>
    <row r="623" spans="2:6" x14ac:dyDescent="0.25">
      <c r="C623" s="31"/>
      <c r="E623" s="19"/>
      <c r="F623" s="19"/>
    </row>
    <row r="624" spans="2:6" x14ac:dyDescent="0.25">
      <c r="B624" s="18"/>
      <c r="C624" s="31"/>
      <c r="E624" s="19"/>
      <c r="F624" s="19"/>
    </row>
    <row r="625" spans="3:6" x14ac:dyDescent="0.25">
      <c r="C625" s="31"/>
      <c r="E625" s="19"/>
      <c r="F625" s="19"/>
    </row>
    <row r="626" spans="3:6" x14ac:dyDescent="0.25">
      <c r="C626" s="31"/>
      <c r="E626" s="19"/>
      <c r="F626" s="19"/>
    </row>
    <row r="627" spans="3:6" x14ac:dyDescent="0.25">
      <c r="C627" s="31"/>
      <c r="E627" s="19"/>
      <c r="F627" s="19"/>
    </row>
    <row r="628" spans="3:6" x14ac:dyDescent="0.25">
      <c r="E628" s="19"/>
      <c r="F628" s="19"/>
    </row>
    <row r="629" spans="3:6" x14ac:dyDescent="0.25">
      <c r="C629" s="31"/>
      <c r="E629" s="19"/>
      <c r="F629" s="19"/>
    </row>
    <row r="630" spans="3:6" x14ac:dyDescent="0.25">
      <c r="E630" s="19"/>
      <c r="F630" s="19"/>
    </row>
    <row r="631" spans="3:6" x14ac:dyDescent="0.25">
      <c r="E631" s="19"/>
      <c r="F631" s="19"/>
    </row>
    <row r="632" spans="3:6" x14ac:dyDescent="0.25">
      <c r="E632" s="19"/>
      <c r="F632" s="19"/>
    </row>
    <row r="633" spans="3:6" x14ac:dyDescent="0.25">
      <c r="E633" s="19"/>
      <c r="F633" s="19"/>
    </row>
    <row r="634" spans="3:6" x14ac:dyDescent="0.25">
      <c r="E634" s="19"/>
      <c r="F634" s="19"/>
    </row>
    <row r="635" spans="3:6" x14ac:dyDescent="0.25">
      <c r="E635" s="19"/>
      <c r="F635" s="19"/>
    </row>
    <row r="636" spans="3:6" x14ac:dyDescent="0.25">
      <c r="C636" s="31"/>
      <c r="E636" s="19"/>
      <c r="F636" s="19"/>
    </row>
    <row r="637" spans="3:6" x14ac:dyDescent="0.25">
      <c r="C637" s="31"/>
      <c r="E637" s="19"/>
      <c r="F637" s="19"/>
    </row>
    <row r="638" spans="3:6" x14ac:dyDescent="0.25">
      <c r="C638" s="31"/>
      <c r="E638" s="19"/>
      <c r="F638" s="19"/>
    </row>
    <row r="639" spans="3:6" x14ac:dyDescent="0.25">
      <c r="C639" s="31"/>
      <c r="E639" s="19"/>
      <c r="F639" s="19"/>
    </row>
    <row r="640" spans="3:6" x14ac:dyDescent="0.25">
      <c r="E640" s="19"/>
      <c r="F640" s="19"/>
    </row>
    <row r="641" spans="3:6" x14ac:dyDescent="0.25">
      <c r="E641" s="19"/>
      <c r="F641" s="19"/>
    </row>
    <row r="644" spans="3:6" x14ac:dyDescent="0.25">
      <c r="C644" s="31"/>
      <c r="E644" s="19"/>
      <c r="F644" s="19"/>
    </row>
    <row r="645" spans="3:6" x14ac:dyDescent="0.25">
      <c r="E645" s="19"/>
      <c r="F645" s="19"/>
    </row>
    <row r="646" spans="3:6" x14ac:dyDescent="0.25">
      <c r="C646" s="31"/>
      <c r="E646" s="19"/>
      <c r="F646" s="19"/>
    </row>
    <row r="647" spans="3:6" x14ac:dyDescent="0.25">
      <c r="C647" s="31"/>
      <c r="E647" s="19"/>
      <c r="F647" s="19"/>
    </row>
    <row r="648" spans="3:6" x14ac:dyDescent="0.25">
      <c r="C648" s="31"/>
      <c r="E648" s="19"/>
      <c r="F648" s="19"/>
    </row>
    <row r="649" spans="3:6" x14ac:dyDescent="0.25">
      <c r="C649" s="31"/>
      <c r="E649" s="19"/>
      <c r="F649" s="19"/>
    </row>
    <row r="650" spans="3:6" x14ac:dyDescent="0.25">
      <c r="C650" s="31"/>
      <c r="E650" s="19"/>
      <c r="F650" s="19"/>
    </row>
    <row r="652" spans="3:6" x14ac:dyDescent="0.25">
      <c r="E652" s="19"/>
      <c r="F652" s="19"/>
    </row>
    <row r="653" spans="3:6" x14ac:dyDescent="0.25">
      <c r="C653" s="31"/>
      <c r="E653" s="19"/>
      <c r="F653" s="19"/>
    </row>
    <row r="654" spans="3:6" x14ac:dyDescent="0.25">
      <c r="C654" s="31"/>
      <c r="E654" s="19"/>
      <c r="F654" s="19"/>
    </row>
    <row r="655" spans="3:6" x14ac:dyDescent="0.25">
      <c r="E655" s="19"/>
      <c r="F655" s="19"/>
    </row>
    <row r="656" spans="3:6" x14ac:dyDescent="0.25">
      <c r="E656" s="19"/>
      <c r="F656" s="19"/>
    </row>
    <row r="657" spans="3:6" x14ac:dyDescent="0.25">
      <c r="E657" s="19"/>
      <c r="F657" s="19"/>
    </row>
    <row r="658" spans="3:6" x14ac:dyDescent="0.25">
      <c r="E658" s="19"/>
      <c r="F658" s="19"/>
    </row>
    <row r="659" spans="3:6" x14ac:dyDescent="0.25">
      <c r="E659" s="19"/>
      <c r="F659" s="19"/>
    </row>
    <row r="660" spans="3:6" x14ac:dyDescent="0.25">
      <c r="E660" s="19"/>
      <c r="F660" s="19"/>
    </row>
    <row r="661" spans="3:6" x14ac:dyDescent="0.25">
      <c r="E661" s="19"/>
      <c r="F661" s="19"/>
    </row>
    <row r="662" spans="3:6" x14ac:dyDescent="0.25">
      <c r="E662" s="19"/>
      <c r="F662" s="19"/>
    </row>
    <row r="663" spans="3:6" x14ac:dyDescent="0.25">
      <c r="C663" s="31"/>
      <c r="E663" s="19"/>
      <c r="F663" s="19"/>
    </row>
    <row r="664" spans="3:6" x14ac:dyDescent="0.25">
      <c r="E664" s="19"/>
      <c r="F664" s="19"/>
    </row>
    <row r="665" spans="3:6" x14ac:dyDescent="0.25">
      <c r="E665" s="19"/>
      <c r="F665" s="19"/>
    </row>
    <row r="666" spans="3:6" x14ac:dyDescent="0.25">
      <c r="E666" s="19"/>
      <c r="F666" s="19"/>
    </row>
    <row r="667" spans="3:6" x14ac:dyDescent="0.25">
      <c r="C667" s="31"/>
      <c r="E667" s="19"/>
      <c r="F667" s="19"/>
    </row>
    <row r="668" spans="3:6" x14ac:dyDescent="0.25">
      <c r="C668" s="31"/>
      <c r="E668" s="19"/>
      <c r="F668" s="19"/>
    </row>
    <row r="669" spans="3:6" x14ac:dyDescent="0.25">
      <c r="C669" s="31"/>
      <c r="E669" s="19"/>
      <c r="F669" s="19"/>
    </row>
    <row r="670" spans="3:6" x14ac:dyDescent="0.25">
      <c r="E670" s="19"/>
      <c r="F670" s="19"/>
    </row>
    <row r="671" spans="3:6" x14ac:dyDescent="0.25">
      <c r="C671" s="31"/>
      <c r="E671" s="19"/>
      <c r="F671" s="19"/>
    </row>
    <row r="672" spans="3:6" x14ac:dyDescent="0.25">
      <c r="C672" s="31"/>
      <c r="E672" s="19"/>
      <c r="F672" s="19"/>
    </row>
    <row r="673" spans="3:6" x14ac:dyDescent="0.25">
      <c r="E673" s="19"/>
      <c r="F673" s="19"/>
    </row>
    <row r="674" spans="3:6" x14ac:dyDescent="0.25">
      <c r="E674" s="19"/>
      <c r="F674" s="19"/>
    </row>
    <row r="675" spans="3:6" x14ac:dyDescent="0.25">
      <c r="E675" s="19"/>
      <c r="F675" s="19"/>
    </row>
    <row r="676" spans="3:6" x14ac:dyDescent="0.25">
      <c r="E676" s="19"/>
      <c r="F676" s="19"/>
    </row>
    <row r="677" spans="3:6" x14ac:dyDescent="0.25">
      <c r="C677" s="31"/>
      <c r="E677" s="19"/>
      <c r="F677" s="19"/>
    </row>
    <row r="678" spans="3:6" x14ac:dyDescent="0.25">
      <c r="E678" s="19"/>
      <c r="F678" s="19"/>
    </row>
    <row r="679" spans="3:6" x14ac:dyDescent="0.25">
      <c r="E679" s="19"/>
      <c r="F679" s="19"/>
    </row>
    <row r="680" spans="3:6" x14ac:dyDescent="0.25">
      <c r="C680" s="31"/>
      <c r="E680" s="19"/>
      <c r="F680" s="19"/>
    </row>
    <row r="681" spans="3:6" x14ac:dyDescent="0.25">
      <c r="E681" s="19"/>
      <c r="F681" s="19"/>
    </row>
    <row r="682" spans="3:6" x14ac:dyDescent="0.25">
      <c r="E682" s="19"/>
      <c r="F682" s="19"/>
    </row>
    <row r="683" spans="3:6" x14ac:dyDescent="0.25">
      <c r="E683" s="19"/>
      <c r="F683" s="19"/>
    </row>
    <row r="684" spans="3:6" x14ac:dyDescent="0.25">
      <c r="E684" s="19"/>
      <c r="F684" s="19"/>
    </row>
    <row r="685" spans="3:6" x14ac:dyDescent="0.25">
      <c r="E685" s="19"/>
      <c r="F685" s="19"/>
    </row>
    <row r="686" spans="3:6" x14ac:dyDescent="0.25">
      <c r="E686" s="19"/>
      <c r="F686" s="19"/>
    </row>
    <row r="687" spans="3:6" x14ac:dyDescent="0.25">
      <c r="E687" s="19"/>
      <c r="F687" s="19"/>
    </row>
    <row r="688" spans="3:6" x14ac:dyDescent="0.25">
      <c r="E688" s="19"/>
      <c r="F688" s="19"/>
    </row>
    <row r="689" spans="3:6" x14ac:dyDescent="0.25">
      <c r="E689" s="19"/>
      <c r="F689" s="19"/>
    </row>
    <row r="690" spans="3:6" x14ac:dyDescent="0.25">
      <c r="E690" s="19"/>
      <c r="F690" s="19"/>
    </row>
    <row r="692" spans="3:6" x14ac:dyDescent="0.25">
      <c r="C692" s="31"/>
      <c r="E692" s="19"/>
      <c r="F692" s="19"/>
    </row>
    <row r="695" spans="3:6" x14ac:dyDescent="0.25">
      <c r="C695" s="31"/>
    </row>
    <row r="698" spans="3:6" x14ac:dyDescent="0.25">
      <c r="E698" s="19"/>
      <c r="F698" s="19"/>
    </row>
    <row r="699" spans="3:6" x14ac:dyDescent="0.25">
      <c r="C699" s="31"/>
      <c r="E699" s="19"/>
      <c r="F699" s="19"/>
    </row>
    <row r="700" spans="3:6" x14ac:dyDescent="0.25">
      <c r="C700" s="31"/>
      <c r="E700" s="19"/>
      <c r="F700" s="19"/>
    </row>
    <row r="701" spans="3:6" x14ac:dyDescent="0.25">
      <c r="E701" s="19"/>
      <c r="F701" s="19"/>
    </row>
    <row r="702" spans="3:6" x14ac:dyDescent="0.25">
      <c r="C702" s="31"/>
      <c r="E702" s="19"/>
      <c r="F702" s="19"/>
    </row>
    <row r="703" spans="3:6" x14ac:dyDescent="0.25">
      <c r="C703" s="31"/>
      <c r="E703" s="19"/>
      <c r="F703" s="19"/>
    </row>
    <row r="704" spans="3:6" x14ac:dyDescent="0.25">
      <c r="E704" s="19"/>
      <c r="F704" s="19"/>
    </row>
    <row r="705" spans="3:6" x14ac:dyDescent="0.25">
      <c r="C705" s="31"/>
      <c r="E705" s="19"/>
      <c r="F705" s="19"/>
    </row>
    <row r="706" spans="3:6" x14ac:dyDescent="0.25">
      <c r="E706" s="19"/>
      <c r="F706" s="19"/>
    </row>
    <row r="707" spans="3:6" x14ac:dyDescent="0.25">
      <c r="E707" s="19"/>
      <c r="F707" s="19"/>
    </row>
    <row r="708" spans="3:6" x14ac:dyDescent="0.25">
      <c r="C708" s="31"/>
      <c r="E708" s="19"/>
      <c r="F708" s="19"/>
    </row>
    <row r="709" spans="3:6" x14ac:dyDescent="0.25">
      <c r="E709" s="19"/>
      <c r="F709" s="19"/>
    </row>
    <row r="710" spans="3:6" x14ac:dyDescent="0.25">
      <c r="E710" s="19"/>
      <c r="F710" s="19"/>
    </row>
    <row r="711" spans="3:6" x14ac:dyDescent="0.25">
      <c r="C711" s="31"/>
      <c r="E711" s="19"/>
      <c r="F711" s="19"/>
    </row>
    <row r="712" spans="3:6" x14ac:dyDescent="0.25">
      <c r="E712" s="19"/>
      <c r="F712" s="19"/>
    </row>
    <row r="713" spans="3:6" x14ac:dyDescent="0.25">
      <c r="E713" s="19"/>
      <c r="F713" s="19"/>
    </row>
    <row r="714" spans="3:6" x14ac:dyDescent="0.25">
      <c r="C714" s="31"/>
      <c r="E714" s="19"/>
      <c r="F714" s="19"/>
    </row>
    <row r="715" spans="3:6" x14ac:dyDescent="0.25">
      <c r="C715" s="31"/>
      <c r="E715" s="19"/>
      <c r="F715" s="19"/>
    </row>
    <row r="716" spans="3:6" x14ac:dyDescent="0.25">
      <c r="E716" s="19"/>
      <c r="F716" s="19"/>
    </row>
    <row r="717" spans="3:6" x14ac:dyDescent="0.25">
      <c r="C717" s="31"/>
      <c r="E717" s="19"/>
      <c r="F717" s="19"/>
    </row>
    <row r="718" spans="3:6" x14ac:dyDescent="0.25">
      <c r="C718" s="31"/>
      <c r="E718" s="19"/>
      <c r="F718" s="19"/>
    </row>
    <row r="719" spans="3:6" x14ac:dyDescent="0.25">
      <c r="C719" s="31"/>
      <c r="E719" s="19"/>
      <c r="F719" s="19"/>
    </row>
    <row r="720" spans="3:6" x14ac:dyDescent="0.25">
      <c r="C720" s="31"/>
      <c r="E720" s="19"/>
      <c r="F720" s="19"/>
    </row>
    <row r="721" spans="3:6" x14ac:dyDescent="0.25">
      <c r="C721" s="31"/>
      <c r="E721" s="19"/>
      <c r="F721" s="19"/>
    </row>
    <row r="722" spans="3:6" x14ac:dyDescent="0.25">
      <c r="E722" s="19"/>
      <c r="F722" s="19"/>
    </row>
    <row r="723" spans="3:6" x14ac:dyDescent="0.25">
      <c r="C723" s="31"/>
      <c r="E723" s="19"/>
      <c r="F723" s="19"/>
    </row>
    <row r="724" spans="3:6" x14ac:dyDescent="0.25">
      <c r="C724" s="31"/>
      <c r="E724" s="19"/>
      <c r="F724" s="19"/>
    </row>
    <row r="725" spans="3:6" x14ac:dyDescent="0.25">
      <c r="E725" s="19"/>
      <c r="F725" s="19"/>
    </row>
    <row r="726" spans="3:6" x14ac:dyDescent="0.25">
      <c r="C726" s="31"/>
      <c r="E726" s="19"/>
      <c r="F726" s="19"/>
    </row>
    <row r="727" spans="3:6" x14ac:dyDescent="0.25">
      <c r="E727" s="19"/>
      <c r="F727" s="19"/>
    </row>
    <row r="728" spans="3:6" x14ac:dyDescent="0.25">
      <c r="E728" s="19"/>
      <c r="F728" s="19"/>
    </row>
    <row r="729" spans="3:6" x14ac:dyDescent="0.25">
      <c r="C729" s="31"/>
      <c r="E729" s="19"/>
      <c r="F729" s="19"/>
    </row>
    <row r="730" spans="3:6" x14ac:dyDescent="0.25">
      <c r="E730" s="19"/>
      <c r="F730" s="19"/>
    </row>
    <row r="731" spans="3:6" x14ac:dyDescent="0.25">
      <c r="E731" s="19"/>
      <c r="F731" s="19"/>
    </row>
    <row r="732" spans="3:6" x14ac:dyDescent="0.25">
      <c r="E732" s="19"/>
      <c r="F732" s="19"/>
    </row>
    <row r="733" spans="3:6" x14ac:dyDescent="0.25">
      <c r="E733" s="19"/>
      <c r="F733" s="19"/>
    </row>
    <row r="734" spans="3:6" x14ac:dyDescent="0.25">
      <c r="E734" s="19"/>
      <c r="F734" s="19"/>
    </row>
    <row r="735" spans="3:6" x14ac:dyDescent="0.25">
      <c r="E735" s="19"/>
      <c r="F735" s="19"/>
    </row>
    <row r="736" spans="3:6" x14ac:dyDescent="0.25">
      <c r="E736" s="19"/>
      <c r="F736" s="19"/>
    </row>
    <row r="737" spans="3:6" x14ac:dyDescent="0.25">
      <c r="C737" s="31"/>
      <c r="E737" s="19"/>
    </row>
    <row r="738" spans="3:6" x14ac:dyDescent="0.25">
      <c r="E738" s="19"/>
    </row>
    <row r="739" spans="3:6" x14ac:dyDescent="0.25">
      <c r="C739" s="31"/>
      <c r="E739" s="19"/>
    </row>
    <row r="740" spans="3:6" x14ac:dyDescent="0.25">
      <c r="E740" s="19"/>
    </row>
    <row r="741" spans="3:6" x14ac:dyDescent="0.25">
      <c r="C741" s="31"/>
      <c r="E741" s="19"/>
    </row>
    <row r="742" spans="3:6" x14ac:dyDescent="0.25">
      <c r="E742" s="19"/>
    </row>
    <row r="743" spans="3:6" x14ac:dyDescent="0.25">
      <c r="C743" s="31"/>
      <c r="E743" s="19"/>
      <c r="F743" s="19"/>
    </row>
    <row r="744" spans="3:6" x14ac:dyDescent="0.25">
      <c r="E744" s="19"/>
      <c r="F744" s="19"/>
    </row>
    <row r="745" spans="3:6" x14ac:dyDescent="0.25">
      <c r="E745" s="19"/>
      <c r="F745" s="19"/>
    </row>
    <row r="746" spans="3:6" x14ac:dyDescent="0.25">
      <c r="C746" s="31"/>
      <c r="E746" s="19"/>
      <c r="F746" s="19"/>
    </row>
    <row r="747" spans="3:6" x14ac:dyDescent="0.25">
      <c r="E747" s="19"/>
      <c r="F747" s="19"/>
    </row>
    <row r="748" spans="3:6" x14ac:dyDescent="0.25">
      <c r="E748" s="19"/>
      <c r="F748" s="19"/>
    </row>
    <row r="749" spans="3:6" x14ac:dyDescent="0.25">
      <c r="E749" s="19"/>
      <c r="F749" s="19"/>
    </row>
    <row r="750" spans="3:6" x14ac:dyDescent="0.25">
      <c r="E750" s="19"/>
      <c r="F750" s="19"/>
    </row>
    <row r="751" spans="3:6" x14ac:dyDescent="0.25">
      <c r="C751" s="31"/>
      <c r="E751" s="19"/>
      <c r="F751" s="19"/>
    </row>
    <row r="752" spans="3:6" x14ac:dyDescent="0.25">
      <c r="E752" s="19"/>
      <c r="F752" s="19"/>
    </row>
    <row r="753" spans="3:6" x14ac:dyDescent="0.25">
      <c r="E753" s="19"/>
      <c r="F753" s="19"/>
    </row>
    <row r="754" spans="3:6" x14ac:dyDescent="0.25">
      <c r="E754" s="19"/>
      <c r="F754" s="19"/>
    </row>
    <row r="755" spans="3:6" x14ac:dyDescent="0.25">
      <c r="E755" s="19"/>
      <c r="F755" s="19"/>
    </row>
    <row r="756" spans="3:6" x14ac:dyDescent="0.25">
      <c r="E756" s="19"/>
      <c r="F756" s="19"/>
    </row>
    <row r="757" spans="3:6" x14ac:dyDescent="0.25">
      <c r="E757" s="19"/>
      <c r="F757" s="19"/>
    </row>
    <row r="758" spans="3:6" x14ac:dyDescent="0.25">
      <c r="E758" s="19"/>
      <c r="F758" s="19"/>
    </row>
    <row r="759" spans="3:6" x14ac:dyDescent="0.25">
      <c r="C759" s="31"/>
      <c r="E759" s="19"/>
      <c r="F759" s="19"/>
    </row>
    <row r="760" spans="3:6" x14ac:dyDescent="0.25">
      <c r="C760" s="31"/>
      <c r="E760" s="19"/>
      <c r="F760" s="19"/>
    </row>
    <row r="761" spans="3:6" x14ac:dyDescent="0.25">
      <c r="E761" s="19"/>
      <c r="F761" s="19"/>
    </row>
    <row r="762" spans="3:6" x14ac:dyDescent="0.25">
      <c r="E762" s="19"/>
      <c r="F762" s="19"/>
    </row>
    <row r="763" spans="3:6" x14ac:dyDescent="0.25">
      <c r="E763" s="19"/>
      <c r="F763" s="19"/>
    </row>
    <row r="764" spans="3:6" x14ac:dyDescent="0.25">
      <c r="E764" s="19"/>
      <c r="F764" s="19"/>
    </row>
    <row r="765" spans="3:6" x14ac:dyDescent="0.25">
      <c r="E765" s="19"/>
      <c r="F765" s="19"/>
    </row>
    <row r="766" spans="3:6" x14ac:dyDescent="0.25">
      <c r="E766" s="19"/>
      <c r="F766" s="19"/>
    </row>
    <row r="767" spans="3:6" x14ac:dyDescent="0.25">
      <c r="C767" s="31"/>
      <c r="E767" s="19"/>
      <c r="F767" s="19"/>
    </row>
    <row r="768" spans="3:6" x14ac:dyDescent="0.25">
      <c r="C768" s="31"/>
      <c r="E768" s="19"/>
      <c r="F768" s="19"/>
    </row>
    <row r="769" spans="3:6" x14ac:dyDescent="0.25">
      <c r="C769" s="31"/>
      <c r="E769" s="19"/>
      <c r="F769" s="19"/>
    </row>
    <row r="770" spans="3:6" x14ac:dyDescent="0.25">
      <c r="C770" s="31"/>
      <c r="E770" s="19"/>
      <c r="F770" s="19"/>
    </row>
    <row r="771" spans="3:6" x14ac:dyDescent="0.25">
      <c r="E771" s="19"/>
      <c r="F771" s="19"/>
    </row>
    <row r="772" spans="3:6" x14ac:dyDescent="0.25">
      <c r="C772" s="31"/>
      <c r="E772" s="19"/>
      <c r="F772" s="19"/>
    </row>
    <row r="773" spans="3:6" x14ac:dyDescent="0.25">
      <c r="C773" s="31"/>
      <c r="E773" s="19"/>
      <c r="F773" s="19"/>
    </row>
    <row r="774" spans="3:6" x14ac:dyDescent="0.25">
      <c r="C774" s="31"/>
      <c r="E774" s="19"/>
      <c r="F774" s="19"/>
    </row>
    <row r="775" spans="3:6" x14ac:dyDescent="0.25">
      <c r="C775" s="31"/>
      <c r="E775" s="19"/>
      <c r="F775" s="19"/>
    </row>
    <row r="776" spans="3:6" x14ac:dyDescent="0.25">
      <c r="C776" s="31"/>
      <c r="E776" s="19"/>
      <c r="F776" s="19"/>
    </row>
    <row r="777" spans="3:6" x14ac:dyDescent="0.25">
      <c r="C777" s="31"/>
      <c r="E777" s="19"/>
      <c r="F777" s="19"/>
    </row>
    <row r="778" spans="3:6" x14ac:dyDescent="0.25">
      <c r="C778"/>
      <c r="E778" s="19"/>
      <c r="F778" s="19"/>
    </row>
    <row r="779" spans="3:6" x14ac:dyDescent="0.25">
      <c r="C779" s="31"/>
      <c r="E779" s="19"/>
      <c r="F779" s="19"/>
    </row>
    <row r="780" spans="3:6" x14ac:dyDescent="0.25">
      <c r="C780" s="31"/>
      <c r="E780" s="19"/>
      <c r="F780" s="19"/>
    </row>
    <row r="781" spans="3:6" x14ac:dyDescent="0.25">
      <c r="E781" s="19"/>
      <c r="F781" s="19"/>
    </row>
    <row r="782" spans="3:6" x14ac:dyDescent="0.25">
      <c r="C782" s="31"/>
      <c r="E782" s="19"/>
      <c r="F782" s="19"/>
    </row>
    <row r="783" spans="3:6" x14ac:dyDescent="0.25">
      <c r="C783" s="31"/>
      <c r="E783" s="19"/>
      <c r="F783" s="19"/>
    </row>
    <row r="784" spans="3:6" x14ac:dyDescent="0.25">
      <c r="C784" s="31"/>
      <c r="E784" s="19"/>
      <c r="F784" s="19"/>
    </row>
    <row r="785" spans="3:6" x14ac:dyDescent="0.25">
      <c r="C785" s="31"/>
      <c r="E785" s="19"/>
      <c r="F785" s="19"/>
    </row>
    <row r="786" spans="3:6" x14ac:dyDescent="0.25">
      <c r="C786" s="31"/>
      <c r="E786" s="19"/>
      <c r="F786" s="19"/>
    </row>
    <row r="787" spans="3:6" x14ac:dyDescent="0.25">
      <c r="C787" s="31"/>
      <c r="E787" s="19"/>
      <c r="F787" s="19"/>
    </row>
    <row r="788" spans="3:6" x14ac:dyDescent="0.25">
      <c r="C788" s="31"/>
      <c r="E788" s="19"/>
      <c r="F788" s="19"/>
    </row>
    <row r="789" spans="3:6" x14ac:dyDescent="0.25">
      <c r="C789" s="31"/>
      <c r="E789" s="19"/>
      <c r="F789" s="19"/>
    </row>
    <row r="790" spans="3:6" x14ac:dyDescent="0.25">
      <c r="C790" s="31"/>
      <c r="E790" s="19"/>
      <c r="F790" s="19"/>
    </row>
    <row r="791" spans="3:6" x14ac:dyDescent="0.25">
      <c r="C791" s="31"/>
      <c r="E791" s="19"/>
      <c r="F791" s="19"/>
    </row>
    <row r="792" spans="3:6" x14ac:dyDescent="0.25">
      <c r="C792" s="31"/>
      <c r="E792" s="19"/>
      <c r="F792" s="19"/>
    </row>
    <row r="793" spans="3:6" x14ac:dyDescent="0.25">
      <c r="C793" s="31"/>
      <c r="E793" s="19"/>
      <c r="F793" s="19"/>
    </row>
    <row r="794" spans="3:6" x14ac:dyDescent="0.25">
      <c r="C794" s="31"/>
      <c r="E794" s="19"/>
      <c r="F794" s="19"/>
    </row>
    <row r="795" spans="3:6" x14ac:dyDescent="0.25">
      <c r="C795" s="31"/>
      <c r="E795" s="19"/>
      <c r="F795" s="19"/>
    </row>
    <row r="796" spans="3:6" x14ac:dyDescent="0.25">
      <c r="E796" s="19"/>
      <c r="F796" s="19"/>
    </row>
    <row r="797" spans="3:6" x14ac:dyDescent="0.25">
      <c r="C797" s="31"/>
      <c r="E797" s="19"/>
      <c r="F797" s="19"/>
    </row>
    <row r="798" spans="3:6" x14ac:dyDescent="0.25">
      <c r="C798" s="31"/>
      <c r="E798" s="19"/>
      <c r="F798" s="19"/>
    </row>
    <row r="799" spans="3:6" x14ac:dyDescent="0.25">
      <c r="C799" s="31"/>
      <c r="E799" s="19"/>
      <c r="F799" s="19"/>
    </row>
    <row r="800" spans="3:6" x14ac:dyDescent="0.25">
      <c r="C800" s="31"/>
      <c r="E800" s="19"/>
      <c r="F800" s="19"/>
    </row>
    <row r="801" spans="3:6" x14ac:dyDescent="0.25">
      <c r="C801" s="31"/>
      <c r="E801" s="19"/>
      <c r="F801" s="19"/>
    </row>
    <row r="802" spans="3:6" x14ac:dyDescent="0.25">
      <c r="C802" s="31"/>
      <c r="E802" s="19"/>
      <c r="F802" s="19"/>
    </row>
    <row r="803" spans="3:6" x14ac:dyDescent="0.25">
      <c r="C803" s="31"/>
      <c r="E803" s="19"/>
      <c r="F803" s="19"/>
    </row>
    <row r="804" spans="3:6" x14ac:dyDescent="0.25">
      <c r="C804" s="31"/>
      <c r="E804" s="19"/>
      <c r="F804" s="19"/>
    </row>
    <row r="805" spans="3:6" x14ac:dyDescent="0.25">
      <c r="C805" s="31"/>
      <c r="E805" s="19"/>
      <c r="F805" s="19"/>
    </row>
    <row r="806" spans="3:6" x14ac:dyDescent="0.25">
      <c r="C806" s="31"/>
      <c r="E806" s="19"/>
      <c r="F806" s="19"/>
    </row>
    <row r="807" spans="3:6" x14ac:dyDescent="0.25">
      <c r="C807" s="31"/>
      <c r="E807" s="19"/>
      <c r="F807" s="19"/>
    </row>
    <row r="808" spans="3:6" x14ac:dyDescent="0.25">
      <c r="C808" s="31"/>
      <c r="E808" s="19"/>
      <c r="F808" s="19"/>
    </row>
    <row r="809" spans="3:6" x14ac:dyDescent="0.25">
      <c r="C809" s="31"/>
      <c r="E809" s="19"/>
      <c r="F809" s="19"/>
    </row>
    <row r="810" spans="3:6" x14ac:dyDescent="0.25">
      <c r="C810" s="31"/>
      <c r="E810" s="19"/>
      <c r="F810" s="19"/>
    </row>
    <row r="811" spans="3:6" x14ac:dyDescent="0.25">
      <c r="C811" s="31"/>
      <c r="E811" s="19"/>
      <c r="F811" s="19"/>
    </row>
    <row r="812" spans="3:6" x14ac:dyDescent="0.25">
      <c r="E812" s="19"/>
      <c r="F812" s="19"/>
    </row>
    <row r="813" spans="3:6" x14ac:dyDescent="0.25">
      <c r="E813" s="19"/>
      <c r="F813" s="19"/>
    </row>
    <row r="814" spans="3:6" x14ac:dyDescent="0.25">
      <c r="C814" s="31"/>
      <c r="E814" s="19"/>
      <c r="F814" s="19"/>
    </row>
    <row r="815" spans="3:6" x14ac:dyDescent="0.25">
      <c r="C815" s="31"/>
      <c r="E815" s="19"/>
      <c r="F815" s="19"/>
    </row>
    <row r="816" spans="3:6" x14ac:dyDescent="0.25">
      <c r="C816" s="31"/>
      <c r="E816" s="19"/>
      <c r="F816" s="19"/>
    </row>
    <row r="817" spans="3:6" x14ac:dyDescent="0.25">
      <c r="C817" s="31"/>
      <c r="E817" s="19"/>
      <c r="F817" s="19"/>
    </row>
    <row r="818" spans="3:6" x14ac:dyDescent="0.25">
      <c r="C818" s="31"/>
      <c r="E818" s="19"/>
      <c r="F818" s="19"/>
    </row>
    <row r="819" spans="3:6" x14ac:dyDescent="0.25">
      <c r="C819" s="31"/>
      <c r="E819" s="19"/>
      <c r="F819" s="19"/>
    </row>
    <row r="820" spans="3:6" x14ac:dyDescent="0.25">
      <c r="C820" s="31"/>
      <c r="E820" s="19"/>
      <c r="F820" s="19"/>
    </row>
    <row r="821" spans="3:6" x14ac:dyDescent="0.25">
      <c r="C821" s="31"/>
      <c r="E821" s="19"/>
      <c r="F821" s="19"/>
    </row>
    <row r="822" spans="3:6" x14ac:dyDescent="0.25">
      <c r="E822" s="19"/>
      <c r="F822" s="19"/>
    </row>
    <row r="823" spans="3:6" x14ac:dyDescent="0.25">
      <c r="E823" s="19"/>
      <c r="F823" s="19"/>
    </row>
    <row r="824" spans="3:6" x14ac:dyDescent="0.25">
      <c r="E824" s="19"/>
    </row>
    <row r="825" spans="3:6" x14ac:dyDescent="0.25">
      <c r="E825" s="19"/>
      <c r="F825" s="19"/>
    </row>
    <row r="826" spans="3:6" x14ac:dyDescent="0.25">
      <c r="C826" s="31"/>
      <c r="E826" s="19"/>
      <c r="F826" s="19"/>
    </row>
    <row r="827" spans="3:6" x14ac:dyDescent="0.25">
      <c r="C827" s="31"/>
      <c r="E827" s="19"/>
      <c r="F827" s="19"/>
    </row>
    <row r="828" spans="3:6" x14ac:dyDescent="0.25">
      <c r="C828" s="31"/>
      <c r="E828" s="19"/>
      <c r="F828" s="19"/>
    </row>
    <row r="829" spans="3:6" x14ac:dyDescent="0.25">
      <c r="C829" s="31"/>
      <c r="E829" s="19"/>
      <c r="F829" s="19"/>
    </row>
    <row r="830" spans="3:6" x14ac:dyDescent="0.25">
      <c r="C830" s="31"/>
      <c r="D830" s="23"/>
      <c r="E830" s="19"/>
      <c r="F830" s="19"/>
    </row>
    <row r="831" spans="3:6" x14ac:dyDescent="0.25">
      <c r="C831" s="31"/>
      <c r="E831" s="19"/>
      <c r="F831" s="19"/>
    </row>
    <row r="832" spans="3:6" x14ac:dyDescent="0.25">
      <c r="E832" s="19"/>
      <c r="F832" s="19"/>
    </row>
    <row r="833" spans="3:6" x14ac:dyDescent="0.25">
      <c r="C833" s="31"/>
      <c r="E833" s="19"/>
      <c r="F833" s="19"/>
    </row>
    <row r="834" spans="3:6" x14ac:dyDescent="0.25">
      <c r="E834" s="19"/>
      <c r="F834" s="19"/>
    </row>
    <row r="835" spans="3:6" x14ac:dyDescent="0.25">
      <c r="E835" s="19"/>
      <c r="F835" s="19"/>
    </row>
    <row r="836" spans="3:6" x14ac:dyDescent="0.25">
      <c r="C836" s="31"/>
      <c r="E836" s="19"/>
      <c r="F836" s="19"/>
    </row>
    <row r="837" spans="3:6" x14ac:dyDescent="0.25">
      <c r="C837" s="31"/>
      <c r="E837" s="19"/>
      <c r="F837" s="19"/>
    </row>
    <row r="838" spans="3:6" x14ac:dyDescent="0.25">
      <c r="E838" s="19"/>
      <c r="F838" s="19"/>
    </row>
    <row r="839" spans="3:6" x14ac:dyDescent="0.25">
      <c r="E839" s="19"/>
      <c r="F839" s="19"/>
    </row>
    <row r="840" spans="3:6" x14ac:dyDescent="0.25">
      <c r="E840" s="19"/>
      <c r="F840" s="19"/>
    </row>
    <row r="841" spans="3:6" x14ac:dyDescent="0.25">
      <c r="E841" s="19"/>
      <c r="F841" s="19"/>
    </row>
    <row r="842" spans="3:6" x14ac:dyDescent="0.25">
      <c r="E842" s="19"/>
      <c r="F842" s="19"/>
    </row>
    <row r="843" spans="3:6" x14ac:dyDescent="0.25">
      <c r="E843" s="19"/>
      <c r="F843" s="19"/>
    </row>
    <row r="844" spans="3:6" x14ac:dyDescent="0.25">
      <c r="E844" s="19"/>
      <c r="F844" s="19"/>
    </row>
    <row r="845" spans="3:6" x14ac:dyDescent="0.25">
      <c r="E845" s="19"/>
      <c r="F845" s="19"/>
    </row>
    <row r="846" spans="3:6" x14ac:dyDescent="0.25">
      <c r="C846" s="31"/>
      <c r="E846" s="19"/>
      <c r="F846" s="19"/>
    </row>
    <row r="847" spans="3:6" x14ac:dyDescent="0.25">
      <c r="E847" s="19"/>
      <c r="F847" s="19"/>
    </row>
    <row r="848" spans="3:6" x14ac:dyDescent="0.25">
      <c r="E848" s="19"/>
      <c r="F848" s="19"/>
    </row>
    <row r="849" spans="3:6" x14ac:dyDescent="0.25">
      <c r="E849" s="19"/>
    </row>
    <row r="850" spans="3:6" x14ac:dyDescent="0.25">
      <c r="C850" s="31"/>
      <c r="E850" s="16"/>
      <c r="F850" s="16"/>
    </row>
    <row r="851" spans="3:6" x14ac:dyDescent="0.25">
      <c r="C851" s="31"/>
      <c r="E851" s="16"/>
      <c r="F851" s="16"/>
    </row>
    <row r="852" spans="3:6" x14ac:dyDescent="0.25">
      <c r="C852" s="31"/>
      <c r="E852" s="16"/>
      <c r="F852" s="16"/>
    </row>
    <row r="853" spans="3:6" x14ac:dyDescent="0.25">
      <c r="C853" s="31"/>
      <c r="E853" s="16"/>
      <c r="F853" s="16"/>
    </row>
    <row r="854" spans="3:6" x14ac:dyDescent="0.25">
      <c r="C854" s="31"/>
      <c r="E854" s="16"/>
      <c r="F854" s="16"/>
    </row>
    <row r="855" spans="3:6" x14ac:dyDescent="0.25">
      <c r="E855" s="16"/>
      <c r="F855" s="16"/>
    </row>
    <row r="856" spans="3:6" x14ac:dyDescent="0.25">
      <c r="E856" s="16"/>
      <c r="F856" s="16"/>
    </row>
    <row r="857" spans="3:6" x14ac:dyDescent="0.25">
      <c r="C857" s="31"/>
      <c r="E857" s="16"/>
      <c r="F857" s="16"/>
    </row>
    <row r="858" spans="3:6" x14ac:dyDescent="0.25">
      <c r="C858" s="31"/>
      <c r="E858" s="16"/>
      <c r="F858" s="16"/>
    </row>
    <row r="859" spans="3:6" x14ac:dyDescent="0.25">
      <c r="E859" s="16"/>
      <c r="F859" s="16"/>
    </row>
    <row r="860" spans="3:6" x14ac:dyDescent="0.25">
      <c r="C860" s="31"/>
      <c r="E860" s="16"/>
      <c r="F860" s="16"/>
    </row>
    <row r="861" spans="3:6" x14ac:dyDescent="0.25">
      <c r="E861" s="16"/>
      <c r="F861" s="16"/>
    </row>
    <row r="862" spans="3:6" x14ac:dyDescent="0.25">
      <c r="E862" s="16"/>
      <c r="F862" s="16"/>
    </row>
    <row r="863" spans="3:6" x14ac:dyDescent="0.25">
      <c r="C863" s="31"/>
      <c r="E863" s="16"/>
      <c r="F863" s="16"/>
    </row>
    <row r="864" spans="3:6" x14ac:dyDescent="0.25">
      <c r="E864" s="16"/>
      <c r="F864" s="16"/>
    </row>
    <row r="865" spans="3:6" x14ac:dyDescent="0.25">
      <c r="E865" s="16"/>
      <c r="F865" s="16"/>
    </row>
    <row r="866" spans="3:6" x14ac:dyDescent="0.25">
      <c r="E866" s="16"/>
      <c r="F866" s="16"/>
    </row>
    <row r="867" spans="3:6" x14ac:dyDescent="0.25">
      <c r="E867" s="16"/>
      <c r="F867" s="16"/>
    </row>
    <row r="868" spans="3:6" x14ac:dyDescent="0.25">
      <c r="E868" s="16"/>
      <c r="F868" s="16"/>
    </row>
    <row r="869" spans="3:6" x14ac:dyDescent="0.25">
      <c r="E869" s="16"/>
      <c r="F869" s="16"/>
    </row>
    <row r="870" spans="3:6" x14ac:dyDescent="0.25">
      <c r="E870" s="16"/>
      <c r="F870" s="16"/>
    </row>
    <row r="871" spans="3:6" x14ac:dyDescent="0.25">
      <c r="C871" s="31"/>
      <c r="E871" s="16"/>
      <c r="F871" s="16"/>
    </row>
    <row r="872" spans="3:6" x14ac:dyDescent="0.25">
      <c r="E872" s="16"/>
    </row>
    <row r="873" spans="3:6" x14ac:dyDescent="0.25">
      <c r="C873" s="31"/>
      <c r="E873" s="16"/>
    </row>
    <row r="874" spans="3:6" x14ac:dyDescent="0.25">
      <c r="E874" s="16"/>
    </row>
    <row r="875" spans="3:6" x14ac:dyDescent="0.25">
      <c r="E875" s="16"/>
    </row>
    <row r="876" spans="3:6" x14ac:dyDescent="0.25">
      <c r="E876" s="16"/>
    </row>
    <row r="877" spans="3:6" x14ac:dyDescent="0.25">
      <c r="E877" s="16"/>
    </row>
    <row r="878" spans="3:6" x14ac:dyDescent="0.25">
      <c r="C878" s="31"/>
      <c r="E878" s="16"/>
    </row>
    <row r="879" spans="3:6" x14ac:dyDescent="0.25">
      <c r="C879" s="31"/>
      <c r="E879" s="19"/>
      <c r="F879" s="19"/>
    </row>
    <row r="880" spans="3:6" x14ac:dyDescent="0.25">
      <c r="C880" s="31"/>
      <c r="E880" s="19"/>
      <c r="F880" s="19"/>
    </row>
    <row r="881" spans="3:6" x14ac:dyDescent="0.25">
      <c r="C881" s="31"/>
      <c r="E881" s="19"/>
    </row>
    <row r="882" spans="3:6" x14ac:dyDescent="0.25">
      <c r="C882" s="31"/>
      <c r="E882" s="19"/>
    </row>
    <row r="883" spans="3:6" x14ac:dyDescent="0.25">
      <c r="C883" s="31"/>
      <c r="E883" s="19"/>
    </row>
    <row r="884" spans="3:6" x14ac:dyDescent="0.25">
      <c r="E884" s="19"/>
    </row>
    <row r="885" spans="3:6" x14ac:dyDescent="0.25">
      <c r="C885" s="31"/>
      <c r="E885" s="19"/>
    </row>
    <row r="886" spans="3:6" x14ac:dyDescent="0.25">
      <c r="E886" s="19"/>
    </row>
    <row r="887" spans="3:6" x14ac:dyDescent="0.25">
      <c r="E887" s="19"/>
    </row>
    <row r="888" spans="3:6" x14ac:dyDescent="0.25">
      <c r="C888" s="31"/>
      <c r="D888"/>
      <c r="E888" s="19"/>
    </row>
    <row r="889" spans="3:6" x14ac:dyDescent="0.25">
      <c r="C889" s="31"/>
      <c r="E889" s="19"/>
    </row>
    <row r="890" spans="3:6" x14ac:dyDescent="0.25">
      <c r="C890" s="31"/>
      <c r="E890" s="19"/>
    </row>
    <row r="891" spans="3:6" x14ac:dyDescent="0.25">
      <c r="C891" s="31"/>
      <c r="E891" s="19"/>
    </row>
    <row r="892" spans="3:6" x14ac:dyDescent="0.25">
      <c r="C892" s="31"/>
      <c r="E892" s="19"/>
    </row>
    <row r="893" spans="3:6" x14ac:dyDescent="0.25">
      <c r="C893" s="31"/>
      <c r="E893" s="19"/>
    </row>
    <row r="894" spans="3:6" x14ac:dyDescent="0.25">
      <c r="C894" s="31"/>
      <c r="E894" s="19"/>
      <c r="F894" s="19"/>
    </row>
    <row r="895" spans="3:6" x14ac:dyDescent="0.25">
      <c r="C895" s="31"/>
      <c r="E895" s="19"/>
      <c r="F895" s="19"/>
    </row>
    <row r="896" spans="3:6" x14ac:dyDescent="0.25">
      <c r="C896" s="31"/>
      <c r="E896" s="16"/>
      <c r="F896" s="16"/>
    </row>
    <row r="897" spans="3:6" x14ac:dyDescent="0.25">
      <c r="C897" s="31"/>
      <c r="E897" s="19"/>
      <c r="F897" s="19"/>
    </row>
    <row r="898" spans="3:6" x14ac:dyDescent="0.25">
      <c r="C898" s="31"/>
      <c r="E898" s="19"/>
      <c r="F898" s="19"/>
    </row>
    <row r="899" spans="3:6" x14ac:dyDescent="0.25">
      <c r="C899" s="31"/>
      <c r="E899" s="19"/>
      <c r="F899" s="19"/>
    </row>
    <row r="900" spans="3:6" x14ac:dyDescent="0.25">
      <c r="C900" s="31"/>
      <c r="E900" s="19"/>
      <c r="F900" s="19"/>
    </row>
    <row r="901" spans="3:6" x14ac:dyDescent="0.25">
      <c r="C901" s="31"/>
      <c r="E901" s="19"/>
      <c r="F901" s="19"/>
    </row>
    <row r="902" spans="3:6" x14ac:dyDescent="0.25">
      <c r="C902" s="31"/>
      <c r="E902" s="16"/>
      <c r="F902" s="16"/>
    </row>
    <row r="903" spans="3:6" x14ac:dyDescent="0.25">
      <c r="C903" s="31"/>
      <c r="E903" s="16"/>
      <c r="F903" s="16"/>
    </row>
    <row r="904" spans="3:6" x14ac:dyDescent="0.25">
      <c r="E904" s="19"/>
      <c r="F904" s="19"/>
    </row>
    <row r="905" spans="3:6" x14ac:dyDescent="0.25">
      <c r="E905" s="19"/>
      <c r="F905" s="19"/>
    </row>
    <row r="906" spans="3:6" x14ac:dyDescent="0.25">
      <c r="E906" s="19"/>
      <c r="F906" s="19"/>
    </row>
    <row r="907" spans="3:6" x14ac:dyDescent="0.25">
      <c r="C907" s="31"/>
      <c r="E907" s="19"/>
      <c r="F907" s="19"/>
    </row>
    <row r="908" spans="3:6" x14ac:dyDescent="0.25">
      <c r="C908" s="31"/>
      <c r="E908" s="19"/>
      <c r="F908" s="19"/>
    </row>
    <row r="909" spans="3:6" x14ac:dyDescent="0.25">
      <c r="C909" s="31"/>
      <c r="E909" s="19"/>
      <c r="F909" s="19"/>
    </row>
    <row r="910" spans="3:6" x14ac:dyDescent="0.25">
      <c r="E910" s="19"/>
      <c r="F910" s="19"/>
    </row>
    <row r="911" spans="3:6" x14ac:dyDescent="0.25">
      <c r="E911" s="19"/>
      <c r="F911" s="19"/>
    </row>
    <row r="912" spans="3:6" x14ac:dyDescent="0.25">
      <c r="E912" s="19"/>
      <c r="F912" s="19"/>
    </row>
    <row r="913" spans="3:6" x14ac:dyDescent="0.25">
      <c r="C913" s="31"/>
      <c r="E913" s="19"/>
    </row>
    <row r="914" spans="3:6" x14ac:dyDescent="0.25">
      <c r="C914" s="31"/>
      <c r="E914" s="19"/>
      <c r="F914" s="19"/>
    </row>
    <row r="915" spans="3:6" x14ac:dyDescent="0.25">
      <c r="C915" s="31"/>
      <c r="E915" s="19"/>
      <c r="F915" s="19"/>
    </row>
    <row r="916" spans="3:6" x14ac:dyDescent="0.25">
      <c r="C916" s="31"/>
      <c r="E916" s="19"/>
    </row>
    <row r="917" spans="3:6" x14ac:dyDescent="0.25">
      <c r="C917" s="31"/>
      <c r="E917" s="19"/>
    </row>
    <row r="918" spans="3:6" x14ac:dyDescent="0.25">
      <c r="C918" s="31"/>
      <c r="E918" s="19"/>
      <c r="F918" s="19"/>
    </row>
    <row r="919" spans="3:6" x14ac:dyDescent="0.25">
      <c r="C919" s="31"/>
      <c r="E919" s="19"/>
      <c r="F919" s="19"/>
    </row>
    <row r="920" spans="3:6" x14ac:dyDescent="0.25">
      <c r="C920" s="31"/>
      <c r="E920" s="19"/>
      <c r="F920" s="19"/>
    </row>
    <row r="921" spans="3:6" x14ac:dyDescent="0.25">
      <c r="C921" s="31"/>
      <c r="E921" s="19"/>
      <c r="F921" s="19"/>
    </row>
    <row r="922" spans="3:6" x14ac:dyDescent="0.25">
      <c r="C922" s="31"/>
      <c r="E922" s="19"/>
      <c r="F922" s="19"/>
    </row>
    <row r="923" spans="3:6" x14ac:dyDescent="0.25">
      <c r="C923" s="31"/>
      <c r="E923" s="19"/>
    </row>
    <row r="924" spans="3:6" x14ac:dyDescent="0.25">
      <c r="C924" s="31"/>
      <c r="E924" s="19"/>
      <c r="F924" s="19"/>
    </row>
    <row r="925" spans="3:6" x14ac:dyDescent="0.25">
      <c r="C925" s="31"/>
      <c r="E925" s="19"/>
    </row>
    <row r="926" spans="3:6" x14ac:dyDescent="0.25">
      <c r="C926" s="31"/>
      <c r="E926" s="19"/>
    </row>
    <row r="927" spans="3:6" x14ac:dyDescent="0.25">
      <c r="C927" s="31"/>
      <c r="E927" s="19"/>
    </row>
    <row r="928" spans="3:6" x14ac:dyDescent="0.25">
      <c r="C928" s="31"/>
      <c r="E928" s="19"/>
    </row>
    <row r="929" spans="3:6" x14ac:dyDescent="0.25">
      <c r="C929" s="31"/>
      <c r="E929" s="19"/>
    </row>
    <row r="930" spans="3:6" x14ac:dyDescent="0.25">
      <c r="C930" s="31"/>
      <c r="E930" s="19"/>
    </row>
    <row r="931" spans="3:6" x14ac:dyDescent="0.25">
      <c r="C931" s="31"/>
      <c r="E931" s="19"/>
    </row>
    <row r="932" spans="3:6" x14ac:dyDescent="0.25">
      <c r="C932" s="31"/>
      <c r="E932" s="19"/>
      <c r="F932" s="19"/>
    </row>
    <row r="933" spans="3:6" x14ac:dyDescent="0.25">
      <c r="C933" s="31"/>
      <c r="E933" s="19"/>
      <c r="F933" s="19"/>
    </row>
    <row r="934" spans="3:6" x14ac:dyDescent="0.25">
      <c r="C934" s="31"/>
      <c r="E934" s="19"/>
    </row>
    <row r="935" spans="3:6" x14ac:dyDescent="0.25">
      <c r="C935" s="31"/>
      <c r="E935" s="19"/>
    </row>
    <row r="936" spans="3:6" x14ac:dyDescent="0.25">
      <c r="C936" s="31"/>
      <c r="E936" s="19"/>
    </row>
    <row r="937" spans="3:6" x14ac:dyDescent="0.25">
      <c r="C937" s="31"/>
      <c r="E937" s="19"/>
    </row>
    <row r="938" spans="3:6" x14ac:dyDescent="0.25">
      <c r="C938" s="31"/>
      <c r="E938" s="19"/>
      <c r="F938" s="19"/>
    </row>
    <row r="939" spans="3:6" x14ac:dyDescent="0.25">
      <c r="C939" s="31"/>
      <c r="E939" s="19"/>
      <c r="F939" s="19"/>
    </row>
    <row r="940" spans="3:6" x14ac:dyDescent="0.25">
      <c r="C940" s="31"/>
      <c r="E940" s="19"/>
      <c r="F940" s="19"/>
    </row>
    <row r="941" spans="3:6" x14ac:dyDescent="0.25">
      <c r="C941" s="31"/>
      <c r="E941" s="19"/>
      <c r="F941" s="19"/>
    </row>
    <row r="942" spans="3:6" x14ac:dyDescent="0.25">
      <c r="C942" s="31"/>
      <c r="E942" s="19"/>
      <c r="F942" s="19"/>
    </row>
    <row r="943" spans="3:6" x14ac:dyDescent="0.25">
      <c r="C943" s="31"/>
      <c r="E943" s="19"/>
      <c r="F943" s="19"/>
    </row>
    <row r="944" spans="3:6" x14ac:dyDescent="0.25">
      <c r="C944" s="31"/>
      <c r="E944" s="19"/>
    </row>
    <row r="945" spans="3:7" x14ac:dyDescent="0.25">
      <c r="C945" s="31"/>
      <c r="E945" s="19"/>
    </row>
    <row r="946" spans="3:7" x14ac:dyDescent="0.25">
      <c r="C946" s="31"/>
      <c r="E946" s="19"/>
    </row>
    <row r="947" spans="3:7" x14ac:dyDescent="0.25">
      <c r="E947" s="19"/>
      <c r="F947" s="19"/>
    </row>
    <row r="948" spans="3:7" x14ac:dyDescent="0.25">
      <c r="C948" s="30"/>
      <c r="E948" s="19"/>
      <c r="F948" s="19"/>
    </row>
    <row r="949" spans="3:7" x14ac:dyDescent="0.25">
      <c r="C949" s="30"/>
      <c r="E949" s="19"/>
      <c r="F949" s="19"/>
    </row>
    <row r="950" spans="3:7" x14ac:dyDescent="0.25">
      <c r="C950" s="31"/>
      <c r="E950" s="19"/>
      <c r="F950" s="19"/>
    </row>
    <row r="951" spans="3:7" x14ac:dyDescent="0.25">
      <c r="C951" s="31"/>
      <c r="E951" s="19"/>
      <c r="F951" s="19"/>
      <c r="G951" s="29"/>
    </row>
    <row r="952" spans="3:7" x14ac:dyDescent="0.25">
      <c r="C952" s="31"/>
      <c r="E952" s="19"/>
      <c r="F952" s="19"/>
      <c r="G952" s="29"/>
    </row>
    <row r="953" spans="3:7" x14ac:dyDescent="0.25">
      <c r="C953" s="31"/>
      <c r="E953" s="19"/>
      <c r="F953" s="19"/>
    </row>
    <row r="954" spans="3:7" x14ac:dyDescent="0.25">
      <c r="C954" s="31"/>
      <c r="E954" s="19"/>
      <c r="F954" s="19"/>
    </row>
    <row r="955" spans="3:7" x14ac:dyDescent="0.25">
      <c r="E955" s="19"/>
      <c r="F955" s="19"/>
    </row>
    <row r="956" spans="3:7" x14ac:dyDescent="0.25">
      <c r="E956" s="19"/>
      <c r="F956" s="19"/>
    </row>
    <row r="957" spans="3:7" x14ac:dyDescent="0.25">
      <c r="C957" s="31"/>
      <c r="E957" s="19"/>
      <c r="F957" s="19"/>
    </row>
    <row r="958" spans="3:7" x14ac:dyDescent="0.25">
      <c r="C958" s="31"/>
      <c r="E958" s="19"/>
      <c r="F958" s="19"/>
    </row>
    <row r="959" spans="3:7" x14ac:dyDescent="0.25">
      <c r="C959" s="31"/>
      <c r="E959" s="19"/>
      <c r="F959" s="19"/>
    </row>
    <row r="960" spans="3:7" x14ac:dyDescent="0.25">
      <c r="C960" s="31"/>
      <c r="E960" s="19"/>
      <c r="F960" s="19"/>
    </row>
    <row r="961" spans="3:6" x14ac:dyDescent="0.25">
      <c r="C961" s="49"/>
      <c r="E961" s="19"/>
      <c r="F961" s="19"/>
    </row>
    <row r="962" spans="3:6" x14ac:dyDescent="0.25">
      <c r="C962" s="31"/>
      <c r="E962" s="19"/>
      <c r="F962" s="19"/>
    </row>
    <row r="963" spans="3:6" x14ac:dyDescent="0.25">
      <c r="C963" s="31"/>
      <c r="E963" s="19"/>
      <c r="F963" s="19"/>
    </row>
    <row r="964" spans="3:6" x14ac:dyDescent="0.25">
      <c r="C964" s="31"/>
      <c r="E964" s="19"/>
      <c r="F964" s="19"/>
    </row>
    <row r="965" spans="3:6" x14ac:dyDescent="0.25">
      <c r="C965" s="31"/>
      <c r="E965" s="19"/>
      <c r="F965" s="19"/>
    </row>
    <row r="966" spans="3:6" x14ac:dyDescent="0.25">
      <c r="C966" s="31"/>
      <c r="E966" s="19"/>
      <c r="F966" s="19"/>
    </row>
    <row r="967" spans="3:6" x14ac:dyDescent="0.25">
      <c r="C967" s="31"/>
      <c r="E967" s="19"/>
      <c r="F967" s="19"/>
    </row>
    <row r="968" spans="3:6" x14ac:dyDescent="0.25">
      <c r="E968" s="19"/>
      <c r="F968" s="19"/>
    </row>
    <row r="969" spans="3:6" x14ac:dyDescent="0.25">
      <c r="C969" s="31"/>
      <c r="E969" s="19"/>
      <c r="F969" s="19"/>
    </row>
    <row r="970" spans="3:6" x14ac:dyDescent="0.25">
      <c r="C970" s="31"/>
      <c r="E970" s="19"/>
      <c r="F970" s="19"/>
    </row>
    <row r="971" spans="3:6" x14ac:dyDescent="0.25">
      <c r="E971" s="19"/>
      <c r="F971" s="19"/>
    </row>
    <row r="972" spans="3:6" x14ac:dyDescent="0.25">
      <c r="E972" s="19"/>
      <c r="F972" s="19"/>
    </row>
    <row r="973" spans="3:6" x14ac:dyDescent="0.25">
      <c r="C973" s="31"/>
      <c r="E973" s="19"/>
      <c r="F973" s="19"/>
    </row>
    <row r="974" spans="3:6" x14ac:dyDescent="0.25">
      <c r="C974" s="31"/>
      <c r="E974" s="19"/>
      <c r="F974" s="19"/>
    </row>
    <row r="975" spans="3:6" x14ac:dyDescent="0.25">
      <c r="C975" s="31"/>
      <c r="E975" s="19"/>
      <c r="F975" s="19"/>
    </row>
    <row r="976" spans="3:6" x14ac:dyDescent="0.25">
      <c r="C976" s="31"/>
      <c r="E976" s="19"/>
      <c r="F976" s="19"/>
    </row>
    <row r="977" spans="3:6" x14ac:dyDescent="0.25">
      <c r="C977" s="31"/>
      <c r="E977" s="19"/>
      <c r="F977" s="19"/>
    </row>
    <row r="978" spans="3:6" x14ac:dyDescent="0.25">
      <c r="C978" s="31"/>
      <c r="E978" s="19"/>
      <c r="F978" s="19"/>
    </row>
    <row r="979" spans="3:6" x14ac:dyDescent="0.25">
      <c r="C979" s="31"/>
      <c r="E979" s="19"/>
      <c r="F979" s="19"/>
    </row>
    <row r="980" spans="3:6" x14ac:dyDescent="0.25">
      <c r="C980" s="31"/>
      <c r="E980" s="19"/>
      <c r="F980" s="19"/>
    </row>
    <row r="981" spans="3:6" x14ac:dyDescent="0.25">
      <c r="C981" s="31"/>
      <c r="E981" s="19"/>
      <c r="F981" s="19"/>
    </row>
    <row r="982" spans="3:6" x14ac:dyDescent="0.25">
      <c r="C982" s="31"/>
      <c r="E982" s="19"/>
      <c r="F982" s="19"/>
    </row>
    <row r="983" spans="3:6" x14ac:dyDescent="0.25">
      <c r="C983" s="31"/>
      <c r="E983" s="19"/>
      <c r="F983" s="19"/>
    </row>
    <row r="984" spans="3:6" x14ac:dyDescent="0.25">
      <c r="C984" s="31"/>
      <c r="E984" s="19"/>
      <c r="F984" s="19"/>
    </row>
    <row r="985" spans="3:6" x14ac:dyDescent="0.25">
      <c r="C985" s="31"/>
      <c r="E985" s="19"/>
      <c r="F985" s="19"/>
    </row>
    <row r="986" spans="3:6" x14ac:dyDescent="0.25">
      <c r="C986" s="31"/>
      <c r="E986" s="19"/>
      <c r="F986" s="19"/>
    </row>
    <row r="987" spans="3:6" x14ac:dyDescent="0.25">
      <c r="C987" s="31"/>
      <c r="E987" s="19"/>
      <c r="F987" s="19"/>
    </row>
    <row r="988" spans="3:6" x14ac:dyDescent="0.25">
      <c r="C988" s="31"/>
      <c r="E988" s="19"/>
      <c r="F988" s="19"/>
    </row>
    <row r="989" spans="3:6" x14ac:dyDescent="0.25">
      <c r="E989" s="19"/>
      <c r="F989" s="19"/>
    </row>
    <row r="990" spans="3:6" x14ac:dyDescent="0.25">
      <c r="E990" s="19"/>
      <c r="F990" s="19"/>
    </row>
    <row r="991" spans="3:6" x14ac:dyDescent="0.25">
      <c r="C991" s="31"/>
      <c r="E991" s="19"/>
      <c r="F991" s="19"/>
    </row>
    <row r="992" spans="3:6" x14ac:dyDescent="0.25">
      <c r="D992" s="29"/>
      <c r="E992" s="19"/>
      <c r="F992" s="19"/>
    </row>
    <row r="993" spans="3:11" x14ac:dyDescent="0.25">
      <c r="E993" s="19"/>
      <c r="F993" s="19"/>
    </row>
    <row r="994" spans="3:11" x14ac:dyDescent="0.25">
      <c r="C994" s="31"/>
      <c r="E994" s="19"/>
      <c r="F994" s="19"/>
    </row>
    <row r="995" spans="3:11" x14ac:dyDescent="0.25">
      <c r="C995" s="31"/>
      <c r="E995" s="19"/>
      <c r="F995" s="19"/>
    </row>
    <row r="996" spans="3:11" x14ac:dyDescent="0.25">
      <c r="C996" s="31"/>
      <c r="E996" s="19"/>
      <c r="F996" s="19"/>
    </row>
    <row r="997" spans="3:11" x14ac:dyDescent="0.25">
      <c r="C997" s="31"/>
      <c r="E997" s="19"/>
      <c r="F997" s="19"/>
      <c r="K997" s="29"/>
    </row>
    <row r="998" spans="3:11" x14ac:dyDescent="0.25">
      <c r="C998" s="31"/>
      <c r="E998" s="19"/>
      <c r="F998" s="19"/>
      <c r="K998" s="29"/>
    </row>
    <row r="999" spans="3:11" x14ac:dyDescent="0.25">
      <c r="C999" s="31"/>
      <c r="E999" s="19"/>
      <c r="F999" s="19"/>
      <c r="K999" s="29"/>
    </row>
    <row r="1000" spans="3:11" x14ac:dyDescent="0.25">
      <c r="C1000" s="31"/>
      <c r="E1000" s="19"/>
      <c r="F1000" s="19"/>
      <c r="K1000" s="29"/>
    </row>
    <row r="1001" spans="3:11" x14ac:dyDescent="0.25">
      <c r="C1001" s="31"/>
      <c r="E1001" s="19"/>
      <c r="F1001" s="19"/>
      <c r="K1001" s="29"/>
    </row>
    <row r="1002" spans="3:11" x14ac:dyDescent="0.25">
      <c r="C1002" s="31"/>
      <c r="E1002" s="19"/>
      <c r="F1002" s="19"/>
    </row>
    <row r="1003" spans="3:11" x14ac:dyDescent="0.25">
      <c r="E1003" s="19"/>
      <c r="F1003" s="19"/>
      <c r="K1003" s="29"/>
    </row>
    <row r="1004" spans="3:11" x14ac:dyDescent="0.25">
      <c r="C1004" s="31"/>
      <c r="E1004" s="19"/>
      <c r="F1004" s="19"/>
    </row>
    <row r="1005" spans="3:11" x14ac:dyDescent="0.25">
      <c r="C1005" s="31"/>
      <c r="E1005" s="19"/>
      <c r="F1005" s="19"/>
    </row>
    <row r="1006" spans="3:11" x14ac:dyDescent="0.25">
      <c r="C1006" s="31"/>
      <c r="E1006" s="19"/>
      <c r="F1006" s="19"/>
    </row>
    <row r="1007" spans="3:11" x14ac:dyDescent="0.25">
      <c r="C1007" s="31"/>
      <c r="E1007" s="19"/>
      <c r="F1007" s="19"/>
      <c r="K1007" s="29"/>
    </row>
    <row r="1008" spans="3:11" x14ac:dyDescent="0.25">
      <c r="C1008" s="31"/>
      <c r="E1008" s="19"/>
      <c r="F1008" s="19"/>
    </row>
    <row r="1009" spans="3:6" x14ac:dyDescent="0.25">
      <c r="C1009" s="31"/>
      <c r="E1009" s="19"/>
      <c r="F1009" s="19"/>
    </row>
    <row r="1010" spans="3:6" x14ac:dyDescent="0.25">
      <c r="E1010" s="19"/>
      <c r="F1010" s="19"/>
    </row>
    <row r="1011" spans="3:6" x14ac:dyDescent="0.25">
      <c r="C1011" s="31"/>
      <c r="E1011" s="19"/>
      <c r="F1011" s="19"/>
    </row>
    <row r="1012" spans="3:6" x14ac:dyDescent="0.25">
      <c r="C1012" s="31"/>
      <c r="E1012" s="19"/>
      <c r="F1012" s="19"/>
    </row>
    <row r="1013" spans="3:6" x14ac:dyDescent="0.25">
      <c r="C1013" s="31"/>
      <c r="E1013" s="19"/>
      <c r="F1013" s="19"/>
    </row>
    <row r="1014" spans="3:6" x14ac:dyDescent="0.25">
      <c r="C1014" s="31"/>
      <c r="E1014" s="19"/>
      <c r="F1014" s="19"/>
    </row>
    <row r="1015" spans="3:6" x14ac:dyDescent="0.25">
      <c r="E1015" s="19"/>
      <c r="F1015" s="19"/>
    </row>
    <row r="1016" spans="3:6" x14ac:dyDescent="0.25">
      <c r="C1016" s="31"/>
      <c r="E1016" s="19"/>
      <c r="F1016" s="19"/>
    </row>
    <row r="1017" spans="3:6" x14ac:dyDescent="0.25">
      <c r="C1017" s="31"/>
      <c r="E1017" s="19"/>
      <c r="F1017" s="19"/>
    </row>
    <row r="1018" spans="3:6" x14ac:dyDescent="0.25">
      <c r="C1018" s="31"/>
      <c r="E1018" s="19"/>
      <c r="F1018" s="19"/>
    </row>
    <row r="1019" spans="3:6" x14ac:dyDescent="0.25">
      <c r="C1019" s="31"/>
      <c r="E1019" s="19"/>
      <c r="F1019" s="19"/>
    </row>
    <row r="1020" spans="3:6" x14ac:dyDescent="0.25">
      <c r="C1020" s="31"/>
      <c r="E1020" s="19"/>
      <c r="F1020" s="19"/>
    </row>
    <row r="1021" spans="3:6" x14ac:dyDescent="0.25">
      <c r="C1021" s="31"/>
      <c r="E1021" s="19"/>
      <c r="F1021" s="19"/>
    </row>
    <row r="1022" spans="3:6" x14ac:dyDescent="0.25">
      <c r="C1022" s="49"/>
      <c r="E1022" s="19"/>
      <c r="F1022" s="19"/>
    </row>
    <row r="1023" spans="3:6" x14ac:dyDescent="0.25">
      <c r="C1023" s="31"/>
      <c r="E1023" s="19"/>
      <c r="F1023" s="19"/>
    </row>
    <row r="1024" spans="3:6" x14ac:dyDescent="0.25">
      <c r="E1024" s="19"/>
      <c r="F1024" s="19"/>
    </row>
    <row r="1025" spans="3:6" x14ac:dyDescent="0.25">
      <c r="C1025" s="31"/>
      <c r="E1025" s="19"/>
      <c r="F1025" s="19"/>
    </row>
    <row r="1026" spans="3:6" x14ac:dyDescent="0.25">
      <c r="C1026" s="31"/>
      <c r="E1026" s="19"/>
      <c r="F1026" s="19"/>
    </row>
    <row r="1027" spans="3:6" x14ac:dyDescent="0.25">
      <c r="E1027" s="19"/>
      <c r="F1027" s="19"/>
    </row>
    <row r="1028" spans="3:6" x14ac:dyDescent="0.25">
      <c r="E1028" s="19"/>
      <c r="F1028" s="19"/>
    </row>
    <row r="1029" spans="3:6" x14ac:dyDescent="0.25">
      <c r="C1029" s="31"/>
      <c r="E1029" s="19"/>
      <c r="F1029" s="19"/>
    </row>
    <row r="1030" spans="3:6" x14ac:dyDescent="0.25">
      <c r="C1030" s="31"/>
      <c r="E1030" s="19"/>
      <c r="F1030" s="19"/>
    </row>
    <row r="1031" spans="3:6" x14ac:dyDescent="0.25">
      <c r="C1031" s="29"/>
      <c r="E1031" s="19"/>
      <c r="F1031" s="19"/>
    </row>
    <row r="1032" spans="3:6" x14ac:dyDescent="0.25">
      <c r="C1032" s="29"/>
      <c r="E1032" s="19"/>
      <c r="F1032" s="19"/>
    </row>
    <row r="1033" spans="3:6" x14ac:dyDescent="0.25">
      <c r="C1033" s="31"/>
    </row>
    <row r="1034" spans="3:6" x14ac:dyDescent="0.25">
      <c r="C1034" s="31"/>
    </row>
  </sheetData>
  <sheetProtection selectLockedCells="1" selectUnlockedCells="1"/>
  <autoFilter ref="A1:K1032"/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</hyperlinks>
  <pageMargins left="0.7" right="0.7" top="0.75" bottom="0.75" header="0.51180555555555551" footer="0.51180555555555551"/>
  <pageSetup paperSize="9" firstPageNumber="0" orientation="portrait" horizontalDpi="300" verticalDpi="300" r:id="rId4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Z45"/>
  <sheetViews>
    <sheetView tabSelected="1" workbookViewId="0">
      <selection activeCell="J13" sqref="J13"/>
    </sheetView>
  </sheetViews>
  <sheetFormatPr baseColWidth="10" defaultColWidth="10.5703125" defaultRowHeight="15" x14ac:dyDescent="0.2"/>
  <cols>
    <col min="1" max="1" width="11.5703125" style="32" customWidth="1"/>
    <col min="2" max="2" width="15.42578125" style="36" customWidth="1"/>
    <col min="3" max="3" width="14.140625" style="36" customWidth="1"/>
    <col min="4" max="4" width="8.28515625" style="36" customWidth="1"/>
    <col min="5" max="5" width="12.5703125" style="36" customWidth="1"/>
    <col min="6" max="6" width="18.7109375" style="36" customWidth="1"/>
    <col min="7" max="7" width="16.42578125" style="40" customWidth="1"/>
    <col min="8" max="8" width="12.7109375" style="40" customWidth="1"/>
    <col min="9" max="9" width="49.140625" style="40" customWidth="1"/>
    <col min="10" max="10" width="12" style="38" customWidth="1"/>
    <col min="11" max="11" width="28.5703125" style="36" customWidth="1"/>
    <col min="12" max="12" width="22.28515625" style="36" customWidth="1"/>
    <col min="13" max="13" width="56.85546875" style="36" bestFit="1" customWidth="1"/>
    <col min="14" max="14" width="18.28515625" style="36" customWidth="1"/>
    <col min="15" max="16384" width="10.5703125" style="36"/>
  </cols>
  <sheetData>
    <row r="1" spans="1:26" ht="39" customHeight="1" x14ac:dyDescent="0.25">
      <c r="A1" s="32" t="s">
        <v>6</v>
      </c>
      <c r="B1" s="33" t="s">
        <v>35</v>
      </c>
      <c r="C1" s="33" t="s">
        <v>27</v>
      </c>
      <c r="D1" s="33" t="s">
        <v>31</v>
      </c>
      <c r="E1" s="33" t="s">
        <v>23</v>
      </c>
      <c r="F1" s="33" t="s">
        <v>24</v>
      </c>
      <c r="G1" s="34" t="s">
        <v>25</v>
      </c>
      <c r="H1" s="34" t="s">
        <v>26</v>
      </c>
      <c r="I1" s="35" t="s">
        <v>1</v>
      </c>
      <c r="J1" s="35" t="s">
        <v>28</v>
      </c>
      <c r="K1" s="36" t="s">
        <v>19</v>
      </c>
      <c r="L1" s="36" t="s">
        <v>29</v>
      </c>
      <c r="M1" s="36" t="s">
        <v>30</v>
      </c>
      <c r="N1" s="36" t="s">
        <v>14</v>
      </c>
      <c r="O1" s="36" t="s">
        <v>21</v>
      </c>
      <c r="Z1" s="4" t="s">
        <v>34</v>
      </c>
    </row>
    <row r="2" spans="1:26" ht="15.75" x14ac:dyDescent="0.25">
      <c r="A2" s="32" t="s">
        <v>2</v>
      </c>
      <c r="C2" s="36" t="s">
        <v>3</v>
      </c>
      <c r="G2" s="37"/>
      <c r="H2" s="37"/>
      <c r="I2" s="29" t="s">
        <v>13</v>
      </c>
      <c r="K2" t="str">
        <f>IF(COUNTIF(I2,"*https*"),MID(I2,9,SEARCH("/",I2,9)-9),MID(I2,8,SEARCH("/",I2,8)-8))</f>
        <v>michiloic.canalblog.com</v>
      </c>
      <c r="L2" t="e">
        <f>VLOOKUP(K2,#REF!,1,FALSE)</f>
        <v>#REF!</v>
      </c>
      <c r="M2" s="36" t="e">
        <f>IF(COUNTIF(#REF!,"*test*"),"ok","no")</f>
        <v>#REF!</v>
      </c>
      <c r="N2" s="36" t="e">
        <f>IF(COUNTIF(#REF!,"*test*"),VLOOKUP(K2,#REF!,1,FALSE),)</f>
        <v>#REF!</v>
      </c>
      <c r="O2" s="48" t="s">
        <v>22</v>
      </c>
      <c r="Z2" s="4" t="s">
        <v>32</v>
      </c>
    </row>
    <row r="3" spans="1:26" ht="15.75" x14ac:dyDescent="0.25">
      <c r="A3" s="32" t="s">
        <v>2</v>
      </c>
      <c r="I3" s="29" t="s">
        <v>16</v>
      </c>
      <c r="K3" t="str">
        <f>IF(COUNTIF(I3,"*https*"),MID(I3,9,SEARCH("/",I3,9)-9),MID(I3,8,SEARCH("/",I3,8)-8))</f>
        <v>voyagedesert.wordpress.com</v>
      </c>
      <c r="L3" t="e">
        <f>VLOOKUP(K3,#REF!,1,FALSE)</f>
        <v>#REF!</v>
      </c>
      <c r="M3" s="36" t="e">
        <f>IF(COUNTIF(#REF!,"*test*"),#REF!,"yg")</f>
        <v>#REF!</v>
      </c>
      <c r="N3" s="36" t="e">
        <f>IF(COUNTIF(#REF!,"*test*"),VLOOKUP(K3,#REF!,1,FALSE),)</f>
        <v>#REF!</v>
      </c>
      <c r="O3" s="48" t="e">
        <f>IF(COUNTIF(#REF!,"*testop*"),VLOOKUP(K3,#REF!,1,FALSE),)</f>
        <v>#REF!</v>
      </c>
      <c r="Z3" s="4" t="s">
        <v>33</v>
      </c>
    </row>
    <row r="4" spans="1:26" ht="15.75" x14ac:dyDescent="0.25">
      <c r="A4" s="32" t="s">
        <v>2</v>
      </c>
      <c r="F4" s="27"/>
      <c r="I4" s="29" t="s">
        <v>7</v>
      </c>
      <c r="K4" t="str">
        <f>IF(COUNTIF(I4,"*https*"),MID(I4,9,SEARCH("/",I4,9)-9),MID(I4,8,SEARCH("/",I4,8)-8))</f>
        <v>blogdelamaison.skynetblogs.be</v>
      </c>
      <c r="L4" t="e">
        <f>VLOOKUP(K4,#REF!,1,FALSE)</f>
        <v>#REF!</v>
      </c>
      <c r="M4" s="36" t="e">
        <f>IF(COUNTIF(#REF!,"*test*"),#REF!,"yg")</f>
        <v>#REF!</v>
      </c>
      <c r="N4" s="36" t="e">
        <f>IF(COUNTIF(#REF!,"*test*"),VLOOKUP(K4,#REF!,1,FALSE),)</f>
        <v>#REF!</v>
      </c>
      <c r="O4" s="48" t="e">
        <f>IF(COUNTIF(#REF!,"*testop*"),VLOOKUP(K4,#REF!,1,FALSE),)</f>
        <v>#REF!</v>
      </c>
      <c r="Z4"/>
    </row>
    <row r="5" spans="1:26" ht="15.75" x14ac:dyDescent="0.25">
      <c r="A5" s="32" t="s">
        <v>2</v>
      </c>
      <c r="I5" s="29" t="s">
        <v>8</v>
      </c>
      <c r="K5" t="str">
        <f>IF(COUNTIF(I5,"*https*"),MID(I5,9,SEARCH("/",I5,9)-9),MID(I5,8,SEARCH("/",I5,8)-8))</f>
        <v>leblogdetom.blogs.nouvelobs.com</v>
      </c>
      <c r="L5" t="e">
        <f>VLOOKUP(K5,#REF!,1,FALSE)</f>
        <v>#REF!</v>
      </c>
      <c r="M5" s="36" t="e">
        <f>IF(COUNTIF(#REF!,"*test*"),#REF!,"yg")</f>
        <v>#REF!</v>
      </c>
      <c r="N5" s="36" t="e">
        <f>IF(COUNTIF(#REF!,"*test*"),VLOOKUP(K5,#REF!,1,FALSE),)</f>
        <v>#REF!</v>
      </c>
      <c r="O5" s="48" t="e">
        <f>IF(COUNTIF(#REF!,"*testop*"),VLOOKUP(K5,#REF!,1,FALSE),)</f>
        <v>#REF!</v>
      </c>
      <c r="Z5"/>
    </row>
    <row r="6" spans="1:26" ht="15.75" x14ac:dyDescent="0.25">
      <c r="A6" s="32" t="s">
        <v>2</v>
      </c>
      <c r="F6" s="40"/>
      <c r="I6" s="27" t="s">
        <v>10</v>
      </c>
      <c r="K6" t="str">
        <f t="shared" ref="K6:K13" si="0">IF(COUNTIF(I6,"*https*"),MID(I6,9,SEARCH("/",I6,9)-9),MID(I6,8,SEARCH("/",I6,8)-8))</f>
        <v>bistro-a-vin.over-blog.com</v>
      </c>
      <c r="L6" t="e">
        <f>VLOOKUP(K6,#REF!,1,FALSE)</f>
        <v>#REF!</v>
      </c>
      <c r="M6" s="36" t="e">
        <f>IF(COUNTIF(#REF!,"*test*"),#REF!,"yg")</f>
        <v>#REF!</v>
      </c>
      <c r="N6" s="36" t="e">
        <f>IF(COUNTIF(#REF!,"*test*"),VLOOKUP(K6,#REF!,1,FALSE),)</f>
        <v>#REF!</v>
      </c>
      <c r="O6" s="48" t="e">
        <f>IF(COUNTIF(#REF!,"*testop*"),VLOOKUP(K6,#REF!,1,FALSE),)</f>
        <v>#REF!</v>
      </c>
      <c r="Z6"/>
    </row>
    <row r="7" spans="1:26" ht="15.75" x14ac:dyDescent="0.25">
      <c r="A7" s="32" t="s">
        <v>2</v>
      </c>
      <c r="F7" s="40"/>
      <c r="H7" s="27"/>
      <c r="I7" s="29" t="s">
        <v>17</v>
      </c>
      <c r="K7" t="str">
        <f t="shared" si="0"/>
        <v>terroir.blogs.dhnet.be</v>
      </c>
      <c r="L7" t="e">
        <f>VLOOKUP(K7,#REF!,1,FALSE)</f>
        <v>#REF!</v>
      </c>
      <c r="M7" s="36" t="e">
        <f>IF(COUNTIF(#REF!,"*test*"),#REF!,"yg")</f>
        <v>#REF!</v>
      </c>
      <c r="N7" s="36" t="e">
        <f>IF(COUNTIF(#REF!,"*test*"),VLOOKUP(K7,#REF!,1,FALSE),)</f>
        <v>#REF!</v>
      </c>
      <c r="O7" s="48" t="e">
        <f>IF(COUNTIF(#REF!,"*testop*"),VLOOKUP(K7,#REF!,1,FALSE),)</f>
        <v>#REF!</v>
      </c>
      <c r="Z7"/>
    </row>
    <row r="8" spans="1:26" ht="15.75" x14ac:dyDescent="0.25">
      <c r="A8" s="32" t="s">
        <v>2</v>
      </c>
      <c r="I8" s="29" t="s">
        <v>4</v>
      </c>
      <c r="K8" t="str">
        <f t="shared" si="0"/>
        <v>leblogduvin.blogs.midilibre.com</v>
      </c>
      <c r="L8" t="e">
        <f>VLOOKUP(K8,#REF!,1,FALSE)</f>
        <v>#REF!</v>
      </c>
      <c r="M8" s="36" t="e">
        <f>IF(COUNTIF(#REF!,"*test*"),#REF!,"yg")</f>
        <v>#REF!</v>
      </c>
      <c r="N8" s="36" t="e">
        <f>IF(COUNTIF(#REF!,"*test*"),VLOOKUP(K8,#REF!,1,FALSE),)</f>
        <v>#REF!</v>
      </c>
      <c r="O8" s="48" t="e">
        <f>IF(COUNTIF(#REF!,"*testop*"),VLOOKUP(K8,#REF!,1,FALSE),)</f>
        <v>#REF!</v>
      </c>
      <c r="Z8"/>
    </row>
    <row r="9" spans="1:26" ht="15.75" x14ac:dyDescent="0.25">
      <c r="A9" s="32" t="s">
        <v>2</v>
      </c>
      <c r="H9" s="27"/>
      <c r="I9" s="29" t="s">
        <v>5</v>
      </c>
      <c r="K9" t="str">
        <f t="shared" si="0"/>
        <v>blogduvin.blogs.nouvelobs.com</v>
      </c>
      <c r="L9" t="e">
        <f>VLOOKUP(K9,#REF!,1,FALSE)</f>
        <v>#REF!</v>
      </c>
      <c r="M9" s="36" t="e">
        <f>IF(COUNTIF(#REF!,"*test*"),#REF!,"yg")</f>
        <v>#REF!</v>
      </c>
      <c r="N9" s="36" t="e">
        <f>IF(COUNTIF(#REF!,"*test*"),VLOOKUP(K9,#REF!,1,FALSE),)</f>
        <v>#REF!</v>
      </c>
      <c r="O9" s="48" t="e">
        <f>IF(COUNTIF(#REF!,"*testop*"),VLOOKUP(K9,#REF!,1,FALSE),)</f>
        <v>#REF!</v>
      </c>
      <c r="Z9"/>
    </row>
    <row r="10" spans="1:26" ht="15.75" x14ac:dyDescent="0.25">
      <c r="A10" s="32" t="s">
        <v>2</v>
      </c>
      <c r="I10" s="29" t="s">
        <v>18</v>
      </c>
      <c r="K10" t="str">
        <f t="shared" si="0"/>
        <v>bouba.blogsmarketing.adetem.org</v>
      </c>
      <c r="L10" t="e">
        <f>VLOOKUP(K10,#REF!,1,FALSE)</f>
        <v>#REF!</v>
      </c>
      <c r="M10" s="36" t="e">
        <f>IF(COUNTIF(#REF!,"*test*"),#REF!,"yg")</f>
        <v>#REF!</v>
      </c>
      <c r="N10" s="36" t="e">
        <f>IF(COUNTIF(#REF!,"*test*"),VLOOKUP(K10,#REF!,1,FALSE),)</f>
        <v>#REF!</v>
      </c>
      <c r="O10" s="48" t="e">
        <f>IF(COUNTIF(#REF!,"*testop*"),VLOOKUP(K10,#REF!,1,FALSE),)</f>
        <v>#REF!</v>
      </c>
      <c r="Z10"/>
    </row>
    <row r="11" spans="1:26" ht="15.75" x14ac:dyDescent="0.25">
      <c r="A11" s="32" t="s">
        <v>9</v>
      </c>
      <c r="F11" s="28"/>
      <c r="G11" s="28"/>
      <c r="I11" s="27" t="s">
        <v>11</v>
      </c>
      <c r="K11" t="str">
        <f t="shared" si="0"/>
        <v>www.columbiatristar.fr</v>
      </c>
      <c r="L11" t="e">
        <f>VLOOKUP(K11,#REF!,1,FALSE)</f>
        <v>#REF!</v>
      </c>
      <c r="M11" s="36" t="e">
        <f>IF(COUNTIF(#REF!,"*test*"),#REF!,"yg")</f>
        <v>#REF!</v>
      </c>
      <c r="N11" s="36" t="e">
        <f>IF(COUNTIF(#REF!,"*test*"),VLOOKUP(K11,#REF!,1,FALSE),)</f>
        <v>#REF!</v>
      </c>
      <c r="O11" s="48" t="e">
        <f>IF(COUNTIF(#REF!,"*testop*"),VLOOKUP(K11,#REF!,1,FALSE),)</f>
        <v>#REF!</v>
      </c>
      <c r="Z11"/>
    </row>
    <row r="12" spans="1:26" ht="15.75" x14ac:dyDescent="0.25">
      <c r="A12" s="32" t="s">
        <v>9</v>
      </c>
      <c r="I12" s="27" t="s">
        <v>12</v>
      </c>
      <c r="K12" t="str">
        <f t="shared" si="0"/>
        <v>amasttou.perso-blogs.com</v>
      </c>
      <c r="L12" t="e">
        <f>VLOOKUP(K12,#REF!,1,FALSE)</f>
        <v>#REF!</v>
      </c>
      <c r="M12" s="36" t="e">
        <f>IF(COUNTIF(#REF!,"*test*"),#REF!,"yg")</f>
        <v>#REF!</v>
      </c>
      <c r="N12" s="36" t="e">
        <f>IF(COUNTIF(#REF!,"*test*"),VLOOKUP(K12,#REF!,1,FALSE),)</f>
        <v>#REF!</v>
      </c>
      <c r="O12" s="48" t="e">
        <f>IF(COUNTIF(#REF!,"*testop*"),VLOOKUP(K12,#REF!,1,FALSE),)</f>
        <v>#REF!</v>
      </c>
      <c r="Z12"/>
    </row>
    <row r="13" spans="1:26" ht="15.75" x14ac:dyDescent="0.25">
      <c r="A13" s="32" t="s">
        <v>9</v>
      </c>
      <c r="B13" s="32"/>
      <c r="F13" s="41"/>
      <c r="G13" s="41"/>
      <c r="H13" s="42"/>
      <c r="I13" s="29" t="s">
        <v>20</v>
      </c>
      <c r="J13" s="39"/>
      <c r="K13" t="str">
        <f t="shared" si="0"/>
        <v>www.wiki-travaux.com</v>
      </c>
      <c r="L13" t="e">
        <f>VLOOKUP(K13,#REF!,1,FALSE)</f>
        <v>#REF!</v>
      </c>
      <c r="M13" s="36" t="e">
        <f>IF(COUNTIF(#REF!,"*test*"),#REF!,"yg")</f>
        <v>#REF!</v>
      </c>
      <c r="N13" s="36" t="e">
        <f>IF(COUNTIF(#REF!,"*test*"),VLOOKUP(K13,#REF!,1,FALSE),)</f>
        <v>#REF!</v>
      </c>
      <c r="O13" s="48" t="e">
        <f>IF(COUNTIF(#REF!,"*testop*"),VLOOKUP(K13,#REF!,1,FALSE),)</f>
        <v>#REF!</v>
      </c>
      <c r="Z13"/>
    </row>
    <row r="14" spans="1:26" ht="15.75" x14ac:dyDescent="0.25">
      <c r="A14" s="32" t="s">
        <v>9</v>
      </c>
      <c r="B14" s="43"/>
      <c r="C14" s="43"/>
      <c r="D14" s="43"/>
      <c r="E14" s="43"/>
      <c r="F14" s="43"/>
      <c r="G14" s="44"/>
      <c r="H14" s="45"/>
      <c r="I14" s="29" t="s">
        <v>36</v>
      </c>
      <c r="J14" s="46"/>
      <c r="K14" s="47" t="e">
        <f>IF(COUNTIF(I14,"*https*"),MID(I14,9,SEARCH("/",I14,9)-9),MID(I14,8,SEARCH("/",I14,8)-8))</f>
        <v>#VALUE!</v>
      </c>
      <c r="L14" s="48" t="e">
        <f>VLOOKUP(K14,#REF!,1,FALSE)</f>
        <v>#VALUE!</v>
      </c>
      <c r="M14" s="48"/>
      <c r="N14" s="48" t="e">
        <f>IF(COUNTIF(#REF!,"*test*"),VLOOKUP(K14,#REF!,1,FALSE),)</f>
        <v>#REF!</v>
      </c>
      <c r="O14" s="48" t="e">
        <f>IF(COUNTIF(#REF!,"*testop*"),VLOOKUP(K14,#REF!,1,FALSE),)</f>
        <v>#REF!</v>
      </c>
      <c r="Z14"/>
    </row>
    <row r="15" spans="1:26" x14ac:dyDescent="0.2">
      <c r="Z15"/>
    </row>
    <row r="16" spans="1:26" x14ac:dyDescent="0.2">
      <c r="Z16"/>
    </row>
    <row r="17" spans="26:26" x14ac:dyDescent="0.2">
      <c r="Z17"/>
    </row>
    <row r="18" spans="26:26" x14ac:dyDescent="0.2">
      <c r="Z18"/>
    </row>
    <row r="19" spans="26:26" x14ac:dyDescent="0.2">
      <c r="Z19"/>
    </row>
    <row r="20" spans="26:26" x14ac:dyDescent="0.2">
      <c r="Z20"/>
    </row>
    <row r="21" spans="26:26" x14ac:dyDescent="0.2">
      <c r="Z21"/>
    </row>
    <row r="22" spans="26:26" x14ac:dyDescent="0.2">
      <c r="Z22"/>
    </row>
    <row r="23" spans="26:26" x14ac:dyDescent="0.2">
      <c r="Z23"/>
    </row>
    <row r="24" spans="26:26" x14ac:dyDescent="0.2">
      <c r="Z24"/>
    </row>
    <row r="25" spans="26:26" x14ac:dyDescent="0.2">
      <c r="Z25"/>
    </row>
    <row r="26" spans="26:26" x14ac:dyDescent="0.2">
      <c r="Z26"/>
    </row>
    <row r="27" spans="26:26" x14ac:dyDescent="0.2">
      <c r="Z27"/>
    </row>
    <row r="28" spans="26:26" x14ac:dyDescent="0.2">
      <c r="Z28"/>
    </row>
    <row r="29" spans="26:26" x14ac:dyDescent="0.2">
      <c r="Z29"/>
    </row>
    <row r="30" spans="26:26" x14ac:dyDescent="0.2">
      <c r="Z30"/>
    </row>
    <row r="31" spans="26:26" x14ac:dyDescent="0.2">
      <c r="Z31"/>
    </row>
    <row r="32" spans="26:26" x14ac:dyDescent="0.2">
      <c r="Z32"/>
    </row>
    <row r="33" spans="26:26" x14ac:dyDescent="0.2">
      <c r="Z33"/>
    </row>
    <row r="34" spans="26:26" x14ac:dyDescent="0.2">
      <c r="Z34"/>
    </row>
    <row r="35" spans="26:26" x14ac:dyDescent="0.2">
      <c r="Z35"/>
    </row>
    <row r="36" spans="26:26" x14ac:dyDescent="0.2">
      <c r="Z36"/>
    </row>
    <row r="37" spans="26:26" x14ac:dyDescent="0.2">
      <c r="Z37"/>
    </row>
    <row r="38" spans="26:26" x14ac:dyDescent="0.2">
      <c r="Z38"/>
    </row>
    <row r="39" spans="26:26" x14ac:dyDescent="0.2">
      <c r="Z39"/>
    </row>
    <row r="40" spans="26:26" x14ac:dyDescent="0.2">
      <c r="Z40"/>
    </row>
    <row r="41" spans="26:26" ht="15" customHeight="1" x14ac:dyDescent="0.2">
      <c r="Z41"/>
    </row>
    <row r="42" spans="26:26" ht="15" customHeight="1" x14ac:dyDescent="0.2">
      <c r="Z42"/>
    </row>
    <row r="43" spans="26:26" ht="15" customHeight="1" x14ac:dyDescent="0.2">
      <c r="Z43"/>
    </row>
    <row r="44" spans="26:26" x14ac:dyDescent="0.2">
      <c r="Z44"/>
    </row>
    <row r="45" spans="26:26" ht="15" customHeight="1" x14ac:dyDescent="0.2">
      <c r="Z45"/>
    </row>
  </sheetData>
  <sheetProtection selectLockedCells="1" selectUnlockedCells="1"/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4" r:id="rId12"/>
    <hyperlink ref="I13" r:id="rId13"/>
  </hyperlinks>
  <pageMargins left="0.7" right="0.7" top="0.75" bottom="0.75" header="0.51180555555555551" footer="0.51180555555555551"/>
  <pageSetup paperSize="9" firstPageNumber="0" orientation="portrait" horizontalDpi="300" verticalDpi="300" r:id="rId14"/>
  <headerFooter alignWithMargins="0"/>
  <drawing r:id="rId15"/>
  <legacyDrawing r:id="rId1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17" name="Button 1">
              <controlPr defaultSize="0" print="0" autoFill="0" autoPict="0" macro="[0]!Test">
                <anchor moveWithCells="1" sizeWithCells="1">
                  <from>
                    <xdr:col>8</xdr:col>
                    <xdr:colOff>142875</xdr:colOff>
                    <xdr:row>0</xdr:row>
                    <xdr:rowOff>66675</xdr:rowOff>
                  </from>
                  <to>
                    <xdr:col>8</xdr:col>
                    <xdr:colOff>1085850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L28" sqref="L28"/>
    </sheetView>
  </sheetViews>
  <sheetFormatPr baseColWidth="10" defaultRowHeight="12.75" x14ac:dyDescent="0.2"/>
  <cols>
    <col min="1" max="1" width="21.42578125" customWidth="1"/>
    <col min="2" max="2" width="52" customWidth="1"/>
  </cols>
  <sheetData>
    <row r="1" spans="1:2" s="53" customFormat="1" ht="15.75" x14ac:dyDescent="0.25">
      <c r="A1" s="53" t="s">
        <v>37</v>
      </c>
      <c r="B1" s="5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Lien</vt:lpstr>
      <vt:lpstr>Site</vt:lpstr>
      <vt:lpstr>Résultats</vt:lpstr>
      <vt:lpstr>Site!__Anonymous_Sheet_DB__1_1</vt:lpstr>
      <vt:lpstr>Site!__Anonymous_Sheet_DB__1_2</vt:lpstr>
      <vt:lpstr>Lien!__Anonymous_Sheet_DB__1_3</vt:lpstr>
      <vt:lpstr>Lien!Excel_BuiltIn__FilterDatabase</vt:lpstr>
      <vt:lpstr>Site!Excel_BuiltIn__FilterDatabase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HP</dc:creator>
  <cp:lastModifiedBy>Yves</cp:lastModifiedBy>
  <dcterms:created xsi:type="dcterms:W3CDTF">2016-11-21T09:23:57Z</dcterms:created>
  <dcterms:modified xsi:type="dcterms:W3CDTF">2016-11-27T19:06:34Z</dcterms:modified>
</cp:coreProperties>
</file>