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1910" activeTab="1" xr2:uid="{161835F9-66F0-4B2E-A816-730BFFB28D64}"/>
  </bookViews>
  <sheets>
    <sheet name="Liste des membres physiques" sheetId="5" r:id="rId1"/>
    <sheet name="Liste des participants" sheetId="6" r:id="rId2"/>
    <sheet name="Liste des courses 2018" sheetId="11" state="hidden" r:id="rId3"/>
    <sheet name="Liste des CdC" sheetId="9" state="hidden" r:id="rId4"/>
  </sheets>
  <definedNames>
    <definedName name="_xlnm._FilterDatabase" localSheetId="0" hidden="1">'Liste des membres physiques'!$A$3:$N$765</definedName>
    <definedName name="_xlnm.Criteria" localSheetId="0">'Liste des membres physiques'!$B$1:$F$2</definedName>
    <definedName name="_xlnm.Print_Titles" localSheetId="1">'Liste des participants'!$1:$8</definedName>
    <definedName name="Liste_des_CdC">'Liste des CdC'!$B$2:$B$24</definedName>
    <definedName name="Liste_des_courses">'Liste des courses 2018'!$J$2:$J$51</definedName>
    <definedName name="_xlnm.Print_Area" localSheetId="1">'Liste des participants'!$A$1:$I$12</definedName>
  </definedNames>
  <calcPr calcId="171027"/>
</workbook>
</file>

<file path=xl/calcChain.xml><?xml version="1.0" encoding="utf-8"?>
<calcChain xmlns="http://schemas.openxmlformats.org/spreadsheetml/2006/main">
  <c r="J3" i="11" l="1"/>
  <c r="J4" i="11"/>
  <c r="J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2" i="11"/>
  <c r="D5" i="6" l="1"/>
  <c r="F5" i="6" l="1"/>
</calcChain>
</file>

<file path=xl/sharedStrings.xml><?xml version="1.0" encoding="utf-8"?>
<sst xmlns="http://schemas.openxmlformats.org/spreadsheetml/2006/main" count="544" uniqueCount="311">
  <si>
    <t>Nom</t>
  </si>
  <si>
    <t>Prénom</t>
  </si>
  <si>
    <t>Date de naissance</t>
  </si>
  <si>
    <t>Titre</t>
  </si>
  <si>
    <t>Adresse</t>
  </si>
  <si>
    <t>NPA</t>
  </si>
  <si>
    <t>Lieu</t>
  </si>
  <si>
    <t>Téléphone 1</t>
  </si>
  <si>
    <t>Téléphone 2</t>
  </si>
  <si>
    <t>Remarque CdC</t>
  </si>
  <si>
    <t>Numéro de membre</t>
  </si>
  <si>
    <t>Comité</t>
  </si>
  <si>
    <t>CdC</t>
  </si>
  <si>
    <t>Courriel</t>
  </si>
  <si>
    <t>Madame</t>
  </si>
  <si>
    <t>Mbre honneur</t>
  </si>
  <si>
    <t>Divers</t>
  </si>
  <si>
    <t>Membres</t>
  </si>
  <si>
    <t>No.</t>
  </si>
  <si>
    <t>Monsieur</t>
  </si>
  <si>
    <t>Route Bonnefontaines 55</t>
  </si>
  <si>
    <t>Fribourg</t>
  </si>
  <si>
    <t>Route de la Colline 1</t>
  </si>
  <si>
    <t>Marly</t>
  </si>
  <si>
    <t>Avenue de Beauregard 26</t>
  </si>
  <si>
    <t>Impasse du Château 7</t>
  </si>
  <si>
    <t>Vuisternens/Ogoz</t>
  </si>
  <si>
    <t>Chemin de Torry 11</t>
  </si>
  <si>
    <t>Granges-Paccot</t>
  </si>
  <si>
    <t>Pré Vert 38</t>
  </si>
  <si>
    <t>Courtaman</t>
  </si>
  <si>
    <t>Impasse du Chatelet 2</t>
  </si>
  <si>
    <t>Cousset</t>
  </si>
  <si>
    <t>Franex 75</t>
  </si>
  <si>
    <t>Murist</t>
  </si>
  <si>
    <t>Haut du Mont 8</t>
  </si>
  <si>
    <t>Misery</t>
  </si>
  <si>
    <t>Impasse de la Fin Derrey 2</t>
  </si>
  <si>
    <t>Villars-sur-Glâne</t>
  </si>
  <si>
    <t>Route de Sales 56</t>
  </si>
  <si>
    <t>Ependes</t>
  </si>
  <si>
    <t>Grand-Rue 15</t>
  </si>
  <si>
    <t>Route des Roches 39</t>
  </si>
  <si>
    <t>Cressier</t>
  </si>
  <si>
    <t>Rue Joseph-Reichlen 10</t>
  </si>
  <si>
    <t>Rue de la Berra 16</t>
  </si>
  <si>
    <t>Bulle</t>
  </si>
  <si>
    <t>Avenue du Guintzet 25</t>
  </si>
  <si>
    <t>Route des Cliniques 17</t>
  </si>
  <si>
    <t>Chemin Clos-du-Vernez 16</t>
  </si>
  <si>
    <t>Prez-vers-Siviriez</t>
  </si>
  <si>
    <t>Route du Bugnon 48</t>
  </si>
  <si>
    <t>Amont Ruz 7</t>
  </si>
  <si>
    <t>Praz-Vully</t>
  </si>
  <si>
    <t>Route du Vany 2</t>
  </si>
  <si>
    <t>Posieux</t>
  </si>
  <si>
    <t>Chemin Pauvre Jacques 23</t>
  </si>
  <si>
    <t>Route Joseph-Chaley 3</t>
  </si>
  <si>
    <t>Ralation bancaire</t>
  </si>
  <si>
    <t>Rue</t>
  </si>
  <si>
    <t>19-9897-3</t>
  </si>
  <si>
    <t>19-9897-4</t>
  </si>
  <si>
    <t>19-9897-5</t>
  </si>
  <si>
    <t>19-9897-6</t>
  </si>
  <si>
    <t>19-9897-7</t>
  </si>
  <si>
    <t>19-9897-8</t>
  </si>
  <si>
    <t>19-9897-9</t>
  </si>
  <si>
    <t>19-9897-10</t>
  </si>
  <si>
    <t>19-9897-11</t>
  </si>
  <si>
    <t>19-9897-12</t>
  </si>
  <si>
    <t>19-9897-13</t>
  </si>
  <si>
    <t>19-9897-14</t>
  </si>
  <si>
    <t>19-9897-15</t>
  </si>
  <si>
    <t>19-9897-16</t>
  </si>
  <si>
    <t>19-9897-17</t>
  </si>
  <si>
    <t>19-9897-18</t>
  </si>
  <si>
    <t>19-9897-19</t>
  </si>
  <si>
    <t>19-9897-20</t>
  </si>
  <si>
    <t>19-9897-21</t>
  </si>
  <si>
    <t>19-9897-22</t>
  </si>
  <si>
    <t>19-9897-23</t>
  </si>
  <si>
    <t>19-9897-24</t>
  </si>
  <si>
    <t>19-9897-25</t>
  </si>
  <si>
    <t>Nom - prénom</t>
  </si>
  <si>
    <t>Allemann Ulrich</t>
  </si>
  <si>
    <t>Andrey Michel</t>
  </si>
  <si>
    <t>Balli Josette</t>
  </si>
  <si>
    <t>Balmer Catherine</t>
  </si>
  <si>
    <t>Beyeler Jean-Pierre</t>
  </si>
  <si>
    <t>Blanc Serge</t>
  </si>
  <si>
    <t>Blanc Colomba</t>
  </si>
  <si>
    <t>Bossy Jean-Daniel</t>
  </si>
  <si>
    <t>Bovigny Madeleine</t>
  </si>
  <si>
    <t>Brulhart Charles</t>
  </si>
  <si>
    <t>Clément Bruno</t>
  </si>
  <si>
    <t>Eschmann Jacques</t>
  </si>
  <si>
    <t>Hayoz Madeleine</t>
  </si>
  <si>
    <t>Khamsi-Blanc Anne-Marie</t>
  </si>
  <si>
    <t>Magnin Marie-Rose</t>
  </si>
  <si>
    <t>Michaud Denis</t>
  </si>
  <si>
    <t>Michel-Waeber Denise</t>
  </si>
  <si>
    <t>Monney Jean-François</t>
  </si>
  <si>
    <t>Pasquier Jean-Pierre</t>
  </si>
  <si>
    <t>Raemy Christian</t>
  </si>
  <si>
    <t>Sansonnens Nicolas</t>
  </si>
  <si>
    <t>Savary Irénée</t>
  </si>
  <si>
    <t>Schweizer-Esseiva Jean-Marc</t>
  </si>
  <si>
    <t>Adamo</t>
  </si>
  <si>
    <t>Aebischer</t>
  </si>
  <si>
    <t>Frau</t>
  </si>
  <si>
    <t>Herr</t>
  </si>
  <si>
    <t>Allan</t>
  </si>
  <si>
    <t>Allemann</t>
  </si>
  <si>
    <t>Andonie-Trezzini</t>
  </si>
  <si>
    <t>Andrey</t>
  </si>
  <si>
    <t>Catherine</t>
  </si>
  <si>
    <t>Jean-Pierre</t>
  </si>
  <si>
    <t>Jacqueline</t>
  </si>
  <si>
    <t>Bader</t>
  </si>
  <si>
    <t>Baechler</t>
  </si>
  <si>
    <t>Georges</t>
  </si>
  <si>
    <t>Véréna</t>
  </si>
  <si>
    <t>Gabriel</t>
  </si>
  <si>
    <t>Josette</t>
  </si>
  <si>
    <t>Dominique</t>
  </si>
  <si>
    <t>Patrice</t>
  </si>
  <si>
    <t>Marie-Claude</t>
  </si>
  <si>
    <t>Francine</t>
  </si>
  <si>
    <t>Juliette</t>
  </si>
  <si>
    <t>Sylvie</t>
  </si>
  <si>
    <t>Susanne</t>
  </si>
  <si>
    <t>Christine</t>
  </si>
  <si>
    <t>Sonia</t>
  </si>
  <si>
    <t>Claude</t>
  </si>
  <si>
    <t>Brigitte</t>
  </si>
  <si>
    <t>Jacques</t>
  </si>
  <si>
    <t>Monique</t>
  </si>
  <si>
    <t>Sébastien</t>
  </si>
  <si>
    <t>Isabelle</t>
  </si>
  <si>
    <t>Pierre-Alain</t>
  </si>
  <si>
    <t>Vérène</t>
  </si>
  <si>
    <t>Clerc</t>
  </si>
  <si>
    <t>Collaud</t>
  </si>
  <si>
    <t>Conçu</t>
  </si>
  <si>
    <t>Conforti</t>
  </si>
  <si>
    <t>Romont</t>
  </si>
  <si>
    <t>Remaufens</t>
  </si>
  <si>
    <t>La Tour-de-Trême</t>
  </si>
  <si>
    <t>Grolley</t>
  </si>
  <si>
    <t>Impasse Planchette 11</t>
  </si>
  <si>
    <t>La Fortune 36</t>
  </si>
  <si>
    <t>Grand Rue 25</t>
  </si>
  <si>
    <t>Chemin de la Rochetta 21</t>
  </si>
  <si>
    <t>Chemin des Tenevières 15</t>
  </si>
  <si>
    <t>La Pala d'Amont 46</t>
  </si>
  <si>
    <t>Route du Centre 32</t>
  </si>
  <si>
    <t>Route de Montmasson 72</t>
  </si>
  <si>
    <t>Rue de Locarno 4</t>
  </si>
  <si>
    <t>La Petite Croix 23</t>
  </si>
  <si>
    <t>Route du Vallon 76</t>
  </si>
  <si>
    <t>Route de Schiffenen 42</t>
  </si>
  <si>
    <t>Avenue des Terreaux 27</t>
  </si>
  <si>
    <t>Champ du Pâquier 10</t>
  </si>
  <si>
    <t>Rue de Locarno 5</t>
  </si>
  <si>
    <t>Schulweg 21</t>
  </si>
  <si>
    <t>Route du Mont 40</t>
  </si>
  <si>
    <t>Rue Jean Grimoux 18</t>
  </si>
  <si>
    <t>Cottens</t>
  </si>
  <si>
    <t>La Neirigue</t>
  </si>
  <si>
    <t>Ursy</t>
  </si>
  <si>
    <t>Lully/FR</t>
  </si>
  <si>
    <t>Vallamand</t>
  </si>
  <si>
    <t>x</t>
  </si>
  <si>
    <t>Montant</t>
  </si>
  <si>
    <t xml:space="preserve">                 Liste des participants       </t>
  </si>
  <si>
    <t>Numéro de la sortie</t>
  </si>
  <si>
    <t>0.-/5.-/10.-</t>
  </si>
  <si>
    <t>Mois</t>
  </si>
  <si>
    <t>Date</t>
  </si>
  <si>
    <t>J</t>
  </si>
  <si>
    <t>Difficulté</t>
  </si>
  <si>
    <t>No</t>
  </si>
  <si>
    <t>Titre - région</t>
  </si>
  <si>
    <t>janv</t>
  </si>
  <si>
    <t>7</t>
  </si>
  <si>
    <t>di</t>
  </si>
  <si>
    <t>sa</t>
  </si>
  <si>
    <t>En raquettes au Rathvel</t>
  </si>
  <si>
    <t>28</t>
  </si>
  <si>
    <t>fév</t>
  </si>
  <si>
    <t>mars</t>
  </si>
  <si>
    <t>En raquettes au pied du Teysachaux</t>
  </si>
  <si>
    <t>AG -  FRIBOURG RANDO à Cousset près Payerne</t>
  </si>
  <si>
    <t>ve</t>
  </si>
  <si>
    <t>avril</t>
  </si>
  <si>
    <t>8</t>
  </si>
  <si>
    <t>Le Sentier des Adonis</t>
  </si>
  <si>
    <t>22</t>
  </si>
  <si>
    <t>Autour de Brigue</t>
  </si>
  <si>
    <t>mai</t>
  </si>
  <si>
    <t>6</t>
  </si>
  <si>
    <t>Les Gorges de Covatanne</t>
  </si>
  <si>
    <t>je</t>
  </si>
  <si>
    <t>Montbovon - Allières</t>
  </si>
  <si>
    <t>lu</t>
  </si>
  <si>
    <t>La Sarraz - Romainmôtier - Croix</t>
  </si>
  <si>
    <t>Cours lecture de carte débutants</t>
  </si>
  <si>
    <t>31-3</t>
  </si>
  <si>
    <t>je-di</t>
  </si>
  <si>
    <t>Alba-la-Romaine - Ardècche (France)</t>
  </si>
  <si>
    <t>juin</t>
  </si>
  <si>
    <t>La Berra par Hautachia</t>
  </si>
  <si>
    <t>10</t>
  </si>
  <si>
    <t>Le Gibloux, carrefour de trois disctricts</t>
  </si>
  <si>
    <t>me</t>
  </si>
  <si>
    <t>Le tour du Gantrisch</t>
  </si>
  <si>
    <t>28-1.7</t>
  </si>
  <si>
    <t>sa-me</t>
  </si>
  <si>
    <t>Randonnées dans le Vercors</t>
  </si>
  <si>
    <t>juil</t>
  </si>
  <si>
    <t>15</t>
  </si>
  <si>
    <t>La Palette d'Isnau</t>
  </si>
  <si>
    <t>23-27</t>
  </si>
  <si>
    <t>lu-ve</t>
  </si>
  <si>
    <t>Séjour au Parc National (Basse-Engadine)</t>
  </si>
  <si>
    <t>Autour du Moléson</t>
  </si>
  <si>
    <t>28-29</t>
  </si>
  <si>
    <t>sa-di</t>
  </si>
  <si>
    <t>Iffigenalp (Simmental)</t>
  </si>
  <si>
    <t>août</t>
  </si>
  <si>
    <t>Le Canal d'Entreroches</t>
  </si>
  <si>
    <t>12</t>
  </si>
  <si>
    <t>Autour de Guin (Dudingen)</t>
  </si>
  <si>
    <t>12-15</t>
  </si>
  <si>
    <t>di-me</t>
  </si>
  <si>
    <t>Séjour</t>
  </si>
  <si>
    <t>Bettmeralp - Aletsch - Bellwald</t>
  </si>
  <si>
    <t>Planfayon - Lac Noir</t>
  </si>
  <si>
    <t>25</t>
  </si>
  <si>
    <t>Le Mont-Pèlerin depuis Granges</t>
  </si>
  <si>
    <t>27-31</t>
  </si>
  <si>
    <t>Chemin des Bisses en Valais</t>
  </si>
  <si>
    <t>sept</t>
  </si>
  <si>
    <t>La Vudalla par le Gros Moléson</t>
  </si>
  <si>
    <t>2-4</t>
  </si>
  <si>
    <t>di-ma</t>
  </si>
  <si>
    <t>En randonnée à L'abbaye d'Hauterive</t>
  </si>
  <si>
    <t>Ependes en boucle</t>
  </si>
  <si>
    <t>La Basse vallée de Conches (VS)</t>
  </si>
  <si>
    <t>Région Sciernes d'Albeuve</t>
  </si>
  <si>
    <t>oct</t>
  </si>
  <si>
    <t>Tour du lac de Montsalvens</t>
  </si>
  <si>
    <t>Hagneck - Ins</t>
  </si>
  <si>
    <t>21</t>
  </si>
  <si>
    <t>Promenons-nous en vallée du Flon</t>
  </si>
  <si>
    <t>Marcheton - Givisiez</t>
  </si>
  <si>
    <t>nov</t>
  </si>
  <si>
    <t>4</t>
  </si>
  <si>
    <t>La Tour de la Molière</t>
  </si>
  <si>
    <t>Grand tour du Vully</t>
  </si>
  <si>
    <t>18</t>
  </si>
  <si>
    <t>Les ruines de Grasburg</t>
  </si>
  <si>
    <t>Randonnée de clôture 2018 - Belmont et environs</t>
  </si>
  <si>
    <t>Jaunpass - Bäderhorn</t>
  </si>
  <si>
    <t>Cressier-sur-Morat- Morat</t>
  </si>
  <si>
    <t>Le Cousimbert à partir de Torriboden</t>
  </si>
  <si>
    <t>La Valsainte - La Berra</t>
  </si>
  <si>
    <t>Neyruz - Cottens</t>
  </si>
  <si>
    <t>De Gampelen à Erlach par le Jolimont</t>
  </si>
  <si>
    <t>Sur le chemin de St.-Jacques autour de Fribourg</t>
  </si>
  <si>
    <t>Sarine, étape 9 - Grangeneuve - Fribourg</t>
  </si>
  <si>
    <t>Autour de Le Pâquier</t>
  </si>
  <si>
    <t>Chemin de St.-Jacques - Villars-sur-Glâne - Romont</t>
  </si>
  <si>
    <t>Marly - Chevrilles</t>
  </si>
  <si>
    <t>Allière - Bonaudon</t>
  </si>
  <si>
    <t>Grand Paradiso (Val d'Aoste)</t>
  </si>
  <si>
    <t>Colomba Blanc</t>
  </si>
  <si>
    <t>Catherine Balmer</t>
  </si>
  <si>
    <t>Christian Raemy</t>
  </si>
  <si>
    <t>Jean-Pierre Pasquier</t>
  </si>
  <si>
    <t>Josette Balli</t>
  </si>
  <si>
    <t>Nicolas Sansonnens</t>
  </si>
  <si>
    <t>Jean-François Monney</t>
  </si>
  <si>
    <t>Denise Michel-Waeber</t>
  </si>
  <si>
    <t>Madeleine Hayoz</t>
  </si>
  <si>
    <t>Jean-Marc Schweizer</t>
  </si>
  <si>
    <t>Jean-Pierre Beyeler</t>
  </si>
  <si>
    <t>Jacques Eschmannn</t>
  </si>
  <si>
    <t>Irénée Savary</t>
  </si>
  <si>
    <t>Denis Michaud</t>
  </si>
  <si>
    <t>Madeleine Bovigny</t>
  </si>
  <si>
    <t>Bruno Clément</t>
  </si>
  <si>
    <t>Marie-Rose Magnin</t>
  </si>
  <si>
    <t>Anne-Marie Khamzi</t>
  </si>
  <si>
    <t>Anne-Marie Khamzi - Colomba Blanc</t>
  </si>
  <si>
    <t>Ulrich Allemann</t>
  </si>
  <si>
    <t>Jean-Daniel Bossy</t>
  </si>
  <si>
    <t>Serge Blanc</t>
  </si>
  <si>
    <t>Raquettes</t>
  </si>
  <si>
    <t>Pédestre</t>
  </si>
  <si>
    <t>Oui/Non/Spé.</t>
  </si>
  <si>
    <t>Condensé</t>
  </si>
  <si>
    <t>Oui</t>
  </si>
  <si>
    <t>Spé.</t>
  </si>
  <si>
    <t>Dubuis</t>
  </si>
  <si>
    <t>Ericson</t>
  </si>
  <si>
    <t>Frachebout</t>
  </si>
  <si>
    <t>Granges</t>
  </si>
  <si>
    <t>Vouar</t>
  </si>
  <si>
    <t>Weger</t>
  </si>
  <si>
    <t>Zannoli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</si>
</sst>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dd/mm/yyyy;@"/>
  </numFmts>
  <fonts count="2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9"/>
      <name val="Trebuchet MS"/>
      <family val="2"/>
    </font>
    <font>
      <sz val="10"/>
      <name val="Arial"/>
      <family val="2"/>
    </font>
    <font>
      <sz val="11"/>
      <name val="Trebuchet MS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i/>
      <u/>
      <sz val="9"/>
      <color indexed="12"/>
      <name val="Arial"/>
      <family val="2"/>
    </font>
    <font>
      <sz val="14"/>
      <name val="Arial"/>
      <family val="2"/>
    </font>
    <font>
      <b/>
      <sz val="14"/>
      <name val="Times New Roman"/>
      <family val="1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</font>
    <font>
      <sz val="1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0"/>
      </left>
      <right style="hair">
        <color indexed="0"/>
      </right>
      <top/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1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4" fillId="0" borderId="0"/>
  </cellStyleXfs>
  <cellXfs count="83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left" indent="1"/>
    </xf>
    <xf numFmtId="0" fontId="3" fillId="0" borderId="0" xfId="0" applyFont="1" applyAlignment="1">
      <alignment horizontal="right"/>
    </xf>
    <xf numFmtId="0" fontId="0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textRotation="90" wrapText="1"/>
    </xf>
    <xf numFmtId="0" fontId="17" fillId="0" borderId="1" xfId="0" applyFont="1" applyFill="1" applyBorder="1" applyAlignment="1">
      <alignment horizontal="center" vertical="center" textRotation="90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top"/>
    </xf>
    <xf numFmtId="164" fontId="20" fillId="0" borderId="2" xfId="2" applyFont="1" applyFill="1" applyBorder="1" applyAlignment="1">
      <alignment horizontal="center" vertical="top"/>
    </xf>
    <xf numFmtId="165" fontId="4" fillId="0" borderId="2" xfId="0" applyNumberFormat="1" applyFont="1" applyFill="1" applyBorder="1" applyAlignment="1">
      <alignment horizontal="center" vertical="top"/>
    </xf>
    <xf numFmtId="0" fontId="6" fillId="0" borderId="0" xfId="4"/>
    <xf numFmtId="0" fontId="1" fillId="0" borderId="1" xfId="4" applyFont="1" applyBorder="1"/>
    <xf numFmtId="0" fontId="1" fillId="0" borderId="3" xfId="4" applyFont="1" applyBorder="1"/>
    <xf numFmtId="0" fontId="1" fillId="0" borderId="4" xfId="4" applyFont="1" applyBorder="1"/>
    <xf numFmtId="0" fontId="6" fillId="0" borderId="5" xfId="4" applyBorder="1"/>
    <xf numFmtId="0" fontId="6" fillId="0" borderId="6" xfId="4" applyBorder="1"/>
    <xf numFmtId="0" fontId="1" fillId="0" borderId="6" xfId="4" applyFont="1" applyBorder="1"/>
    <xf numFmtId="0" fontId="4" fillId="0" borderId="7" xfId="4" applyFont="1" applyBorder="1"/>
    <xf numFmtId="0" fontId="1" fillId="0" borderId="0" xfId="4" applyFont="1" applyBorder="1"/>
    <xf numFmtId="0" fontId="9" fillId="0" borderId="0" xfId="4" applyFont="1" applyBorder="1"/>
    <xf numFmtId="0" fontId="1" fillId="0" borderId="9" xfId="4" applyFont="1" applyBorder="1"/>
    <xf numFmtId="0" fontId="6" fillId="0" borderId="8" xfId="4" applyBorder="1"/>
    <xf numFmtId="0" fontId="6" fillId="0" borderId="0" xfId="4" applyBorder="1"/>
    <xf numFmtId="0" fontId="7" fillId="0" borderId="9" xfId="1" applyBorder="1" applyAlignment="1" applyProtection="1"/>
    <xf numFmtId="0" fontId="8" fillId="0" borderId="8" xfId="4" quotePrefix="1" applyFont="1" applyBorder="1" applyAlignment="1">
      <alignment horizontal="right"/>
    </xf>
    <xf numFmtId="0" fontId="10" fillId="0" borderId="0" xfId="4" applyFont="1" applyBorder="1"/>
    <xf numFmtId="0" fontId="11" fillId="0" borderId="0" xfId="1" applyFont="1" applyBorder="1" applyAlignment="1" applyProtection="1"/>
    <xf numFmtId="0" fontId="10" fillId="0" borderId="9" xfId="4" applyFont="1" applyBorder="1"/>
    <xf numFmtId="0" fontId="6" fillId="0" borderId="10" xfId="4" applyBorder="1"/>
    <xf numFmtId="0" fontId="6" fillId="0" borderId="11" xfId="4" applyBorder="1"/>
    <xf numFmtId="0" fontId="6" fillId="0" borderId="12" xfId="4" applyBorder="1"/>
    <xf numFmtId="0" fontId="1" fillId="0" borderId="13" xfId="4" applyFont="1" applyBorder="1" applyAlignment="1">
      <alignment horizontal="right"/>
    </xf>
    <xf numFmtId="0" fontId="12" fillId="0" borderId="14" xfId="4" applyFont="1" applyBorder="1" applyAlignment="1"/>
    <xf numFmtId="0" fontId="6" fillId="0" borderId="14" xfId="4" applyBorder="1"/>
    <xf numFmtId="0" fontId="13" fillId="0" borderId="15" xfId="4" applyFont="1" applyBorder="1" applyAlignment="1"/>
    <xf numFmtId="164" fontId="1" fillId="0" borderId="1" xfId="2" applyFont="1" applyBorder="1"/>
    <xf numFmtId="0" fontId="4" fillId="0" borderId="16" xfId="0" applyFont="1" applyFill="1" applyBorder="1" applyAlignment="1">
      <alignment vertical="top"/>
    </xf>
    <xf numFmtId="0" fontId="16" fillId="0" borderId="0" xfId="0" applyFont="1" applyAlignment="1">
      <alignment horizontal="center" vertical="center"/>
    </xf>
    <xf numFmtId="0" fontId="7" fillId="0" borderId="2" xfId="1" applyFont="1" applyFill="1" applyBorder="1" applyAlignment="1" applyProtection="1">
      <alignment vertical="top"/>
    </xf>
    <xf numFmtId="0" fontId="21" fillId="0" borderId="1" xfId="0" applyFont="1" applyFill="1" applyBorder="1" applyAlignment="1">
      <alignment horizontal="center" wrapText="1"/>
    </xf>
    <xf numFmtId="0" fontId="14" fillId="0" borderId="2" xfId="0" applyFont="1" applyFill="1" applyBorder="1" applyAlignment="1">
      <alignment vertical="top" wrapText="1"/>
    </xf>
    <xf numFmtId="0" fontId="22" fillId="0" borderId="0" xfId="0" applyFont="1" applyAlignment="1">
      <alignment wrapText="1"/>
    </xf>
    <xf numFmtId="0" fontId="12" fillId="0" borderId="14" xfId="4" applyFont="1" applyBorder="1" applyAlignment="1">
      <alignment vertical="center"/>
    </xf>
    <xf numFmtId="0" fontId="1" fillId="3" borderId="1" xfId="5" applyFont="1" applyFill="1" applyBorder="1"/>
    <xf numFmtId="0" fontId="1" fillId="3" borderId="1" xfId="5" applyFont="1" applyFill="1" applyBorder="1" applyAlignment="1">
      <alignment horizontal="center"/>
    </xf>
    <xf numFmtId="0" fontId="1" fillId="3" borderId="1" xfId="5" applyFont="1" applyFill="1" applyBorder="1" applyAlignment="1">
      <alignment horizontal="left"/>
    </xf>
    <xf numFmtId="0" fontId="8" fillId="0" borderId="0" xfId="5" applyFont="1"/>
    <xf numFmtId="49" fontId="1" fillId="0" borderId="1" xfId="5" applyNumberFormat="1" applyFont="1" applyFill="1" applyBorder="1" applyAlignment="1">
      <alignment horizontal="center"/>
    </xf>
    <xf numFmtId="0" fontId="1" fillId="0" borderId="1" xfId="5" applyFont="1" applyFill="1" applyBorder="1"/>
    <xf numFmtId="0" fontId="4" fillId="4" borderId="1" xfId="5" applyFont="1" applyFill="1" applyBorder="1"/>
    <xf numFmtId="0" fontId="4" fillId="5" borderId="1" xfId="5" applyNumberFormat="1" applyFont="1" applyFill="1" applyBorder="1"/>
    <xf numFmtId="0" fontId="4" fillId="4" borderId="1" xfId="5" applyFont="1" applyFill="1" applyBorder="1" applyAlignment="1">
      <alignment horizontal="left"/>
    </xf>
    <xf numFmtId="0" fontId="24" fillId="0" borderId="0" xfId="5" applyFont="1"/>
    <xf numFmtId="49" fontId="1" fillId="0" borderId="1" xfId="5" applyNumberFormat="1" applyFont="1" applyBorder="1" applyAlignment="1">
      <alignment horizontal="center"/>
    </xf>
    <xf numFmtId="0" fontId="1" fillId="4" borderId="1" xfId="5" applyFont="1" applyFill="1" applyBorder="1"/>
    <xf numFmtId="0" fontId="24" fillId="0" borderId="0" xfId="5" applyFont="1" applyFill="1"/>
    <xf numFmtId="0" fontId="1" fillId="0" borderId="1" xfId="5" applyNumberFormat="1" applyFont="1" applyFill="1" applyBorder="1" applyAlignment="1">
      <alignment horizontal="center"/>
    </xf>
    <xf numFmtId="49" fontId="1" fillId="4" borderId="1" xfId="5" applyNumberFormat="1" applyFont="1" applyFill="1" applyBorder="1" applyAlignment="1">
      <alignment horizontal="center"/>
    </xf>
    <xf numFmtId="0" fontId="4" fillId="0" borderId="1" xfId="5" applyFont="1" applyBorder="1"/>
    <xf numFmtId="0" fontId="4" fillId="4" borderId="1" xfId="5" quotePrefix="1" applyFont="1" applyFill="1" applyBorder="1"/>
    <xf numFmtId="0" fontId="1" fillId="0" borderId="1" xfId="5" applyFont="1" applyBorder="1" applyAlignment="1">
      <alignment horizontal="left"/>
    </xf>
    <xf numFmtId="0" fontId="1" fillId="4" borderId="1" xfId="5" applyFont="1" applyFill="1" applyBorder="1" applyAlignment="1">
      <alignment horizontal="center"/>
    </xf>
    <xf numFmtId="0" fontId="24" fillId="4" borderId="0" xfId="5" applyFont="1" applyFill="1"/>
    <xf numFmtId="0" fontId="12" fillId="0" borderId="0" xfId="5" applyFont="1"/>
    <xf numFmtId="0" fontId="25" fillId="0" borderId="0" xfId="5" applyFont="1" applyAlignment="1">
      <alignment horizontal="center"/>
    </xf>
    <xf numFmtId="0" fontId="25" fillId="0" borderId="0" xfId="5" applyFont="1"/>
    <xf numFmtId="0" fontId="12" fillId="4" borderId="0" xfId="5" applyFont="1" applyFill="1"/>
    <xf numFmtId="0" fontId="8" fillId="0" borderId="0" xfId="5" applyFont="1" applyAlignment="1">
      <alignment horizontal="right"/>
    </xf>
    <xf numFmtId="0" fontId="9" fillId="0" borderId="1" xfId="4" applyFont="1" applyFill="1" applyBorder="1" applyAlignment="1">
      <alignment horizontal="center"/>
    </xf>
    <xf numFmtId="164" fontId="26" fillId="0" borderId="3" xfId="2" applyFont="1" applyBorder="1"/>
    <xf numFmtId="0" fontId="5" fillId="2" borderId="1" xfId="0" applyFont="1" applyFill="1" applyBorder="1" applyProtection="1">
      <protection locked="0"/>
    </xf>
    <xf numFmtId="0" fontId="27" fillId="0" borderId="3" xfId="4" applyFont="1" applyBorder="1"/>
    <xf numFmtId="0" fontId="1" fillId="0" borderId="15" xfId="4" applyFont="1" applyBorder="1" applyAlignment="1">
      <alignment horizontal="left" indent="1"/>
    </xf>
    <xf numFmtId="0" fontId="1" fillId="0" borderId="14" xfId="4" applyFont="1" applyBorder="1" applyAlignment="1">
      <alignment horizontal="left" indent="1"/>
    </xf>
    <xf numFmtId="0" fontId="1" fillId="0" borderId="13" xfId="4" applyFont="1" applyBorder="1" applyAlignment="1">
      <alignment horizontal="left" indent="1"/>
    </xf>
  </cellXfs>
  <cellStyles count="6">
    <cellStyle name="Lien hypertexte 2" xfId="1" xr:uid="{00000000-0005-0000-0000-000000000000}"/>
    <cellStyle name="Milliers" xfId="2" builtinId="3"/>
    <cellStyle name="Milliers 2" xfId="3" xr:uid="{00000000-0005-0000-0000-000002000000}"/>
    <cellStyle name="Normal" xfId="0" builtinId="0"/>
    <cellStyle name="Normal 2" xfId="4" xr:uid="{00000000-0005-0000-0000-000004000000}"/>
    <cellStyle name="Normal 3" xfId="5" xr:uid="{2293E0D3-7A44-4761-A3A4-2638337A154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581025</xdr:colOff>
          <xdr:row>1</xdr:row>
          <xdr:rowOff>76200</xdr:rowOff>
        </xdr:from>
        <xdr:to>
          <xdr:col>8</xdr:col>
          <xdr:colOff>219075</xdr:colOff>
          <xdr:row>1</xdr:row>
          <xdr:rowOff>381000</xdr:rowOff>
        </xdr:to>
        <xdr:sp macro="" textlink="">
          <xdr:nvSpPr>
            <xdr:cNvPr id="1122" name="Bou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Vider les champs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</xdr:row>
          <xdr:rowOff>152400</xdr:rowOff>
        </xdr:from>
        <xdr:to>
          <xdr:col>9</xdr:col>
          <xdr:colOff>19050</xdr:colOff>
          <xdr:row>1</xdr:row>
          <xdr:rowOff>457200</xdr:rowOff>
        </xdr:to>
        <xdr:sp macro="" textlink="">
          <xdr:nvSpPr>
            <xdr:cNvPr id="1153" name="Bou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Ajout hors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219075</xdr:colOff>
      <xdr:row>1</xdr:row>
      <xdr:rowOff>38100</xdr:rowOff>
    </xdr:from>
    <xdr:to>
      <xdr:col>15</xdr:col>
      <xdr:colOff>304800</xdr:colOff>
      <xdr:row>1</xdr:row>
      <xdr:rowOff>590550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629900" y="857250"/>
          <a:ext cx="4295775" cy="5524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40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Double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-clic sur un nom pour le reporter dans la ''Liste de participants''.</a:t>
          </a:r>
          <a:endParaRPr lang="fr-CH">
            <a:effectLst/>
          </a:endParaRPr>
        </a:p>
        <a:p>
          <a:pPr algn="ctr"/>
          <a:r>
            <a:rPr lang="fr-CH" sz="1100"/>
            <a:t>*pierr</a:t>
          </a:r>
          <a:r>
            <a:rPr lang="fr-CH" sz="1100" baseline="0"/>
            <a:t>   trouve : Pierre, Pierrette, Marie-Pierre, Pierrot, etc.</a:t>
          </a:r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66676</xdr:rowOff>
    </xdr:from>
    <xdr:to>
      <xdr:col>2</xdr:col>
      <xdr:colOff>590550</xdr:colOff>
      <xdr:row>0</xdr:row>
      <xdr:rowOff>352426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6676"/>
          <a:ext cx="1362075" cy="285750"/>
        </a:xfrm>
        <a:prstGeom prst="rect">
          <a:avLst/>
        </a:prstGeom>
        <a:noFill/>
        <a:ln>
          <a:solidFill>
            <a:schemeClr val="tx1"/>
          </a:solidFill>
        </a:ln>
        <a:ex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228600</xdr:colOff>
          <xdr:row>0</xdr:row>
          <xdr:rowOff>76200</xdr:rowOff>
        </xdr:from>
        <xdr:to>
          <xdr:col>9</xdr:col>
          <xdr:colOff>1600200</xdr:colOff>
          <xdr:row>0</xdr:row>
          <xdr:rowOff>323850</xdr:rowOff>
        </xdr:to>
        <xdr:sp macro="" textlink="">
          <xdr:nvSpPr>
            <xdr:cNvPr id="4097" name="Bou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Vider la liste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209550</xdr:colOff>
      <xdr:row>0</xdr:row>
      <xdr:rowOff>76200</xdr:rowOff>
    </xdr:from>
    <xdr:to>
      <xdr:col>15</xdr:col>
      <xdr:colOff>419100</xdr:colOff>
      <xdr:row>0</xdr:row>
      <xdr:rowOff>342900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1572875" y="76200"/>
          <a:ext cx="3476625" cy="2667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supprimer une personne, double-clic sur son nom</a:t>
          </a:r>
          <a:endParaRPr lang="fr-CH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819150</xdr:colOff>
          <xdr:row>0</xdr:row>
          <xdr:rowOff>409575</xdr:rowOff>
        </xdr:from>
        <xdr:to>
          <xdr:col>10</xdr:col>
          <xdr:colOff>180975</xdr:colOff>
          <xdr:row>4</xdr:row>
          <xdr:rowOff>95250</xdr:rowOff>
        </xdr:to>
        <xdr:sp macro="" textlink="">
          <xdr:nvSpPr>
            <xdr:cNvPr id="4098" name="Bou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Ajout hors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281061</xdr:colOff>
      <xdr:row>44</xdr:row>
      <xdr:rowOff>16852</xdr:rowOff>
    </xdr:from>
    <xdr:to>
      <xdr:col>4</xdr:col>
      <xdr:colOff>390525</xdr:colOff>
      <xdr:row>44</xdr:row>
      <xdr:rowOff>171450</xdr:rowOff>
    </xdr:to>
    <xdr:sp macro="" textlink="">
      <xdr:nvSpPr>
        <xdr:cNvPr id="2" name="AutoShape 2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1509786" y="7960702"/>
          <a:ext cx="109464" cy="154598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306265</xdr:colOff>
      <xdr:row>39</xdr:row>
      <xdr:rowOff>24912</xdr:rowOff>
    </xdr:from>
    <xdr:to>
      <xdr:col>4</xdr:col>
      <xdr:colOff>381000</xdr:colOff>
      <xdr:row>39</xdr:row>
      <xdr:rowOff>161925</xdr:rowOff>
    </xdr:to>
    <xdr:sp macro="" textlink="">
      <xdr:nvSpPr>
        <xdr:cNvPr id="3" name="AutoShape 1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1534990" y="7063887"/>
          <a:ext cx="74735" cy="13701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3</xdr:row>
      <xdr:rowOff>44450</xdr:rowOff>
    </xdr:from>
    <xdr:to>
      <xdr:col>4</xdr:col>
      <xdr:colOff>146050</xdr:colOff>
      <xdr:row>3</xdr:row>
      <xdr:rowOff>162413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1260475" y="568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2</xdr:row>
      <xdr:rowOff>31750</xdr:rowOff>
    </xdr:from>
    <xdr:to>
      <xdr:col>4</xdr:col>
      <xdr:colOff>139700</xdr:colOff>
      <xdr:row>2</xdr:row>
      <xdr:rowOff>149713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1254125" y="3746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2</xdr:row>
      <xdr:rowOff>31750</xdr:rowOff>
    </xdr:from>
    <xdr:to>
      <xdr:col>4</xdr:col>
      <xdr:colOff>266700</xdr:colOff>
      <xdr:row>2</xdr:row>
      <xdr:rowOff>149713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1381125" y="3746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12700</xdr:colOff>
      <xdr:row>1</xdr:row>
      <xdr:rowOff>38100</xdr:rowOff>
    </xdr:from>
    <xdr:to>
      <xdr:col>4</xdr:col>
      <xdr:colOff>127000</xdr:colOff>
      <xdr:row>1</xdr:row>
      <xdr:rowOff>156063</xdr:rowOff>
    </xdr:to>
    <xdr:sp macro="" textlink="">
      <xdr:nvSpPr>
        <xdr:cNvPr id="7" name="AutoShape 5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1241425" y="2000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6</xdr:row>
      <xdr:rowOff>31750</xdr:rowOff>
    </xdr:from>
    <xdr:to>
      <xdr:col>4</xdr:col>
      <xdr:colOff>139700</xdr:colOff>
      <xdr:row>6</xdr:row>
      <xdr:rowOff>149713</xdr:rowOff>
    </xdr:to>
    <xdr:sp macro="" textlink="">
      <xdr:nvSpPr>
        <xdr:cNvPr id="8" name="AutoShape 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rrowheads="1"/>
        </xdr:cNvSpPr>
      </xdr:nvSpPr>
      <xdr:spPr bwMode="auto">
        <a:xfrm>
          <a:off x="1254125" y="10985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4</xdr:row>
      <xdr:rowOff>31750</xdr:rowOff>
    </xdr:from>
    <xdr:to>
      <xdr:col>4</xdr:col>
      <xdr:colOff>139700</xdr:colOff>
      <xdr:row>4</xdr:row>
      <xdr:rowOff>149713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1254125" y="7366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4</xdr:row>
      <xdr:rowOff>31750</xdr:rowOff>
    </xdr:from>
    <xdr:to>
      <xdr:col>4</xdr:col>
      <xdr:colOff>266700</xdr:colOff>
      <xdr:row>4</xdr:row>
      <xdr:rowOff>149713</xdr:rowOff>
    </xdr:to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1381125" y="7366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5</xdr:row>
      <xdr:rowOff>38100</xdr:rowOff>
    </xdr:from>
    <xdr:to>
      <xdr:col>4</xdr:col>
      <xdr:colOff>133350</xdr:colOff>
      <xdr:row>5</xdr:row>
      <xdr:rowOff>156063</xdr:rowOff>
    </xdr:to>
    <xdr:sp macro="" textlink="">
      <xdr:nvSpPr>
        <xdr:cNvPr id="11" name="AutoShape 5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rrowheads="1"/>
        </xdr:cNvSpPr>
      </xdr:nvSpPr>
      <xdr:spPr bwMode="auto">
        <a:xfrm>
          <a:off x="1247775" y="923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133350</xdr:colOff>
      <xdr:row>5</xdr:row>
      <xdr:rowOff>38100</xdr:rowOff>
    </xdr:from>
    <xdr:to>
      <xdr:col>4</xdr:col>
      <xdr:colOff>247650</xdr:colOff>
      <xdr:row>5</xdr:row>
      <xdr:rowOff>156063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rrowheads="1"/>
        </xdr:cNvSpPr>
      </xdr:nvSpPr>
      <xdr:spPr bwMode="auto">
        <a:xfrm>
          <a:off x="1362075" y="923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273050</xdr:colOff>
      <xdr:row>5</xdr:row>
      <xdr:rowOff>38100</xdr:rowOff>
    </xdr:from>
    <xdr:to>
      <xdr:col>4</xdr:col>
      <xdr:colOff>387350</xdr:colOff>
      <xdr:row>5</xdr:row>
      <xdr:rowOff>156063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rrowheads="1"/>
        </xdr:cNvSpPr>
      </xdr:nvSpPr>
      <xdr:spPr bwMode="auto">
        <a:xfrm>
          <a:off x="1501775" y="923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7</xdr:row>
      <xdr:rowOff>38100</xdr:rowOff>
    </xdr:from>
    <xdr:to>
      <xdr:col>4</xdr:col>
      <xdr:colOff>146050</xdr:colOff>
      <xdr:row>7</xdr:row>
      <xdr:rowOff>156063</xdr:rowOff>
    </xdr:to>
    <xdr:sp macro="" textlink="">
      <xdr:nvSpPr>
        <xdr:cNvPr id="14" name="AutoShape 5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rrowheads="1"/>
        </xdr:cNvSpPr>
      </xdr:nvSpPr>
      <xdr:spPr bwMode="auto">
        <a:xfrm>
          <a:off x="1260475" y="12858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7</xdr:row>
      <xdr:rowOff>38100</xdr:rowOff>
    </xdr:from>
    <xdr:to>
      <xdr:col>4</xdr:col>
      <xdr:colOff>279400</xdr:colOff>
      <xdr:row>7</xdr:row>
      <xdr:rowOff>156063</xdr:rowOff>
    </xdr:to>
    <xdr:sp macro="" textlink="">
      <xdr:nvSpPr>
        <xdr:cNvPr id="15" name="AutoShape 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rrowheads="1"/>
        </xdr:cNvSpPr>
      </xdr:nvSpPr>
      <xdr:spPr bwMode="auto">
        <a:xfrm>
          <a:off x="1393825" y="12858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8</xdr:row>
      <xdr:rowOff>38100</xdr:rowOff>
    </xdr:from>
    <xdr:to>
      <xdr:col>4</xdr:col>
      <xdr:colOff>133350</xdr:colOff>
      <xdr:row>8</xdr:row>
      <xdr:rowOff>156063</xdr:rowOff>
    </xdr:to>
    <xdr:sp macro="" textlink="">
      <xdr:nvSpPr>
        <xdr:cNvPr id="16" name="AutoShape 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rrowheads="1"/>
        </xdr:cNvSpPr>
      </xdr:nvSpPr>
      <xdr:spPr bwMode="auto">
        <a:xfrm>
          <a:off x="1247775" y="14668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9</xdr:row>
      <xdr:rowOff>38100</xdr:rowOff>
    </xdr:from>
    <xdr:to>
      <xdr:col>4</xdr:col>
      <xdr:colOff>133350</xdr:colOff>
      <xdr:row>9</xdr:row>
      <xdr:rowOff>156063</xdr:rowOff>
    </xdr:to>
    <xdr:sp macro="" textlink="">
      <xdr:nvSpPr>
        <xdr:cNvPr id="17" name="AutoShape 5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1247775" y="16478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146050</xdr:colOff>
      <xdr:row>9</xdr:row>
      <xdr:rowOff>38100</xdr:rowOff>
    </xdr:from>
    <xdr:to>
      <xdr:col>4</xdr:col>
      <xdr:colOff>260350</xdr:colOff>
      <xdr:row>9</xdr:row>
      <xdr:rowOff>156063</xdr:rowOff>
    </xdr:to>
    <xdr:sp macro="" textlink="">
      <xdr:nvSpPr>
        <xdr:cNvPr id="18" name="AutoShape 5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rrowheads="1"/>
        </xdr:cNvSpPr>
      </xdr:nvSpPr>
      <xdr:spPr bwMode="auto">
        <a:xfrm>
          <a:off x="1374775" y="16478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11</xdr:row>
      <xdr:rowOff>44450</xdr:rowOff>
    </xdr:from>
    <xdr:to>
      <xdr:col>4</xdr:col>
      <xdr:colOff>133350</xdr:colOff>
      <xdr:row>11</xdr:row>
      <xdr:rowOff>162413</xdr:rowOff>
    </xdr:to>
    <xdr:sp macro="" textlink="">
      <xdr:nvSpPr>
        <xdr:cNvPr id="19" name="AutoShape 5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rrowheads="1"/>
        </xdr:cNvSpPr>
      </xdr:nvSpPr>
      <xdr:spPr bwMode="auto">
        <a:xfrm>
          <a:off x="1247775" y="20161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11</xdr:row>
      <xdr:rowOff>44450</xdr:rowOff>
    </xdr:from>
    <xdr:to>
      <xdr:col>4</xdr:col>
      <xdr:colOff>273050</xdr:colOff>
      <xdr:row>11</xdr:row>
      <xdr:rowOff>162413</xdr:rowOff>
    </xdr:to>
    <xdr:sp macro="" textlink="">
      <xdr:nvSpPr>
        <xdr:cNvPr id="20" name="AutoShape 5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rrowheads="1"/>
        </xdr:cNvSpPr>
      </xdr:nvSpPr>
      <xdr:spPr bwMode="auto">
        <a:xfrm>
          <a:off x="1387475" y="20161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12</xdr:row>
      <xdr:rowOff>38100</xdr:rowOff>
    </xdr:from>
    <xdr:to>
      <xdr:col>4</xdr:col>
      <xdr:colOff>146050</xdr:colOff>
      <xdr:row>12</xdr:row>
      <xdr:rowOff>156063</xdr:rowOff>
    </xdr:to>
    <xdr:sp macro="" textlink="">
      <xdr:nvSpPr>
        <xdr:cNvPr id="21" name="AutoShape 5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rrowheads="1"/>
        </xdr:cNvSpPr>
      </xdr:nvSpPr>
      <xdr:spPr bwMode="auto">
        <a:xfrm>
          <a:off x="1260475" y="21907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13</xdr:row>
      <xdr:rowOff>25400</xdr:rowOff>
    </xdr:from>
    <xdr:to>
      <xdr:col>4</xdr:col>
      <xdr:colOff>146050</xdr:colOff>
      <xdr:row>13</xdr:row>
      <xdr:rowOff>143363</xdr:rowOff>
    </xdr:to>
    <xdr:sp macro="" textlink="">
      <xdr:nvSpPr>
        <xdr:cNvPr id="22" name="AutoShape 5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rrowheads="1"/>
        </xdr:cNvSpPr>
      </xdr:nvSpPr>
      <xdr:spPr bwMode="auto">
        <a:xfrm>
          <a:off x="1260475" y="23590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171450</xdr:colOff>
      <xdr:row>13</xdr:row>
      <xdr:rowOff>25400</xdr:rowOff>
    </xdr:from>
    <xdr:to>
      <xdr:col>4</xdr:col>
      <xdr:colOff>285750</xdr:colOff>
      <xdr:row>13</xdr:row>
      <xdr:rowOff>143363</xdr:rowOff>
    </xdr:to>
    <xdr:sp macro="" textlink="">
      <xdr:nvSpPr>
        <xdr:cNvPr id="23" name="AutoShape 5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rrowheads="1"/>
        </xdr:cNvSpPr>
      </xdr:nvSpPr>
      <xdr:spPr bwMode="auto">
        <a:xfrm>
          <a:off x="1400175" y="23590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304800</xdr:colOff>
      <xdr:row>13</xdr:row>
      <xdr:rowOff>25400</xdr:rowOff>
    </xdr:from>
    <xdr:to>
      <xdr:col>4</xdr:col>
      <xdr:colOff>419100</xdr:colOff>
      <xdr:row>13</xdr:row>
      <xdr:rowOff>143363</xdr:rowOff>
    </xdr:to>
    <xdr:sp macro="" textlink="">
      <xdr:nvSpPr>
        <xdr:cNvPr id="24" name="AutoShape 5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Arrowheads="1"/>
        </xdr:cNvSpPr>
      </xdr:nvSpPr>
      <xdr:spPr bwMode="auto">
        <a:xfrm>
          <a:off x="1533525" y="23590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14</xdr:row>
      <xdr:rowOff>25400</xdr:rowOff>
    </xdr:from>
    <xdr:to>
      <xdr:col>4</xdr:col>
      <xdr:colOff>146050</xdr:colOff>
      <xdr:row>14</xdr:row>
      <xdr:rowOff>143363</xdr:rowOff>
    </xdr:to>
    <xdr:sp macro="" textlink="">
      <xdr:nvSpPr>
        <xdr:cNvPr id="25" name="AutoShape 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Arrowheads="1"/>
        </xdr:cNvSpPr>
      </xdr:nvSpPr>
      <xdr:spPr bwMode="auto">
        <a:xfrm>
          <a:off x="1260475" y="25400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14</xdr:row>
      <xdr:rowOff>25400</xdr:rowOff>
    </xdr:from>
    <xdr:to>
      <xdr:col>4</xdr:col>
      <xdr:colOff>279400</xdr:colOff>
      <xdr:row>14</xdr:row>
      <xdr:rowOff>143363</xdr:rowOff>
    </xdr:to>
    <xdr:sp macro="" textlink="">
      <xdr:nvSpPr>
        <xdr:cNvPr id="26" name="AutoShape 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Arrowheads="1"/>
        </xdr:cNvSpPr>
      </xdr:nvSpPr>
      <xdr:spPr bwMode="auto">
        <a:xfrm>
          <a:off x="1393825" y="25400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15</xdr:row>
      <xdr:rowOff>31750</xdr:rowOff>
    </xdr:from>
    <xdr:to>
      <xdr:col>4</xdr:col>
      <xdr:colOff>139700</xdr:colOff>
      <xdr:row>15</xdr:row>
      <xdr:rowOff>149713</xdr:rowOff>
    </xdr:to>
    <xdr:sp macro="" textlink="">
      <xdr:nvSpPr>
        <xdr:cNvPr id="27" name="AutoShape 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Arrowheads="1"/>
        </xdr:cNvSpPr>
      </xdr:nvSpPr>
      <xdr:spPr bwMode="auto">
        <a:xfrm>
          <a:off x="1254125" y="272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171450</xdr:colOff>
      <xdr:row>15</xdr:row>
      <xdr:rowOff>31750</xdr:rowOff>
    </xdr:from>
    <xdr:to>
      <xdr:col>4</xdr:col>
      <xdr:colOff>285750</xdr:colOff>
      <xdr:row>15</xdr:row>
      <xdr:rowOff>149713</xdr:rowOff>
    </xdr:to>
    <xdr:sp macro="" textlink="">
      <xdr:nvSpPr>
        <xdr:cNvPr id="28" name="AutoShape 5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rrowheads="1"/>
        </xdr:cNvSpPr>
      </xdr:nvSpPr>
      <xdr:spPr bwMode="auto">
        <a:xfrm>
          <a:off x="1400175" y="272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304800</xdr:colOff>
      <xdr:row>15</xdr:row>
      <xdr:rowOff>31750</xdr:rowOff>
    </xdr:from>
    <xdr:to>
      <xdr:col>4</xdr:col>
      <xdr:colOff>419100</xdr:colOff>
      <xdr:row>15</xdr:row>
      <xdr:rowOff>149713</xdr:rowOff>
    </xdr:to>
    <xdr:sp macro="" textlink="">
      <xdr:nvSpPr>
        <xdr:cNvPr id="29" name="AutoShape 5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Arrowheads="1"/>
        </xdr:cNvSpPr>
      </xdr:nvSpPr>
      <xdr:spPr bwMode="auto">
        <a:xfrm>
          <a:off x="1533525" y="272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16</xdr:row>
      <xdr:rowOff>38100</xdr:rowOff>
    </xdr:from>
    <xdr:to>
      <xdr:col>4</xdr:col>
      <xdr:colOff>146050</xdr:colOff>
      <xdr:row>16</xdr:row>
      <xdr:rowOff>156063</xdr:rowOff>
    </xdr:to>
    <xdr:sp macro="" textlink="">
      <xdr:nvSpPr>
        <xdr:cNvPr id="30" name="AutoShape 5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Arrowheads="1"/>
        </xdr:cNvSpPr>
      </xdr:nvSpPr>
      <xdr:spPr bwMode="auto">
        <a:xfrm>
          <a:off x="1260475" y="29146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177800</xdr:colOff>
      <xdr:row>16</xdr:row>
      <xdr:rowOff>38100</xdr:rowOff>
    </xdr:from>
    <xdr:to>
      <xdr:col>4</xdr:col>
      <xdr:colOff>292100</xdr:colOff>
      <xdr:row>16</xdr:row>
      <xdr:rowOff>156063</xdr:rowOff>
    </xdr:to>
    <xdr:sp macro="" textlink="">
      <xdr:nvSpPr>
        <xdr:cNvPr id="31" name="AutoShape 5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Arrowheads="1"/>
        </xdr:cNvSpPr>
      </xdr:nvSpPr>
      <xdr:spPr bwMode="auto">
        <a:xfrm>
          <a:off x="1406525" y="29146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17</xdr:row>
      <xdr:rowOff>25400</xdr:rowOff>
    </xdr:from>
    <xdr:to>
      <xdr:col>4</xdr:col>
      <xdr:colOff>146050</xdr:colOff>
      <xdr:row>17</xdr:row>
      <xdr:rowOff>143363</xdr:rowOff>
    </xdr:to>
    <xdr:sp macro="" textlink="">
      <xdr:nvSpPr>
        <xdr:cNvPr id="32" name="AutoShape 5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Arrowheads="1"/>
        </xdr:cNvSpPr>
      </xdr:nvSpPr>
      <xdr:spPr bwMode="auto">
        <a:xfrm>
          <a:off x="1260475" y="3082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19</xdr:row>
      <xdr:rowOff>31750</xdr:rowOff>
    </xdr:from>
    <xdr:to>
      <xdr:col>4</xdr:col>
      <xdr:colOff>139700</xdr:colOff>
      <xdr:row>19</xdr:row>
      <xdr:rowOff>149713</xdr:rowOff>
    </xdr:to>
    <xdr:sp macro="" textlink="">
      <xdr:nvSpPr>
        <xdr:cNvPr id="33" name="AutoShape 5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Arrowheads="1"/>
        </xdr:cNvSpPr>
      </xdr:nvSpPr>
      <xdr:spPr bwMode="auto">
        <a:xfrm>
          <a:off x="1254125" y="34512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19</xdr:row>
      <xdr:rowOff>31750</xdr:rowOff>
    </xdr:from>
    <xdr:to>
      <xdr:col>4</xdr:col>
      <xdr:colOff>266700</xdr:colOff>
      <xdr:row>19</xdr:row>
      <xdr:rowOff>149713</xdr:rowOff>
    </xdr:to>
    <xdr:sp macro="" textlink="">
      <xdr:nvSpPr>
        <xdr:cNvPr id="34" name="AutoShape 5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Arrowheads="1"/>
        </xdr:cNvSpPr>
      </xdr:nvSpPr>
      <xdr:spPr bwMode="auto">
        <a:xfrm>
          <a:off x="1381125" y="34512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285750</xdr:colOff>
      <xdr:row>19</xdr:row>
      <xdr:rowOff>31750</xdr:rowOff>
    </xdr:from>
    <xdr:to>
      <xdr:col>4</xdr:col>
      <xdr:colOff>400050</xdr:colOff>
      <xdr:row>19</xdr:row>
      <xdr:rowOff>149713</xdr:rowOff>
    </xdr:to>
    <xdr:sp macro="" textlink="">
      <xdr:nvSpPr>
        <xdr:cNvPr id="35" name="AutoShape 5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Arrowheads="1"/>
        </xdr:cNvSpPr>
      </xdr:nvSpPr>
      <xdr:spPr bwMode="auto">
        <a:xfrm>
          <a:off x="1514475" y="34512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20</xdr:row>
      <xdr:rowOff>44450</xdr:rowOff>
    </xdr:from>
    <xdr:to>
      <xdr:col>4</xdr:col>
      <xdr:colOff>133350</xdr:colOff>
      <xdr:row>20</xdr:row>
      <xdr:rowOff>162413</xdr:rowOff>
    </xdr:to>
    <xdr:sp macro="" textlink="">
      <xdr:nvSpPr>
        <xdr:cNvPr id="36" name="AutoShape 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Arrowheads="1"/>
        </xdr:cNvSpPr>
      </xdr:nvSpPr>
      <xdr:spPr bwMode="auto">
        <a:xfrm>
          <a:off x="1247775" y="36449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20</xdr:row>
      <xdr:rowOff>44450</xdr:rowOff>
    </xdr:from>
    <xdr:to>
      <xdr:col>4</xdr:col>
      <xdr:colOff>273050</xdr:colOff>
      <xdr:row>20</xdr:row>
      <xdr:rowOff>162413</xdr:rowOff>
    </xdr:to>
    <xdr:sp macro="" textlink="">
      <xdr:nvSpPr>
        <xdr:cNvPr id="37" name="AutoShape 5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Arrowheads="1"/>
        </xdr:cNvSpPr>
      </xdr:nvSpPr>
      <xdr:spPr bwMode="auto">
        <a:xfrm>
          <a:off x="1387475" y="36449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21</xdr:row>
      <xdr:rowOff>31750</xdr:rowOff>
    </xdr:from>
    <xdr:to>
      <xdr:col>4</xdr:col>
      <xdr:colOff>133350</xdr:colOff>
      <xdr:row>21</xdr:row>
      <xdr:rowOff>149713</xdr:rowOff>
    </xdr:to>
    <xdr:sp macro="" textlink="">
      <xdr:nvSpPr>
        <xdr:cNvPr id="38" name="AutoShape 5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Arrowheads="1"/>
        </xdr:cNvSpPr>
      </xdr:nvSpPr>
      <xdr:spPr bwMode="auto">
        <a:xfrm>
          <a:off x="1247775" y="38131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22</xdr:row>
      <xdr:rowOff>31750</xdr:rowOff>
    </xdr:from>
    <xdr:to>
      <xdr:col>4</xdr:col>
      <xdr:colOff>133350</xdr:colOff>
      <xdr:row>22</xdr:row>
      <xdr:rowOff>149713</xdr:rowOff>
    </xdr:to>
    <xdr:sp macro="" textlink="">
      <xdr:nvSpPr>
        <xdr:cNvPr id="39" name="AutoShape 5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Arrowheads="1"/>
        </xdr:cNvSpPr>
      </xdr:nvSpPr>
      <xdr:spPr bwMode="auto">
        <a:xfrm>
          <a:off x="1247775" y="39941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21</xdr:row>
      <xdr:rowOff>31750</xdr:rowOff>
    </xdr:from>
    <xdr:to>
      <xdr:col>4</xdr:col>
      <xdr:colOff>279400</xdr:colOff>
      <xdr:row>21</xdr:row>
      <xdr:rowOff>149713</xdr:rowOff>
    </xdr:to>
    <xdr:sp macro="" textlink="">
      <xdr:nvSpPr>
        <xdr:cNvPr id="40" name="AutoShape 5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Arrowheads="1"/>
        </xdr:cNvSpPr>
      </xdr:nvSpPr>
      <xdr:spPr bwMode="auto">
        <a:xfrm>
          <a:off x="1393825" y="38131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12700</xdr:colOff>
      <xdr:row>24</xdr:row>
      <xdr:rowOff>31750</xdr:rowOff>
    </xdr:from>
    <xdr:to>
      <xdr:col>4</xdr:col>
      <xdr:colOff>127000</xdr:colOff>
      <xdr:row>24</xdr:row>
      <xdr:rowOff>149713</xdr:rowOff>
    </xdr:to>
    <xdr:sp macro="" textlink="">
      <xdr:nvSpPr>
        <xdr:cNvPr id="41" name="AutoShape 5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Arrowheads="1"/>
        </xdr:cNvSpPr>
      </xdr:nvSpPr>
      <xdr:spPr bwMode="auto">
        <a:xfrm>
          <a:off x="1241425" y="4356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146050</xdr:colOff>
      <xdr:row>24</xdr:row>
      <xdr:rowOff>31750</xdr:rowOff>
    </xdr:from>
    <xdr:to>
      <xdr:col>4</xdr:col>
      <xdr:colOff>260350</xdr:colOff>
      <xdr:row>24</xdr:row>
      <xdr:rowOff>149713</xdr:rowOff>
    </xdr:to>
    <xdr:sp macro="" textlink="">
      <xdr:nvSpPr>
        <xdr:cNvPr id="42" name="AutoShape 5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Arrowheads="1"/>
        </xdr:cNvSpPr>
      </xdr:nvSpPr>
      <xdr:spPr bwMode="auto">
        <a:xfrm>
          <a:off x="1374775" y="4356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292100</xdr:colOff>
      <xdr:row>24</xdr:row>
      <xdr:rowOff>31750</xdr:rowOff>
    </xdr:from>
    <xdr:to>
      <xdr:col>4</xdr:col>
      <xdr:colOff>406400</xdr:colOff>
      <xdr:row>24</xdr:row>
      <xdr:rowOff>149713</xdr:rowOff>
    </xdr:to>
    <xdr:sp macro="" textlink="">
      <xdr:nvSpPr>
        <xdr:cNvPr id="43" name="AutoShape 5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Arrowheads="1"/>
        </xdr:cNvSpPr>
      </xdr:nvSpPr>
      <xdr:spPr bwMode="auto">
        <a:xfrm>
          <a:off x="1520825" y="4356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25</xdr:row>
      <xdr:rowOff>31750</xdr:rowOff>
    </xdr:from>
    <xdr:to>
      <xdr:col>4</xdr:col>
      <xdr:colOff>139700</xdr:colOff>
      <xdr:row>25</xdr:row>
      <xdr:rowOff>149713</xdr:rowOff>
    </xdr:to>
    <xdr:sp macro="" textlink="">
      <xdr:nvSpPr>
        <xdr:cNvPr id="44" name="AutoShape 5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Arrowheads="1"/>
        </xdr:cNvSpPr>
      </xdr:nvSpPr>
      <xdr:spPr bwMode="auto">
        <a:xfrm>
          <a:off x="1254125" y="45370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26</xdr:row>
      <xdr:rowOff>31750</xdr:rowOff>
    </xdr:from>
    <xdr:to>
      <xdr:col>4</xdr:col>
      <xdr:colOff>139700</xdr:colOff>
      <xdr:row>26</xdr:row>
      <xdr:rowOff>149713</xdr:rowOff>
    </xdr:to>
    <xdr:sp macro="" textlink="">
      <xdr:nvSpPr>
        <xdr:cNvPr id="45" name="AutoShape 5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Arrowheads="1"/>
        </xdr:cNvSpPr>
      </xdr:nvSpPr>
      <xdr:spPr bwMode="auto">
        <a:xfrm>
          <a:off x="1254125" y="47180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10</xdr:row>
      <xdr:rowOff>25400</xdr:rowOff>
    </xdr:from>
    <xdr:to>
      <xdr:col>4</xdr:col>
      <xdr:colOff>146050</xdr:colOff>
      <xdr:row>10</xdr:row>
      <xdr:rowOff>143363</xdr:rowOff>
    </xdr:to>
    <xdr:sp macro="" textlink="">
      <xdr:nvSpPr>
        <xdr:cNvPr id="46" name="AutoShape 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Arrowheads="1"/>
        </xdr:cNvSpPr>
      </xdr:nvSpPr>
      <xdr:spPr bwMode="auto">
        <a:xfrm>
          <a:off x="1260475" y="1816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27</xdr:row>
      <xdr:rowOff>38100</xdr:rowOff>
    </xdr:from>
    <xdr:to>
      <xdr:col>4</xdr:col>
      <xdr:colOff>139700</xdr:colOff>
      <xdr:row>27</xdr:row>
      <xdr:rowOff>156063</xdr:rowOff>
    </xdr:to>
    <xdr:sp macro="" textlink="">
      <xdr:nvSpPr>
        <xdr:cNvPr id="47" name="AutoShape 5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Arrowheads="1"/>
        </xdr:cNvSpPr>
      </xdr:nvSpPr>
      <xdr:spPr bwMode="auto">
        <a:xfrm>
          <a:off x="1254125" y="49053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298450</xdr:colOff>
      <xdr:row>26</xdr:row>
      <xdr:rowOff>31750</xdr:rowOff>
    </xdr:from>
    <xdr:to>
      <xdr:col>4</xdr:col>
      <xdr:colOff>412750</xdr:colOff>
      <xdr:row>26</xdr:row>
      <xdr:rowOff>149713</xdr:rowOff>
    </xdr:to>
    <xdr:sp macro="" textlink="">
      <xdr:nvSpPr>
        <xdr:cNvPr id="48" name="AutoShape 5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Arrowheads="1"/>
        </xdr:cNvSpPr>
      </xdr:nvSpPr>
      <xdr:spPr bwMode="auto">
        <a:xfrm>
          <a:off x="1527175" y="47180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26</xdr:row>
      <xdr:rowOff>31750</xdr:rowOff>
    </xdr:from>
    <xdr:to>
      <xdr:col>4</xdr:col>
      <xdr:colOff>266700</xdr:colOff>
      <xdr:row>26</xdr:row>
      <xdr:rowOff>149713</xdr:rowOff>
    </xdr:to>
    <xdr:sp macro="" textlink="">
      <xdr:nvSpPr>
        <xdr:cNvPr id="49" name="AutoShape 5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Arrowheads="1"/>
        </xdr:cNvSpPr>
      </xdr:nvSpPr>
      <xdr:spPr bwMode="auto">
        <a:xfrm>
          <a:off x="1381125" y="47180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29</xdr:row>
      <xdr:rowOff>38100</xdr:rowOff>
    </xdr:from>
    <xdr:to>
      <xdr:col>4</xdr:col>
      <xdr:colOff>146050</xdr:colOff>
      <xdr:row>29</xdr:row>
      <xdr:rowOff>156063</xdr:rowOff>
    </xdr:to>
    <xdr:sp macro="" textlink="">
      <xdr:nvSpPr>
        <xdr:cNvPr id="50" name="AutoShape 5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Arrowheads="1"/>
        </xdr:cNvSpPr>
      </xdr:nvSpPr>
      <xdr:spPr bwMode="auto">
        <a:xfrm>
          <a:off x="1260475" y="526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29</xdr:row>
      <xdr:rowOff>38100</xdr:rowOff>
    </xdr:from>
    <xdr:to>
      <xdr:col>4</xdr:col>
      <xdr:colOff>266700</xdr:colOff>
      <xdr:row>29</xdr:row>
      <xdr:rowOff>156063</xdr:rowOff>
    </xdr:to>
    <xdr:sp macro="" textlink="">
      <xdr:nvSpPr>
        <xdr:cNvPr id="51" name="AutoShape 5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Arrowheads="1"/>
        </xdr:cNvSpPr>
      </xdr:nvSpPr>
      <xdr:spPr bwMode="auto">
        <a:xfrm>
          <a:off x="1381125" y="526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31</xdr:row>
      <xdr:rowOff>31750</xdr:rowOff>
    </xdr:from>
    <xdr:to>
      <xdr:col>4</xdr:col>
      <xdr:colOff>146050</xdr:colOff>
      <xdr:row>31</xdr:row>
      <xdr:rowOff>149713</xdr:rowOff>
    </xdr:to>
    <xdr:sp macro="" textlink="">
      <xdr:nvSpPr>
        <xdr:cNvPr id="52" name="AutoShape 5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Arrowheads="1"/>
        </xdr:cNvSpPr>
      </xdr:nvSpPr>
      <xdr:spPr bwMode="auto">
        <a:xfrm>
          <a:off x="1260475" y="5622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31</xdr:row>
      <xdr:rowOff>31750</xdr:rowOff>
    </xdr:from>
    <xdr:to>
      <xdr:col>4</xdr:col>
      <xdr:colOff>266700</xdr:colOff>
      <xdr:row>31</xdr:row>
      <xdr:rowOff>149713</xdr:rowOff>
    </xdr:to>
    <xdr:sp macro="" textlink="">
      <xdr:nvSpPr>
        <xdr:cNvPr id="53" name="AutoShape 5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Arrowheads="1"/>
        </xdr:cNvSpPr>
      </xdr:nvSpPr>
      <xdr:spPr bwMode="auto">
        <a:xfrm>
          <a:off x="1381125" y="5622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44450</xdr:colOff>
      <xdr:row>32</xdr:row>
      <xdr:rowOff>25400</xdr:rowOff>
    </xdr:from>
    <xdr:to>
      <xdr:col>4</xdr:col>
      <xdr:colOff>158750</xdr:colOff>
      <xdr:row>32</xdr:row>
      <xdr:rowOff>143363</xdr:rowOff>
    </xdr:to>
    <xdr:sp macro="" textlink="">
      <xdr:nvSpPr>
        <xdr:cNvPr id="54" name="AutoShape 5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Arrowheads="1"/>
        </xdr:cNvSpPr>
      </xdr:nvSpPr>
      <xdr:spPr bwMode="auto">
        <a:xfrm>
          <a:off x="1273175" y="57975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184150</xdr:colOff>
      <xdr:row>32</xdr:row>
      <xdr:rowOff>25400</xdr:rowOff>
    </xdr:from>
    <xdr:to>
      <xdr:col>4</xdr:col>
      <xdr:colOff>298450</xdr:colOff>
      <xdr:row>32</xdr:row>
      <xdr:rowOff>143363</xdr:rowOff>
    </xdr:to>
    <xdr:sp macro="" textlink="">
      <xdr:nvSpPr>
        <xdr:cNvPr id="55" name="AutoShape 5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Arrowheads="1"/>
        </xdr:cNvSpPr>
      </xdr:nvSpPr>
      <xdr:spPr bwMode="auto">
        <a:xfrm>
          <a:off x="1412875" y="57975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285750</xdr:colOff>
      <xdr:row>31</xdr:row>
      <xdr:rowOff>31750</xdr:rowOff>
    </xdr:from>
    <xdr:to>
      <xdr:col>4</xdr:col>
      <xdr:colOff>400050</xdr:colOff>
      <xdr:row>31</xdr:row>
      <xdr:rowOff>149713</xdr:rowOff>
    </xdr:to>
    <xdr:sp macro="" textlink="">
      <xdr:nvSpPr>
        <xdr:cNvPr id="56" name="AutoShape 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Arrowheads="1"/>
        </xdr:cNvSpPr>
      </xdr:nvSpPr>
      <xdr:spPr bwMode="auto">
        <a:xfrm>
          <a:off x="1514475" y="56229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38100</xdr:colOff>
      <xdr:row>34</xdr:row>
      <xdr:rowOff>38100</xdr:rowOff>
    </xdr:from>
    <xdr:to>
      <xdr:col>4</xdr:col>
      <xdr:colOff>152400</xdr:colOff>
      <xdr:row>34</xdr:row>
      <xdr:rowOff>156063</xdr:rowOff>
    </xdr:to>
    <xdr:sp macro="" textlink="">
      <xdr:nvSpPr>
        <xdr:cNvPr id="57" name="AutoShape 5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Arrowheads="1"/>
        </xdr:cNvSpPr>
      </xdr:nvSpPr>
      <xdr:spPr bwMode="auto">
        <a:xfrm>
          <a:off x="1266825" y="61722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35</xdr:row>
      <xdr:rowOff>38100</xdr:rowOff>
    </xdr:from>
    <xdr:to>
      <xdr:col>4</xdr:col>
      <xdr:colOff>146050</xdr:colOff>
      <xdr:row>35</xdr:row>
      <xdr:rowOff>156063</xdr:rowOff>
    </xdr:to>
    <xdr:sp macro="" textlink="">
      <xdr:nvSpPr>
        <xdr:cNvPr id="58" name="AutoShape 5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Arrowheads="1"/>
        </xdr:cNvSpPr>
      </xdr:nvSpPr>
      <xdr:spPr bwMode="auto">
        <a:xfrm>
          <a:off x="1260475" y="63531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171450</xdr:colOff>
      <xdr:row>35</xdr:row>
      <xdr:rowOff>38100</xdr:rowOff>
    </xdr:from>
    <xdr:to>
      <xdr:col>4</xdr:col>
      <xdr:colOff>285750</xdr:colOff>
      <xdr:row>35</xdr:row>
      <xdr:rowOff>156063</xdr:rowOff>
    </xdr:to>
    <xdr:sp macro="" textlink="">
      <xdr:nvSpPr>
        <xdr:cNvPr id="59" name="AutoShape 5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Arrowheads="1"/>
        </xdr:cNvSpPr>
      </xdr:nvSpPr>
      <xdr:spPr bwMode="auto">
        <a:xfrm>
          <a:off x="1400175" y="63531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37</xdr:row>
      <xdr:rowOff>25400</xdr:rowOff>
    </xdr:from>
    <xdr:to>
      <xdr:col>4</xdr:col>
      <xdr:colOff>133350</xdr:colOff>
      <xdr:row>37</xdr:row>
      <xdr:rowOff>143363</xdr:rowOff>
    </xdr:to>
    <xdr:sp macro="" textlink="">
      <xdr:nvSpPr>
        <xdr:cNvPr id="60" name="AutoShape 5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Arrowheads="1"/>
        </xdr:cNvSpPr>
      </xdr:nvSpPr>
      <xdr:spPr bwMode="auto">
        <a:xfrm>
          <a:off x="1247775" y="67024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139700</xdr:colOff>
      <xdr:row>37</xdr:row>
      <xdr:rowOff>25400</xdr:rowOff>
    </xdr:from>
    <xdr:to>
      <xdr:col>4</xdr:col>
      <xdr:colOff>254000</xdr:colOff>
      <xdr:row>37</xdr:row>
      <xdr:rowOff>143363</xdr:rowOff>
    </xdr:to>
    <xdr:sp macro="" textlink="">
      <xdr:nvSpPr>
        <xdr:cNvPr id="61" name="AutoShape 5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Arrowheads="1"/>
        </xdr:cNvSpPr>
      </xdr:nvSpPr>
      <xdr:spPr bwMode="auto">
        <a:xfrm>
          <a:off x="1368425" y="67024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39</xdr:row>
      <xdr:rowOff>31750</xdr:rowOff>
    </xdr:from>
    <xdr:to>
      <xdr:col>4</xdr:col>
      <xdr:colOff>133350</xdr:colOff>
      <xdr:row>39</xdr:row>
      <xdr:rowOff>149713</xdr:rowOff>
    </xdr:to>
    <xdr:sp macro="" textlink="">
      <xdr:nvSpPr>
        <xdr:cNvPr id="62" name="AutoShape 5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Arrowheads="1"/>
        </xdr:cNvSpPr>
      </xdr:nvSpPr>
      <xdr:spPr bwMode="auto">
        <a:xfrm>
          <a:off x="1247775" y="70707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146050</xdr:colOff>
      <xdr:row>39</xdr:row>
      <xdr:rowOff>31750</xdr:rowOff>
    </xdr:from>
    <xdr:to>
      <xdr:col>4</xdr:col>
      <xdr:colOff>260350</xdr:colOff>
      <xdr:row>39</xdr:row>
      <xdr:rowOff>149713</xdr:rowOff>
    </xdr:to>
    <xdr:sp macro="" textlink="">
      <xdr:nvSpPr>
        <xdr:cNvPr id="63" name="AutoShape 5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Arrowheads="1"/>
        </xdr:cNvSpPr>
      </xdr:nvSpPr>
      <xdr:spPr bwMode="auto">
        <a:xfrm>
          <a:off x="1374775" y="70707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6350</xdr:colOff>
      <xdr:row>40</xdr:row>
      <xdr:rowOff>25400</xdr:rowOff>
    </xdr:from>
    <xdr:to>
      <xdr:col>4</xdr:col>
      <xdr:colOff>120650</xdr:colOff>
      <xdr:row>40</xdr:row>
      <xdr:rowOff>143363</xdr:rowOff>
    </xdr:to>
    <xdr:sp macro="" textlink="">
      <xdr:nvSpPr>
        <xdr:cNvPr id="64" name="AutoShape 5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Arrowheads="1"/>
        </xdr:cNvSpPr>
      </xdr:nvSpPr>
      <xdr:spPr bwMode="auto">
        <a:xfrm>
          <a:off x="1235075" y="72453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146050</xdr:colOff>
      <xdr:row>40</xdr:row>
      <xdr:rowOff>25400</xdr:rowOff>
    </xdr:from>
    <xdr:to>
      <xdr:col>4</xdr:col>
      <xdr:colOff>260350</xdr:colOff>
      <xdr:row>40</xdr:row>
      <xdr:rowOff>143363</xdr:rowOff>
    </xdr:to>
    <xdr:sp macro="" textlink="">
      <xdr:nvSpPr>
        <xdr:cNvPr id="65" name="AutoShape 5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Arrowheads="1"/>
        </xdr:cNvSpPr>
      </xdr:nvSpPr>
      <xdr:spPr bwMode="auto">
        <a:xfrm>
          <a:off x="1374775" y="72453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41</xdr:row>
      <xdr:rowOff>25400</xdr:rowOff>
    </xdr:from>
    <xdr:to>
      <xdr:col>4</xdr:col>
      <xdr:colOff>146050</xdr:colOff>
      <xdr:row>41</xdr:row>
      <xdr:rowOff>143363</xdr:rowOff>
    </xdr:to>
    <xdr:sp macro="" textlink="">
      <xdr:nvSpPr>
        <xdr:cNvPr id="66" name="AutoShape 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Arrowheads="1"/>
        </xdr:cNvSpPr>
      </xdr:nvSpPr>
      <xdr:spPr bwMode="auto">
        <a:xfrm>
          <a:off x="1260475" y="7426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41</xdr:row>
      <xdr:rowOff>25400</xdr:rowOff>
    </xdr:from>
    <xdr:to>
      <xdr:col>4</xdr:col>
      <xdr:colOff>279400</xdr:colOff>
      <xdr:row>41</xdr:row>
      <xdr:rowOff>143363</xdr:rowOff>
    </xdr:to>
    <xdr:sp macro="" textlink="">
      <xdr:nvSpPr>
        <xdr:cNvPr id="67" name="AutoShape 5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Arrowheads="1"/>
        </xdr:cNvSpPr>
      </xdr:nvSpPr>
      <xdr:spPr bwMode="auto">
        <a:xfrm>
          <a:off x="1393825" y="7426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292100</xdr:colOff>
      <xdr:row>41</xdr:row>
      <xdr:rowOff>25400</xdr:rowOff>
    </xdr:from>
    <xdr:to>
      <xdr:col>4</xdr:col>
      <xdr:colOff>406400</xdr:colOff>
      <xdr:row>41</xdr:row>
      <xdr:rowOff>143363</xdr:rowOff>
    </xdr:to>
    <xdr:sp macro="" textlink="">
      <xdr:nvSpPr>
        <xdr:cNvPr id="68" name="AutoShape 5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Arrowheads="1"/>
        </xdr:cNvSpPr>
      </xdr:nvSpPr>
      <xdr:spPr bwMode="auto">
        <a:xfrm>
          <a:off x="1520825" y="7426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44450</xdr:colOff>
      <xdr:row>42</xdr:row>
      <xdr:rowOff>31750</xdr:rowOff>
    </xdr:from>
    <xdr:to>
      <xdr:col>4</xdr:col>
      <xdr:colOff>158750</xdr:colOff>
      <xdr:row>42</xdr:row>
      <xdr:rowOff>149713</xdr:rowOff>
    </xdr:to>
    <xdr:sp macro="" textlink="">
      <xdr:nvSpPr>
        <xdr:cNvPr id="69" name="AutoShape 5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Arrowheads="1"/>
        </xdr:cNvSpPr>
      </xdr:nvSpPr>
      <xdr:spPr bwMode="auto">
        <a:xfrm>
          <a:off x="1273175" y="76136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43</xdr:row>
      <xdr:rowOff>31750</xdr:rowOff>
    </xdr:from>
    <xdr:to>
      <xdr:col>4</xdr:col>
      <xdr:colOff>139700</xdr:colOff>
      <xdr:row>43</xdr:row>
      <xdr:rowOff>149713</xdr:rowOff>
    </xdr:to>
    <xdr:sp macro="" textlink="">
      <xdr:nvSpPr>
        <xdr:cNvPr id="70" name="AutoShape 5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Arrowheads="1"/>
        </xdr:cNvSpPr>
      </xdr:nvSpPr>
      <xdr:spPr bwMode="auto">
        <a:xfrm>
          <a:off x="1254125" y="77946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43</xdr:row>
      <xdr:rowOff>31750</xdr:rowOff>
    </xdr:from>
    <xdr:to>
      <xdr:col>4</xdr:col>
      <xdr:colOff>279400</xdr:colOff>
      <xdr:row>43</xdr:row>
      <xdr:rowOff>149713</xdr:rowOff>
    </xdr:to>
    <xdr:sp macro="" textlink="">
      <xdr:nvSpPr>
        <xdr:cNvPr id="71" name="AutoShape 5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Arrowheads="1"/>
        </xdr:cNvSpPr>
      </xdr:nvSpPr>
      <xdr:spPr bwMode="auto">
        <a:xfrm>
          <a:off x="1393825" y="77946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44</xdr:row>
      <xdr:rowOff>38100</xdr:rowOff>
    </xdr:from>
    <xdr:to>
      <xdr:col>4</xdr:col>
      <xdr:colOff>146050</xdr:colOff>
      <xdr:row>44</xdr:row>
      <xdr:rowOff>156063</xdr:rowOff>
    </xdr:to>
    <xdr:sp macro="" textlink="">
      <xdr:nvSpPr>
        <xdr:cNvPr id="72" name="AutoShape 5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Arrowheads="1"/>
        </xdr:cNvSpPr>
      </xdr:nvSpPr>
      <xdr:spPr bwMode="auto">
        <a:xfrm>
          <a:off x="1260475" y="79819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44</xdr:row>
      <xdr:rowOff>38100</xdr:rowOff>
    </xdr:from>
    <xdr:to>
      <xdr:col>4</xdr:col>
      <xdr:colOff>279400</xdr:colOff>
      <xdr:row>44</xdr:row>
      <xdr:rowOff>156063</xdr:rowOff>
    </xdr:to>
    <xdr:sp macro="" textlink="">
      <xdr:nvSpPr>
        <xdr:cNvPr id="73" name="AutoShape 5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Arrowheads="1"/>
        </xdr:cNvSpPr>
      </xdr:nvSpPr>
      <xdr:spPr bwMode="auto">
        <a:xfrm>
          <a:off x="1393825" y="79819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45</xdr:row>
      <xdr:rowOff>25400</xdr:rowOff>
    </xdr:from>
    <xdr:to>
      <xdr:col>4</xdr:col>
      <xdr:colOff>146050</xdr:colOff>
      <xdr:row>45</xdr:row>
      <xdr:rowOff>143363</xdr:rowOff>
    </xdr:to>
    <xdr:sp macro="" textlink="">
      <xdr:nvSpPr>
        <xdr:cNvPr id="74" name="AutoShape 5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Arrowheads="1"/>
        </xdr:cNvSpPr>
      </xdr:nvSpPr>
      <xdr:spPr bwMode="auto">
        <a:xfrm>
          <a:off x="1260475" y="81502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171450</xdr:colOff>
      <xdr:row>45</xdr:row>
      <xdr:rowOff>31750</xdr:rowOff>
    </xdr:from>
    <xdr:to>
      <xdr:col>4</xdr:col>
      <xdr:colOff>285750</xdr:colOff>
      <xdr:row>45</xdr:row>
      <xdr:rowOff>149713</xdr:rowOff>
    </xdr:to>
    <xdr:sp macro="" textlink="">
      <xdr:nvSpPr>
        <xdr:cNvPr id="75" name="AutoShape 5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Arrowheads="1"/>
        </xdr:cNvSpPr>
      </xdr:nvSpPr>
      <xdr:spPr bwMode="auto">
        <a:xfrm>
          <a:off x="1400175" y="81565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44450</xdr:colOff>
      <xdr:row>46</xdr:row>
      <xdr:rowOff>44450</xdr:rowOff>
    </xdr:from>
    <xdr:to>
      <xdr:col>4</xdr:col>
      <xdr:colOff>158750</xdr:colOff>
      <xdr:row>46</xdr:row>
      <xdr:rowOff>162413</xdr:rowOff>
    </xdr:to>
    <xdr:sp macro="" textlink="">
      <xdr:nvSpPr>
        <xdr:cNvPr id="76" name="AutoShape 5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Arrowheads="1"/>
        </xdr:cNvSpPr>
      </xdr:nvSpPr>
      <xdr:spPr bwMode="auto">
        <a:xfrm>
          <a:off x="1273175" y="83502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38100</xdr:colOff>
      <xdr:row>47</xdr:row>
      <xdr:rowOff>38100</xdr:rowOff>
    </xdr:from>
    <xdr:to>
      <xdr:col>4</xdr:col>
      <xdr:colOff>152400</xdr:colOff>
      <xdr:row>47</xdr:row>
      <xdr:rowOff>156063</xdr:rowOff>
    </xdr:to>
    <xdr:sp macro="" textlink="">
      <xdr:nvSpPr>
        <xdr:cNvPr id="77" name="AutoShape 5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Arrowheads="1"/>
        </xdr:cNvSpPr>
      </xdr:nvSpPr>
      <xdr:spPr bwMode="auto">
        <a:xfrm>
          <a:off x="1266825" y="85248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190500</xdr:colOff>
      <xdr:row>47</xdr:row>
      <xdr:rowOff>44450</xdr:rowOff>
    </xdr:from>
    <xdr:to>
      <xdr:col>4</xdr:col>
      <xdr:colOff>304800</xdr:colOff>
      <xdr:row>47</xdr:row>
      <xdr:rowOff>162413</xdr:rowOff>
    </xdr:to>
    <xdr:sp macro="" textlink="">
      <xdr:nvSpPr>
        <xdr:cNvPr id="78" name="AutoShape 5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Arrowheads="1"/>
        </xdr:cNvSpPr>
      </xdr:nvSpPr>
      <xdr:spPr bwMode="auto">
        <a:xfrm>
          <a:off x="1419225" y="85312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48</xdr:row>
      <xdr:rowOff>25400</xdr:rowOff>
    </xdr:from>
    <xdr:to>
      <xdr:col>4</xdr:col>
      <xdr:colOff>146050</xdr:colOff>
      <xdr:row>48</xdr:row>
      <xdr:rowOff>143363</xdr:rowOff>
    </xdr:to>
    <xdr:sp macro="" textlink="">
      <xdr:nvSpPr>
        <xdr:cNvPr id="79" name="AutoShape 5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Arrowheads="1"/>
        </xdr:cNvSpPr>
      </xdr:nvSpPr>
      <xdr:spPr bwMode="auto">
        <a:xfrm>
          <a:off x="1260475" y="86931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165100</xdr:colOff>
      <xdr:row>48</xdr:row>
      <xdr:rowOff>25400</xdr:rowOff>
    </xdr:from>
    <xdr:to>
      <xdr:col>4</xdr:col>
      <xdr:colOff>279400</xdr:colOff>
      <xdr:row>48</xdr:row>
      <xdr:rowOff>143363</xdr:rowOff>
    </xdr:to>
    <xdr:sp macro="" textlink="">
      <xdr:nvSpPr>
        <xdr:cNvPr id="80" name="AutoShape 5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Arrowheads="1"/>
        </xdr:cNvSpPr>
      </xdr:nvSpPr>
      <xdr:spPr bwMode="auto">
        <a:xfrm>
          <a:off x="1393825" y="86931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298450</xdr:colOff>
      <xdr:row>48</xdr:row>
      <xdr:rowOff>19050</xdr:rowOff>
    </xdr:from>
    <xdr:to>
      <xdr:col>4</xdr:col>
      <xdr:colOff>412750</xdr:colOff>
      <xdr:row>48</xdr:row>
      <xdr:rowOff>137013</xdr:rowOff>
    </xdr:to>
    <xdr:sp macro="" textlink="">
      <xdr:nvSpPr>
        <xdr:cNvPr id="81" name="AutoShape 5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Arrowheads="1"/>
        </xdr:cNvSpPr>
      </xdr:nvSpPr>
      <xdr:spPr bwMode="auto">
        <a:xfrm>
          <a:off x="1527175" y="86868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</xdr:colOff>
      <xdr:row>49</xdr:row>
      <xdr:rowOff>19050</xdr:rowOff>
    </xdr:from>
    <xdr:to>
      <xdr:col>4</xdr:col>
      <xdr:colOff>139700</xdr:colOff>
      <xdr:row>49</xdr:row>
      <xdr:rowOff>137013</xdr:rowOff>
    </xdr:to>
    <xdr:sp macro="" textlink="">
      <xdr:nvSpPr>
        <xdr:cNvPr id="82" name="AutoShape 5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Arrowheads="1"/>
        </xdr:cNvSpPr>
      </xdr:nvSpPr>
      <xdr:spPr bwMode="auto">
        <a:xfrm>
          <a:off x="1254125" y="88677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50</xdr:row>
      <xdr:rowOff>25400</xdr:rowOff>
    </xdr:from>
    <xdr:to>
      <xdr:col>4</xdr:col>
      <xdr:colOff>146050</xdr:colOff>
      <xdr:row>50</xdr:row>
      <xdr:rowOff>143363</xdr:rowOff>
    </xdr:to>
    <xdr:sp macro="" textlink="">
      <xdr:nvSpPr>
        <xdr:cNvPr id="83" name="AutoShape 5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Arrowheads="1"/>
        </xdr:cNvSpPr>
      </xdr:nvSpPr>
      <xdr:spPr bwMode="auto">
        <a:xfrm>
          <a:off x="1260475" y="9055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22</xdr:row>
      <xdr:rowOff>31750</xdr:rowOff>
    </xdr:from>
    <xdr:to>
      <xdr:col>4</xdr:col>
      <xdr:colOff>266700</xdr:colOff>
      <xdr:row>22</xdr:row>
      <xdr:rowOff>149713</xdr:rowOff>
    </xdr:to>
    <xdr:sp macro="" textlink="">
      <xdr:nvSpPr>
        <xdr:cNvPr id="84" name="AutoShape 5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Arrowheads="1"/>
        </xdr:cNvSpPr>
      </xdr:nvSpPr>
      <xdr:spPr bwMode="auto">
        <a:xfrm>
          <a:off x="1381125" y="39941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412750</xdr:colOff>
      <xdr:row>24</xdr:row>
      <xdr:rowOff>31750</xdr:rowOff>
    </xdr:from>
    <xdr:to>
      <xdr:col>4</xdr:col>
      <xdr:colOff>527050</xdr:colOff>
      <xdr:row>24</xdr:row>
      <xdr:rowOff>149713</xdr:rowOff>
    </xdr:to>
    <xdr:sp macro="" textlink="">
      <xdr:nvSpPr>
        <xdr:cNvPr id="85" name="AutoShape 5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Arrowheads="1"/>
        </xdr:cNvSpPr>
      </xdr:nvSpPr>
      <xdr:spPr bwMode="auto">
        <a:xfrm>
          <a:off x="1641475" y="43561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27</xdr:row>
      <xdr:rowOff>38100</xdr:rowOff>
    </xdr:from>
    <xdr:to>
      <xdr:col>4</xdr:col>
      <xdr:colOff>273050</xdr:colOff>
      <xdr:row>27</xdr:row>
      <xdr:rowOff>156063</xdr:rowOff>
    </xdr:to>
    <xdr:sp macro="" textlink="">
      <xdr:nvSpPr>
        <xdr:cNvPr id="86" name="AutoShape 5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Arrowheads="1"/>
        </xdr:cNvSpPr>
      </xdr:nvSpPr>
      <xdr:spPr bwMode="auto">
        <a:xfrm>
          <a:off x="1387475" y="49053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152400</xdr:colOff>
      <xdr:row>25</xdr:row>
      <xdr:rowOff>31750</xdr:rowOff>
    </xdr:from>
    <xdr:to>
      <xdr:col>4</xdr:col>
      <xdr:colOff>266700</xdr:colOff>
      <xdr:row>25</xdr:row>
      <xdr:rowOff>149713</xdr:rowOff>
    </xdr:to>
    <xdr:sp macro="" textlink="">
      <xdr:nvSpPr>
        <xdr:cNvPr id="87" name="AutoShape 5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Arrowheads="1"/>
        </xdr:cNvSpPr>
      </xdr:nvSpPr>
      <xdr:spPr bwMode="auto">
        <a:xfrm>
          <a:off x="1381125" y="45370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12700</xdr:colOff>
      <xdr:row>28</xdr:row>
      <xdr:rowOff>38100</xdr:rowOff>
    </xdr:from>
    <xdr:to>
      <xdr:col>4</xdr:col>
      <xdr:colOff>127000</xdr:colOff>
      <xdr:row>28</xdr:row>
      <xdr:rowOff>156063</xdr:rowOff>
    </xdr:to>
    <xdr:sp macro="" textlink="">
      <xdr:nvSpPr>
        <xdr:cNvPr id="88" name="AutoShape 5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Arrowheads="1"/>
        </xdr:cNvSpPr>
      </xdr:nvSpPr>
      <xdr:spPr bwMode="auto">
        <a:xfrm>
          <a:off x="1241425" y="50863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146050</xdr:colOff>
      <xdr:row>28</xdr:row>
      <xdr:rowOff>38100</xdr:rowOff>
    </xdr:from>
    <xdr:to>
      <xdr:col>4</xdr:col>
      <xdr:colOff>260350</xdr:colOff>
      <xdr:row>28</xdr:row>
      <xdr:rowOff>156063</xdr:rowOff>
    </xdr:to>
    <xdr:sp macro="" textlink="">
      <xdr:nvSpPr>
        <xdr:cNvPr id="89" name="AutoShape 5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Arrowheads="1"/>
        </xdr:cNvSpPr>
      </xdr:nvSpPr>
      <xdr:spPr bwMode="auto">
        <a:xfrm>
          <a:off x="1374775" y="50863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285750</xdr:colOff>
      <xdr:row>28</xdr:row>
      <xdr:rowOff>38100</xdr:rowOff>
    </xdr:from>
    <xdr:to>
      <xdr:col>4</xdr:col>
      <xdr:colOff>400050</xdr:colOff>
      <xdr:row>28</xdr:row>
      <xdr:rowOff>156063</xdr:rowOff>
    </xdr:to>
    <xdr:sp macro="" textlink="">
      <xdr:nvSpPr>
        <xdr:cNvPr id="90" name="AutoShape 5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Arrowheads="1"/>
        </xdr:cNvSpPr>
      </xdr:nvSpPr>
      <xdr:spPr bwMode="auto">
        <a:xfrm>
          <a:off x="1514475" y="50863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311150</xdr:colOff>
      <xdr:row>43</xdr:row>
      <xdr:rowOff>31750</xdr:rowOff>
    </xdr:from>
    <xdr:to>
      <xdr:col>4</xdr:col>
      <xdr:colOff>425450</xdr:colOff>
      <xdr:row>43</xdr:row>
      <xdr:rowOff>149713</xdr:rowOff>
    </xdr:to>
    <xdr:sp macro="" textlink="">
      <xdr:nvSpPr>
        <xdr:cNvPr id="91" name="AutoShape 5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Arrowheads="1"/>
        </xdr:cNvSpPr>
      </xdr:nvSpPr>
      <xdr:spPr bwMode="auto">
        <a:xfrm>
          <a:off x="1539875" y="77946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0</xdr:colOff>
      <xdr:row>30</xdr:row>
      <xdr:rowOff>31750</xdr:rowOff>
    </xdr:from>
    <xdr:to>
      <xdr:col>4</xdr:col>
      <xdr:colOff>114300</xdr:colOff>
      <xdr:row>30</xdr:row>
      <xdr:rowOff>149713</xdr:rowOff>
    </xdr:to>
    <xdr:sp macro="" textlink="">
      <xdr:nvSpPr>
        <xdr:cNvPr id="92" name="AutoShape 5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Arrowheads="1"/>
        </xdr:cNvSpPr>
      </xdr:nvSpPr>
      <xdr:spPr bwMode="auto">
        <a:xfrm>
          <a:off x="1228725" y="54419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127000</xdr:colOff>
      <xdr:row>30</xdr:row>
      <xdr:rowOff>31750</xdr:rowOff>
    </xdr:from>
    <xdr:to>
      <xdr:col>4</xdr:col>
      <xdr:colOff>241300</xdr:colOff>
      <xdr:row>30</xdr:row>
      <xdr:rowOff>149713</xdr:rowOff>
    </xdr:to>
    <xdr:sp macro="" textlink="">
      <xdr:nvSpPr>
        <xdr:cNvPr id="93" name="AutoShape 5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Arrowheads="1"/>
        </xdr:cNvSpPr>
      </xdr:nvSpPr>
      <xdr:spPr bwMode="auto">
        <a:xfrm>
          <a:off x="1355725" y="54419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273050</xdr:colOff>
      <xdr:row>30</xdr:row>
      <xdr:rowOff>38100</xdr:rowOff>
    </xdr:from>
    <xdr:to>
      <xdr:col>4</xdr:col>
      <xdr:colOff>387350</xdr:colOff>
      <xdr:row>30</xdr:row>
      <xdr:rowOff>156063</xdr:rowOff>
    </xdr:to>
    <xdr:sp macro="" textlink="">
      <xdr:nvSpPr>
        <xdr:cNvPr id="94" name="AutoShape 5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Arrowheads="1"/>
        </xdr:cNvSpPr>
      </xdr:nvSpPr>
      <xdr:spPr bwMode="auto">
        <a:xfrm>
          <a:off x="1501775" y="54483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285750</xdr:colOff>
      <xdr:row>29</xdr:row>
      <xdr:rowOff>38100</xdr:rowOff>
    </xdr:from>
    <xdr:to>
      <xdr:col>4</xdr:col>
      <xdr:colOff>400050</xdr:colOff>
      <xdr:row>29</xdr:row>
      <xdr:rowOff>156063</xdr:rowOff>
    </xdr:to>
    <xdr:sp macro="" textlink="">
      <xdr:nvSpPr>
        <xdr:cNvPr id="95" name="AutoShape 5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Arrowheads="1"/>
        </xdr:cNvSpPr>
      </xdr:nvSpPr>
      <xdr:spPr bwMode="auto">
        <a:xfrm>
          <a:off x="1514475" y="52673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31750</xdr:colOff>
      <xdr:row>18</xdr:row>
      <xdr:rowOff>38100</xdr:rowOff>
    </xdr:from>
    <xdr:to>
      <xdr:col>4</xdr:col>
      <xdr:colOff>146050</xdr:colOff>
      <xdr:row>18</xdr:row>
      <xdr:rowOff>156063</xdr:rowOff>
    </xdr:to>
    <xdr:sp macro="" textlink="">
      <xdr:nvSpPr>
        <xdr:cNvPr id="96" name="AutoShape 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Arrowheads="1"/>
        </xdr:cNvSpPr>
      </xdr:nvSpPr>
      <xdr:spPr bwMode="auto">
        <a:xfrm>
          <a:off x="1260475" y="32766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18</xdr:row>
      <xdr:rowOff>38100</xdr:rowOff>
    </xdr:from>
    <xdr:to>
      <xdr:col>4</xdr:col>
      <xdr:colOff>273050</xdr:colOff>
      <xdr:row>18</xdr:row>
      <xdr:rowOff>156063</xdr:rowOff>
    </xdr:to>
    <xdr:sp macro="" textlink="">
      <xdr:nvSpPr>
        <xdr:cNvPr id="97" name="AutoShape 5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Arrowheads="1"/>
        </xdr:cNvSpPr>
      </xdr:nvSpPr>
      <xdr:spPr bwMode="auto">
        <a:xfrm>
          <a:off x="1387475" y="32766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298450</xdr:colOff>
      <xdr:row>18</xdr:row>
      <xdr:rowOff>31750</xdr:rowOff>
    </xdr:from>
    <xdr:to>
      <xdr:col>4</xdr:col>
      <xdr:colOff>412750</xdr:colOff>
      <xdr:row>18</xdr:row>
      <xdr:rowOff>149713</xdr:rowOff>
    </xdr:to>
    <xdr:sp macro="" textlink="">
      <xdr:nvSpPr>
        <xdr:cNvPr id="98" name="AutoShape 5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Arrowheads="1"/>
        </xdr:cNvSpPr>
      </xdr:nvSpPr>
      <xdr:spPr bwMode="auto">
        <a:xfrm>
          <a:off x="1527175" y="32702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12700</xdr:colOff>
      <xdr:row>23</xdr:row>
      <xdr:rowOff>31750</xdr:rowOff>
    </xdr:from>
    <xdr:to>
      <xdr:col>4</xdr:col>
      <xdr:colOff>127000</xdr:colOff>
      <xdr:row>23</xdr:row>
      <xdr:rowOff>149713</xdr:rowOff>
    </xdr:to>
    <xdr:sp macro="" textlink="">
      <xdr:nvSpPr>
        <xdr:cNvPr id="99" name="AutoShape 5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Arrowheads="1"/>
        </xdr:cNvSpPr>
      </xdr:nvSpPr>
      <xdr:spPr bwMode="auto">
        <a:xfrm>
          <a:off x="1241425" y="41751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133350</xdr:colOff>
      <xdr:row>23</xdr:row>
      <xdr:rowOff>31750</xdr:rowOff>
    </xdr:from>
    <xdr:to>
      <xdr:col>4</xdr:col>
      <xdr:colOff>247650</xdr:colOff>
      <xdr:row>23</xdr:row>
      <xdr:rowOff>149713</xdr:rowOff>
    </xdr:to>
    <xdr:sp macro="" textlink="">
      <xdr:nvSpPr>
        <xdr:cNvPr id="100" name="AutoShape 5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Arrowheads="1"/>
        </xdr:cNvSpPr>
      </xdr:nvSpPr>
      <xdr:spPr bwMode="auto">
        <a:xfrm>
          <a:off x="1362075" y="41751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254000</xdr:colOff>
      <xdr:row>23</xdr:row>
      <xdr:rowOff>31750</xdr:rowOff>
    </xdr:from>
    <xdr:to>
      <xdr:col>4</xdr:col>
      <xdr:colOff>368300</xdr:colOff>
      <xdr:row>23</xdr:row>
      <xdr:rowOff>149713</xdr:rowOff>
    </xdr:to>
    <xdr:sp macro="" textlink="">
      <xdr:nvSpPr>
        <xdr:cNvPr id="101" name="AutoShape 5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Arrowheads="1"/>
        </xdr:cNvSpPr>
      </xdr:nvSpPr>
      <xdr:spPr bwMode="auto">
        <a:xfrm>
          <a:off x="1482725" y="417512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393700</xdr:colOff>
      <xdr:row>23</xdr:row>
      <xdr:rowOff>38100</xdr:rowOff>
    </xdr:from>
    <xdr:to>
      <xdr:col>4</xdr:col>
      <xdr:colOff>508000</xdr:colOff>
      <xdr:row>23</xdr:row>
      <xdr:rowOff>156063</xdr:rowOff>
    </xdr:to>
    <xdr:sp macro="" textlink="">
      <xdr:nvSpPr>
        <xdr:cNvPr id="102" name="AutoShape 5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Arrowheads="1"/>
        </xdr:cNvSpPr>
      </xdr:nvSpPr>
      <xdr:spPr bwMode="auto">
        <a:xfrm>
          <a:off x="1622425" y="4181475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19050</xdr:colOff>
      <xdr:row>36</xdr:row>
      <xdr:rowOff>25400</xdr:rowOff>
    </xdr:from>
    <xdr:to>
      <xdr:col>4</xdr:col>
      <xdr:colOff>133350</xdr:colOff>
      <xdr:row>36</xdr:row>
      <xdr:rowOff>143363</xdr:rowOff>
    </xdr:to>
    <xdr:sp macro="" textlink="">
      <xdr:nvSpPr>
        <xdr:cNvPr id="103" name="AutoShape 5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Arrowheads="1"/>
        </xdr:cNvSpPr>
      </xdr:nvSpPr>
      <xdr:spPr bwMode="auto">
        <a:xfrm>
          <a:off x="1247775" y="65214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36</xdr:row>
      <xdr:rowOff>31750</xdr:rowOff>
    </xdr:from>
    <xdr:to>
      <xdr:col>4</xdr:col>
      <xdr:colOff>273050</xdr:colOff>
      <xdr:row>36</xdr:row>
      <xdr:rowOff>149713</xdr:rowOff>
    </xdr:to>
    <xdr:sp macro="" textlink="">
      <xdr:nvSpPr>
        <xdr:cNvPr id="104" name="AutoShape 5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387475" y="65278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298450</xdr:colOff>
      <xdr:row>36</xdr:row>
      <xdr:rowOff>31750</xdr:rowOff>
    </xdr:from>
    <xdr:to>
      <xdr:col>4</xdr:col>
      <xdr:colOff>412750</xdr:colOff>
      <xdr:row>36</xdr:row>
      <xdr:rowOff>149713</xdr:rowOff>
    </xdr:to>
    <xdr:sp macro="" textlink="">
      <xdr:nvSpPr>
        <xdr:cNvPr id="105" name="AutoShape 5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Arrowheads="1"/>
        </xdr:cNvSpPr>
      </xdr:nvSpPr>
      <xdr:spPr bwMode="auto">
        <a:xfrm>
          <a:off x="1527175" y="652780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158750</xdr:colOff>
      <xdr:row>12</xdr:row>
      <xdr:rowOff>38100</xdr:rowOff>
    </xdr:from>
    <xdr:to>
      <xdr:col>4</xdr:col>
      <xdr:colOff>273050</xdr:colOff>
      <xdr:row>12</xdr:row>
      <xdr:rowOff>156063</xdr:rowOff>
    </xdr:to>
    <xdr:sp macro="" textlink="">
      <xdr:nvSpPr>
        <xdr:cNvPr id="106" name="AutoShape 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Arrowheads="1"/>
        </xdr:cNvSpPr>
      </xdr:nvSpPr>
      <xdr:spPr bwMode="auto">
        <a:xfrm>
          <a:off x="1387475" y="21907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  <xdr:twoCellAnchor>
    <xdr:from>
      <xdr:col>4</xdr:col>
      <xdr:colOff>171450</xdr:colOff>
      <xdr:row>46</xdr:row>
      <xdr:rowOff>44450</xdr:rowOff>
    </xdr:from>
    <xdr:to>
      <xdr:col>4</xdr:col>
      <xdr:colOff>285750</xdr:colOff>
      <xdr:row>46</xdr:row>
      <xdr:rowOff>162413</xdr:rowOff>
    </xdr:to>
    <xdr:sp macro="" textlink="">
      <xdr:nvSpPr>
        <xdr:cNvPr id="107" name="AutoShape 5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Arrowheads="1"/>
        </xdr:cNvSpPr>
      </xdr:nvSpPr>
      <xdr:spPr bwMode="auto">
        <a:xfrm>
          <a:off x="1400175" y="8350250"/>
          <a:ext cx="114300" cy="117963"/>
        </a:xfrm>
        <a:prstGeom prst="star5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fr-CH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7"/>
  <sheetViews>
    <sheetView workbookViewId="0"/>
  </sheetViews>
  <sheetFormatPr baseColWidth="10" defaultRowHeight="16.5" x14ac:dyDescent="0.35"/>
  <cols>
    <col min="1" max="1" width="8.5703125" style="4" bestFit="1" customWidth="1"/>
    <col min="2" max="2" width="23.5703125" style="4" bestFit="1" customWidth="1"/>
    <col min="3" max="3" width="14.5703125" style="4" bestFit="1" customWidth="1"/>
    <col min="4" max="4" width="27.5703125" style="5" customWidth="1"/>
    <col min="5" max="5" width="5" style="6" bestFit="1" customWidth="1"/>
    <col min="6" max="6" width="21.42578125" style="6" bestFit="1" customWidth="1"/>
    <col min="7" max="8" width="14" style="6" customWidth="1"/>
    <col min="9" max="9" width="27.42578125" style="49" customWidth="1"/>
    <col min="10" max="10" width="11" style="6" bestFit="1" customWidth="1"/>
    <col min="11" max="11" width="3.28515625" style="6" customWidth="1"/>
    <col min="12" max="13" width="3.28515625" style="6" bestFit="1" customWidth="1"/>
    <col min="14" max="14" width="10.140625" style="6" bestFit="1" customWidth="1"/>
    <col min="15" max="15" width="32.140625" style="6" bestFit="1" customWidth="1"/>
    <col min="16" max="16384" width="11.42578125" style="6"/>
  </cols>
  <sheetData>
    <row r="1" spans="1:15" s="1" customFormat="1" ht="64.5" x14ac:dyDescent="0.25">
      <c r="A1" s="7" t="s">
        <v>3</v>
      </c>
      <c r="B1" s="7" t="s">
        <v>0</v>
      </c>
      <c r="C1" s="7" t="s">
        <v>1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8" t="s">
        <v>10</v>
      </c>
      <c r="K1" s="9" t="s">
        <v>15</v>
      </c>
      <c r="L1" s="10" t="s">
        <v>11</v>
      </c>
      <c r="M1" s="10" t="s">
        <v>12</v>
      </c>
      <c r="N1" s="11" t="s">
        <v>2</v>
      </c>
      <c r="O1" s="7" t="s">
        <v>13</v>
      </c>
    </row>
    <row r="2" spans="1:15" s="3" customFormat="1" ht="49.5" customHeight="1" x14ac:dyDescent="0.3">
      <c r="A2" s="12"/>
      <c r="B2" s="78"/>
      <c r="C2" s="78"/>
      <c r="D2" s="78"/>
      <c r="E2" s="78"/>
      <c r="F2" s="78"/>
      <c r="G2" s="2"/>
      <c r="H2" s="2"/>
      <c r="I2" s="47"/>
      <c r="J2" s="2"/>
      <c r="K2" s="2"/>
      <c r="L2" s="2"/>
      <c r="M2" s="2"/>
      <c r="N2" s="2"/>
      <c r="O2" s="2"/>
    </row>
    <row r="3" spans="1:15" s="1" customFormat="1" ht="39" hidden="1" x14ac:dyDescent="0.25">
      <c r="A3" s="7" t="s">
        <v>3</v>
      </c>
      <c r="B3" s="7" t="s">
        <v>0</v>
      </c>
      <c r="C3" s="7" t="s">
        <v>1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3" t="s">
        <v>9</v>
      </c>
      <c r="J3" s="8" t="s">
        <v>10</v>
      </c>
      <c r="K3" s="8"/>
      <c r="L3" s="10" t="s">
        <v>11</v>
      </c>
      <c r="M3" s="10" t="s">
        <v>12</v>
      </c>
      <c r="N3" s="11" t="s">
        <v>2</v>
      </c>
      <c r="O3" s="7" t="s">
        <v>13</v>
      </c>
    </row>
    <row r="4" spans="1:15" ht="15" x14ac:dyDescent="0.25">
      <c r="A4" s="14" t="s">
        <v>14</v>
      </c>
      <c r="B4" s="14" t="s">
        <v>107</v>
      </c>
      <c r="C4" s="14" t="s">
        <v>120</v>
      </c>
      <c r="D4" s="14" t="s">
        <v>149</v>
      </c>
      <c r="E4" s="14">
        <v>1752</v>
      </c>
      <c r="F4" s="14" t="s">
        <v>168</v>
      </c>
      <c r="G4" s="14"/>
      <c r="H4" s="14"/>
      <c r="I4" s="48"/>
      <c r="J4" s="15"/>
      <c r="K4" s="16"/>
      <c r="L4" s="16"/>
      <c r="M4" s="16"/>
      <c r="N4" s="17"/>
      <c r="O4" s="46"/>
    </row>
    <row r="5" spans="1:15" ht="15" x14ac:dyDescent="0.25">
      <c r="A5" s="14" t="s">
        <v>14</v>
      </c>
      <c r="B5" s="14" t="s">
        <v>108</v>
      </c>
      <c r="C5" s="14" t="s">
        <v>121</v>
      </c>
      <c r="D5" s="14" t="s">
        <v>150</v>
      </c>
      <c r="E5" s="14">
        <v>1762</v>
      </c>
      <c r="F5" s="14" t="s">
        <v>168</v>
      </c>
      <c r="G5" s="14"/>
      <c r="H5" s="14"/>
      <c r="I5" s="48"/>
      <c r="J5" s="15"/>
      <c r="K5" s="16" t="s">
        <v>172</v>
      </c>
      <c r="L5" s="16"/>
      <c r="M5" s="16"/>
      <c r="N5" s="17"/>
      <c r="O5" s="46"/>
    </row>
    <row r="6" spans="1:15" ht="15" x14ac:dyDescent="0.25">
      <c r="A6" s="14" t="s">
        <v>14</v>
      </c>
      <c r="B6" s="14" t="s">
        <v>108</v>
      </c>
      <c r="C6" s="14" t="s">
        <v>122</v>
      </c>
      <c r="D6" s="14" t="s">
        <v>151</v>
      </c>
      <c r="E6" s="14">
        <v>1724</v>
      </c>
      <c r="F6" s="14" t="s">
        <v>147</v>
      </c>
      <c r="G6" s="14"/>
      <c r="H6" s="14"/>
      <c r="I6" s="48"/>
      <c r="J6" s="15"/>
      <c r="K6" s="16"/>
      <c r="L6" s="16"/>
      <c r="M6" s="16"/>
      <c r="N6" s="17"/>
      <c r="O6" s="46"/>
    </row>
    <row r="7" spans="1:15" ht="15" x14ac:dyDescent="0.25">
      <c r="A7" s="14" t="s">
        <v>109</v>
      </c>
      <c r="B7" s="14" t="s">
        <v>108</v>
      </c>
      <c r="C7" s="14" t="s">
        <v>123</v>
      </c>
      <c r="D7" s="14" t="s">
        <v>152</v>
      </c>
      <c r="E7" s="14">
        <v>1700</v>
      </c>
      <c r="F7" s="14" t="s">
        <v>21</v>
      </c>
      <c r="G7" s="14"/>
      <c r="H7" s="14"/>
      <c r="I7" s="48"/>
      <c r="J7" s="15"/>
      <c r="K7" s="16"/>
      <c r="L7" s="16"/>
      <c r="M7" s="16"/>
      <c r="N7" s="17"/>
      <c r="O7" s="46"/>
    </row>
    <row r="8" spans="1:15" ht="15" x14ac:dyDescent="0.25">
      <c r="A8" s="14" t="s">
        <v>110</v>
      </c>
      <c r="B8" s="14" t="s">
        <v>108</v>
      </c>
      <c r="C8" s="14" t="s">
        <v>124</v>
      </c>
      <c r="D8" s="14" t="s">
        <v>153</v>
      </c>
      <c r="E8" s="14">
        <v>1700</v>
      </c>
      <c r="F8" s="14" t="s">
        <v>36</v>
      </c>
      <c r="G8" s="14"/>
      <c r="H8" s="14"/>
      <c r="I8" s="48"/>
      <c r="J8" s="15"/>
      <c r="K8" s="16"/>
      <c r="L8" s="16"/>
      <c r="M8" s="16"/>
      <c r="N8" s="17"/>
      <c r="O8" s="46"/>
    </row>
    <row r="9" spans="1:15" ht="15" x14ac:dyDescent="0.25">
      <c r="A9" s="14" t="s">
        <v>19</v>
      </c>
      <c r="B9" s="14" t="s">
        <v>111</v>
      </c>
      <c r="C9" s="14" t="s">
        <v>125</v>
      </c>
      <c r="D9" s="14" t="s">
        <v>154</v>
      </c>
      <c r="E9" s="14">
        <v>3184</v>
      </c>
      <c r="F9" s="14" t="s">
        <v>169</v>
      </c>
      <c r="G9" s="14"/>
      <c r="H9" s="14"/>
      <c r="I9" s="48"/>
      <c r="J9" s="15"/>
      <c r="K9" s="16"/>
      <c r="L9" s="16"/>
      <c r="M9" s="16"/>
      <c r="N9" s="17"/>
      <c r="O9" s="46"/>
    </row>
    <row r="10" spans="1:15" ht="15" x14ac:dyDescent="0.25">
      <c r="A10" s="14" t="s">
        <v>19</v>
      </c>
      <c r="B10" s="14" t="s">
        <v>112</v>
      </c>
      <c r="C10" s="14" t="s">
        <v>115</v>
      </c>
      <c r="D10" s="14" t="s">
        <v>155</v>
      </c>
      <c r="E10" s="14">
        <v>1700</v>
      </c>
      <c r="F10" s="14" t="s">
        <v>146</v>
      </c>
      <c r="G10" s="14"/>
      <c r="H10" s="14"/>
      <c r="I10" s="48"/>
      <c r="J10" s="15"/>
      <c r="K10" s="16"/>
      <c r="L10" s="16"/>
      <c r="M10" s="16" t="s">
        <v>172</v>
      </c>
      <c r="N10" s="17"/>
      <c r="O10" s="46"/>
    </row>
    <row r="11" spans="1:15" ht="15" x14ac:dyDescent="0.25">
      <c r="A11" s="14" t="s">
        <v>14</v>
      </c>
      <c r="B11" s="14" t="s">
        <v>113</v>
      </c>
      <c r="C11" s="14" t="s">
        <v>126</v>
      </c>
      <c r="D11" s="14" t="s">
        <v>156</v>
      </c>
      <c r="E11" s="14">
        <v>1700</v>
      </c>
      <c r="F11" s="14" t="s">
        <v>30</v>
      </c>
      <c r="G11" s="14"/>
      <c r="H11" s="14"/>
      <c r="I11" s="48"/>
      <c r="J11" s="15"/>
      <c r="K11" s="16"/>
      <c r="L11" s="16"/>
      <c r="M11" s="16"/>
      <c r="N11" s="17"/>
      <c r="O11" s="46"/>
    </row>
    <row r="12" spans="1:15" ht="15" x14ac:dyDescent="0.25">
      <c r="A12" s="14" t="s">
        <v>14</v>
      </c>
      <c r="B12" s="14" t="s">
        <v>114</v>
      </c>
      <c r="C12" s="14" t="s">
        <v>127</v>
      </c>
      <c r="D12" s="14" t="s">
        <v>156</v>
      </c>
      <c r="E12" s="14">
        <v>1618</v>
      </c>
      <c r="F12" s="14" t="s">
        <v>46</v>
      </c>
      <c r="G12" s="14"/>
      <c r="H12" s="14"/>
      <c r="I12" s="48"/>
      <c r="J12" s="15"/>
      <c r="K12" s="16"/>
      <c r="L12" s="16"/>
      <c r="M12" s="16"/>
      <c r="N12" s="17"/>
      <c r="O12" s="46"/>
    </row>
    <row r="13" spans="1:15" ht="15" x14ac:dyDescent="0.25">
      <c r="A13" s="14" t="s">
        <v>19</v>
      </c>
      <c r="B13" s="14" t="s">
        <v>114</v>
      </c>
      <c r="C13" s="14" t="s">
        <v>116</v>
      </c>
      <c r="D13" s="14" t="s">
        <v>157</v>
      </c>
      <c r="E13" s="14">
        <v>1753</v>
      </c>
      <c r="F13" s="14" t="s">
        <v>170</v>
      </c>
      <c r="G13" s="14"/>
      <c r="H13" s="14"/>
      <c r="I13" s="48"/>
      <c r="J13" s="15"/>
      <c r="K13" s="16"/>
      <c r="L13" s="16"/>
      <c r="M13" s="16"/>
      <c r="N13" s="17"/>
      <c r="O13" s="46"/>
    </row>
    <row r="14" spans="1:15" ht="15" x14ac:dyDescent="0.25">
      <c r="A14" s="14" t="s">
        <v>19</v>
      </c>
      <c r="B14" s="14" t="s">
        <v>118</v>
      </c>
      <c r="C14" s="14" t="s">
        <v>128</v>
      </c>
      <c r="D14" s="14" t="s">
        <v>158</v>
      </c>
      <c r="E14" s="14">
        <v>1723</v>
      </c>
      <c r="F14" s="14" t="s">
        <v>21</v>
      </c>
      <c r="G14" s="14"/>
      <c r="H14" s="14"/>
      <c r="I14" s="48"/>
      <c r="J14" s="15"/>
      <c r="K14" s="16"/>
      <c r="L14" s="16"/>
      <c r="M14" s="16" t="s">
        <v>172</v>
      </c>
      <c r="N14" s="17"/>
      <c r="O14" s="46"/>
    </row>
    <row r="15" spans="1:15" ht="15" x14ac:dyDescent="0.25">
      <c r="A15" s="14" t="s">
        <v>14</v>
      </c>
      <c r="B15" s="14" t="s">
        <v>119</v>
      </c>
      <c r="C15" s="14" t="s">
        <v>129</v>
      </c>
      <c r="D15" s="14" t="s">
        <v>158</v>
      </c>
      <c r="E15" s="14">
        <v>1633</v>
      </c>
      <c r="F15" s="14" t="s">
        <v>171</v>
      </c>
      <c r="G15" s="14"/>
      <c r="H15" s="14"/>
      <c r="I15" s="48"/>
      <c r="J15" s="15"/>
      <c r="K15" s="16"/>
      <c r="L15" s="16"/>
      <c r="M15" s="16"/>
      <c r="N15" s="17"/>
      <c r="O15" s="46"/>
    </row>
    <row r="16" spans="1:15" ht="15" x14ac:dyDescent="0.25">
      <c r="A16" s="14" t="s">
        <v>14</v>
      </c>
      <c r="B16" s="14" t="s">
        <v>119</v>
      </c>
      <c r="C16" s="14" t="s">
        <v>130</v>
      </c>
      <c r="D16" s="14" t="s">
        <v>159</v>
      </c>
      <c r="E16" s="14">
        <v>1785</v>
      </c>
      <c r="F16" s="14" t="s">
        <v>21</v>
      </c>
      <c r="G16" s="14"/>
      <c r="H16" s="14"/>
      <c r="I16" s="48"/>
      <c r="J16" s="15"/>
      <c r="K16" s="16"/>
      <c r="L16" s="16"/>
      <c r="M16" s="16"/>
      <c r="N16" s="17"/>
      <c r="O16" s="46"/>
    </row>
    <row r="17" spans="1:15" ht="15" x14ac:dyDescent="0.25">
      <c r="A17" s="14" t="s">
        <v>14</v>
      </c>
      <c r="B17" s="14" t="s">
        <v>141</v>
      </c>
      <c r="C17" s="14" t="s">
        <v>131</v>
      </c>
      <c r="D17" s="14" t="s">
        <v>45</v>
      </c>
      <c r="E17" s="14">
        <v>1700</v>
      </c>
      <c r="F17" s="14" t="s">
        <v>145</v>
      </c>
      <c r="G17" s="14"/>
      <c r="H17" s="14"/>
      <c r="I17" s="48"/>
      <c r="J17" s="15"/>
      <c r="K17" s="16"/>
      <c r="L17" s="16"/>
      <c r="M17" s="16"/>
      <c r="N17" s="17"/>
      <c r="O17" s="46"/>
    </row>
    <row r="18" spans="1:15" ht="15" x14ac:dyDescent="0.25">
      <c r="A18" s="14" t="s">
        <v>19</v>
      </c>
      <c r="B18" s="14" t="s">
        <v>142</v>
      </c>
      <c r="C18" s="14" t="s">
        <v>132</v>
      </c>
      <c r="D18" s="14" t="s">
        <v>160</v>
      </c>
      <c r="E18" s="14">
        <v>1720</v>
      </c>
      <c r="F18" s="14" t="s">
        <v>46</v>
      </c>
      <c r="G18" s="14"/>
      <c r="H18" s="14"/>
      <c r="I18" s="48"/>
      <c r="J18" s="15"/>
      <c r="K18" s="16"/>
      <c r="L18" s="16"/>
      <c r="M18" s="16"/>
      <c r="N18" s="17"/>
      <c r="O18" s="46"/>
    </row>
    <row r="19" spans="1:15" ht="15" x14ac:dyDescent="0.25">
      <c r="A19" s="14" t="s">
        <v>19</v>
      </c>
      <c r="B19" s="14" t="s">
        <v>143</v>
      </c>
      <c r="C19" s="14" t="s">
        <v>133</v>
      </c>
      <c r="D19" s="14" t="s">
        <v>161</v>
      </c>
      <c r="E19" s="14">
        <v>1720</v>
      </c>
      <c r="F19" s="14" t="s">
        <v>46</v>
      </c>
      <c r="G19" s="14"/>
      <c r="H19" s="14"/>
      <c r="I19" s="48"/>
      <c r="J19" s="15"/>
      <c r="K19" s="16"/>
      <c r="L19" s="16"/>
      <c r="M19" s="16"/>
      <c r="N19" s="17"/>
      <c r="O19" s="46"/>
    </row>
    <row r="20" spans="1:15" ht="15" x14ac:dyDescent="0.25">
      <c r="A20" s="14" t="s">
        <v>14</v>
      </c>
      <c r="B20" s="14" t="s">
        <v>144</v>
      </c>
      <c r="C20" s="14" t="s">
        <v>134</v>
      </c>
      <c r="D20" s="14" t="s">
        <v>162</v>
      </c>
      <c r="E20" s="14">
        <v>1752</v>
      </c>
      <c r="F20" s="14" t="s">
        <v>38</v>
      </c>
      <c r="G20" s="14"/>
      <c r="H20" s="14"/>
      <c r="I20" s="48"/>
      <c r="J20" s="15"/>
      <c r="K20" s="16"/>
      <c r="L20" s="16"/>
      <c r="M20" s="16"/>
      <c r="N20" s="17"/>
      <c r="O20" s="46"/>
    </row>
    <row r="21" spans="1:15" ht="15" x14ac:dyDescent="0.25">
      <c r="A21" s="14" t="s">
        <v>19</v>
      </c>
      <c r="B21" s="14" t="s">
        <v>304</v>
      </c>
      <c r="C21" s="14" t="s">
        <v>135</v>
      </c>
      <c r="D21" s="14" t="s">
        <v>162</v>
      </c>
      <c r="E21" s="14">
        <v>1752</v>
      </c>
      <c r="F21" s="14" t="s">
        <v>21</v>
      </c>
      <c r="G21" s="14"/>
      <c r="H21" s="14"/>
      <c r="I21" s="48"/>
      <c r="J21" s="15"/>
      <c r="K21" s="16"/>
      <c r="L21" s="16"/>
      <c r="M21" s="16"/>
      <c r="N21" s="17"/>
      <c r="O21" s="46"/>
    </row>
    <row r="22" spans="1:15" ht="15" x14ac:dyDescent="0.25">
      <c r="A22" s="14" t="s">
        <v>19</v>
      </c>
      <c r="B22" s="14" t="s">
        <v>305</v>
      </c>
      <c r="C22" s="14" t="s">
        <v>136</v>
      </c>
      <c r="D22" s="14" t="s">
        <v>163</v>
      </c>
      <c r="E22" s="14">
        <v>1680</v>
      </c>
      <c r="F22" s="14" t="s">
        <v>21</v>
      </c>
      <c r="G22" s="14"/>
      <c r="H22" s="14"/>
      <c r="I22" s="48"/>
      <c r="J22" s="15"/>
      <c r="K22" s="16"/>
      <c r="L22" s="16"/>
      <c r="M22" s="16"/>
      <c r="N22" s="17"/>
      <c r="O22" s="46"/>
    </row>
    <row r="23" spans="1:15" ht="15" x14ac:dyDescent="0.25">
      <c r="A23" s="14" t="s">
        <v>14</v>
      </c>
      <c r="B23" s="14" t="s">
        <v>306</v>
      </c>
      <c r="C23" s="14" t="s">
        <v>137</v>
      </c>
      <c r="D23" s="14" t="s">
        <v>164</v>
      </c>
      <c r="E23" s="14">
        <v>1700</v>
      </c>
      <c r="F23" s="14" t="s">
        <v>23</v>
      </c>
      <c r="G23" s="14"/>
      <c r="H23" s="14"/>
      <c r="I23" s="48"/>
      <c r="J23" s="15"/>
      <c r="K23" s="16"/>
      <c r="L23" s="16"/>
      <c r="M23" s="16"/>
      <c r="N23" s="17"/>
      <c r="O23" s="46"/>
    </row>
    <row r="24" spans="1:15" ht="15" x14ac:dyDescent="0.25">
      <c r="A24" s="14" t="s">
        <v>19</v>
      </c>
      <c r="B24" s="14" t="s">
        <v>307</v>
      </c>
      <c r="C24" s="14" t="s">
        <v>117</v>
      </c>
      <c r="D24" s="14" t="s">
        <v>164</v>
      </c>
      <c r="E24" s="14">
        <v>1632</v>
      </c>
      <c r="F24" s="14" t="s">
        <v>167</v>
      </c>
      <c r="G24" s="14"/>
      <c r="H24" s="14"/>
      <c r="I24" s="48"/>
      <c r="J24" s="15"/>
      <c r="K24" s="16"/>
      <c r="L24" s="16" t="s">
        <v>172</v>
      </c>
      <c r="M24" s="16"/>
      <c r="N24" s="17"/>
      <c r="O24" s="46"/>
    </row>
    <row r="25" spans="1:15" ht="15" x14ac:dyDescent="0.25">
      <c r="A25" s="14" t="s">
        <v>14</v>
      </c>
      <c r="B25" s="14" t="s">
        <v>308</v>
      </c>
      <c r="C25" s="14" t="s">
        <v>138</v>
      </c>
      <c r="D25" s="14" t="s">
        <v>165</v>
      </c>
      <c r="E25" s="14">
        <v>1784</v>
      </c>
      <c r="F25" s="14" t="s">
        <v>167</v>
      </c>
      <c r="G25" s="14"/>
      <c r="H25" s="14"/>
      <c r="I25" s="48"/>
      <c r="J25" s="15"/>
      <c r="K25" s="16"/>
      <c r="L25" s="16"/>
      <c r="M25" s="16"/>
      <c r="N25" s="17"/>
      <c r="O25" s="46"/>
    </row>
    <row r="26" spans="1:15" ht="15" x14ac:dyDescent="0.25">
      <c r="A26" s="14" t="s">
        <v>19</v>
      </c>
      <c r="B26" s="14" t="s">
        <v>309</v>
      </c>
      <c r="C26" s="14" t="s">
        <v>139</v>
      </c>
      <c r="D26" s="14" t="s">
        <v>166</v>
      </c>
      <c r="E26" s="14">
        <v>1784</v>
      </c>
      <c r="F26" s="14" t="s">
        <v>148</v>
      </c>
      <c r="G26" s="14"/>
      <c r="H26" s="14"/>
      <c r="I26" s="48"/>
      <c r="J26" s="15"/>
      <c r="K26" s="16"/>
      <c r="L26" s="16"/>
      <c r="M26" s="16"/>
      <c r="N26" s="17"/>
      <c r="O26" s="46"/>
    </row>
    <row r="27" spans="1:15" ht="15" x14ac:dyDescent="0.25">
      <c r="A27" s="14" t="s">
        <v>14</v>
      </c>
      <c r="B27" s="14" t="s">
        <v>310</v>
      </c>
      <c r="C27" s="14" t="s">
        <v>140</v>
      </c>
      <c r="D27" s="14" t="s">
        <v>166</v>
      </c>
      <c r="E27" s="14">
        <v>1679</v>
      </c>
      <c r="F27" s="14" t="s">
        <v>21</v>
      </c>
      <c r="G27" s="14"/>
      <c r="H27" s="14"/>
      <c r="I27" s="48"/>
      <c r="J27" s="15"/>
      <c r="K27" s="16"/>
      <c r="L27" s="16"/>
      <c r="M27" s="16"/>
      <c r="N27" s="17"/>
      <c r="O27" s="46"/>
    </row>
  </sheetData>
  <sheetProtection sheet="1" objects="1" scenarios="1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2" r:id="rId4" name="Button 98">
              <controlPr defaultSize="0" print="0" autoFill="0" autoPict="0" macro="[0]!Vider_les_champs">
                <anchor moveWithCells="1" sizeWithCells="1">
                  <from>
                    <xdr:col>6</xdr:col>
                    <xdr:colOff>581025</xdr:colOff>
                    <xdr:row>1</xdr:row>
                    <xdr:rowOff>76200</xdr:rowOff>
                  </from>
                  <to>
                    <xdr:col>8</xdr:col>
                    <xdr:colOff>219075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5" name="Button 129">
              <controlPr defaultSize="0" print="0" autoFill="0" autoPict="0" macro="[0]!UserForm_Ajout_hors_liste">
                <anchor moveWithCells="1" sizeWithCells="1">
                  <from>
                    <xdr:col>8</xdr:col>
                    <xdr:colOff>342900</xdr:colOff>
                    <xdr:row>1</xdr:row>
                    <xdr:rowOff>152400</xdr:rowOff>
                  </from>
                  <to>
                    <xdr:col>9</xdr:col>
                    <xdr:colOff>19050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I108"/>
  <sheetViews>
    <sheetView tabSelected="1" workbookViewId="0">
      <pane ySplit="8" topLeftCell="A9" activePane="bottomLeft" state="frozen"/>
      <selection pane="bottomLeft" activeCell="L23" sqref="L23"/>
    </sheetView>
  </sheetViews>
  <sheetFormatPr baseColWidth="10" defaultRowHeight="12.75" x14ac:dyDescent="0.2"/>
  <cols>
    <col min="1" max="1" width="4.140625" style="18" customWidth="1"/>
    <col min="2" max="2" width="8.85546875" style="18" customWidth="1"/>
    <col min="3" max="3" width="9.5703125" style="18" customWidth="1"/>
    <col min="4" max="9" width="19.28515625" style="18" customWidth="1"/>
    <col min="10" max="10" width="32.140625" style="18" bestFit="1" customWidth="1"/>
    <col min="11" max="11" width="14.7109375" style="18" bestFit="1" customWidth="1"/>
    <col min="12" max="13" width="3.28515625" style="18" bestFit="1" customWidth="1"/>
    <col min="14" max="14" width="16.28515625" style="18" customWidth="1"/>
    <col min="15" max="16384" width="11.42578125" style="18"/>
  </cols>
  <sheetData>
    <row r="1" spans="1:9" ht="33.75" customHeight="1" x14ac:dyDescent="0.3">
      <c r="A1" s="42"/>
      <c r="B1" s="41"/>
      <c r="C1" s="41"/>
      <c r="D1" s="41"/>
      <c r="E1" s="50" t="s">
        <v>174</v>
      </c>
      <c r="F1" s="40"/>
      <c r="G1" s="40"/>
      <c r="H1" s="40"/>
      <c r="I1" s="39"/>
    </row>
    <row r="2" spans="1:9" ht="3.75" customHeight="1" x14ac:dyDescent="0.2">
      <c r="A2" s="38"/>
      <c r="B2" s="37"/>
      <c r="C2" s="37"/>
      <c r="D2" s="37"/>
      <c r="E2" s="37"/>
      <c r="F2" s="37"/>
      <c r="G2" s="37"/>
      <c r="H2" s="37"/>
      <c r="I2" s="36"/>
    </row>
    <row r="3" spans="1:9" ht="11.25" customHeight="1" x14ac:dyDescent="0.2">
      <c r="A3" s="35"/>
      <c r="B3" s="33"/>
      <c r="C3" s="33"/>
      <c r="D3" s="34"/>
      <c r="E3" s="34"/>
      <c r="F3" s="33"/>
      <c r="G3" s="33"/>
      <c r="H3" s="33"/>
      <c r="I3" s="32"/>
    </row>
    <row r="4" spans="1:9" ht="2.25" hidden="1" customHeight="1" x14ac:dyDescent="0.2">
      <c r="A4" s="31"/>
      <c r="B4" s="30"/>
      <c r="C4" s="30"/>
      <c r="D4" s="30"/>
      <c r="E4" s="30"/>
      <c r="F4" s="30"/>
      <c r="G4" s="30"/>
      <c r="H4" s="30"/>
      <c r="I4" s="29"/>
    </row>
    <row r="5" spans="1:9" ht="16.5" customHeight="1" x14ac:dyDescent="0.25">
      <c r="A5" s="28" t="s">
        <v>175</v>
      </c>
      <c r="B5" s="27"/>
      <c r="C5" s="27"/>
      <c r="D5" s="76" t="e">
        <f>#REF!</f>
        <v>#REF!</v>
      </c>
      <c r="E5" s="26"/>
      <c r="F5" s="80" t="e">
        <f>#REF!</f>
        <v>#REF!</v>
      </c>
      <c r="G5" s="81"/>
      <c r="H5" s="81"/>
      <c r="I5" s="82"/>
    </row>
    <row r="6" spans="1:9" ht="5.25" customHeight="1" x14ac:dyDescent="0.2">
      <c r="A6" s="25"/>
      <c r="B6" s="23"/>
      <c r="C6" s="23"/>
      <c r="D6" s="23"/>
      <c r="E6" s="23"/>
      <c r="F6" s="24"/>
      <c r="G6" s="23"/>
      <c r="H6" s="23"/>
      <c r="I6" s="22"/>
    </row>
    <row r="7" spans="1:9" ht="13.5" customHeight="1" x14ac:dyDescent="0.2">
      <c r="A7" s="21" t="s">
        <v>18</v>
      </c>
      <c r="B7" s="21" t="s">
        <v>17</v>
      </c>
      <c r="C7" s="21" t="s">
        <v>173</v>
      </c>
      <c r="D7" s="21" t="s">
        <v>0</v>
      </c>
      <c r="E7" s="21" t="s">
        <v>1</v>
      </c>
      <c r="F7" s="21" t="s">
        <v>6</v>
      </c>
      <c r="G7" s="21" t="s">
        <v>7</v>
      </c>
      <c r="H7" s="21" t="s">
        <v>8</v>
      </c>
      <c r="I7" s="21" t="s">
        <v>16</v>
      </c>
    </row>
    <row r="8" spans="1:9" ht="13.5" customHeight="1" x14ac:dyDescent="0.2">
      <c r="A8" s="20"/>
      <c r="B8" s="79" t="s">
        <v>300</v>
      </c>
      <c r="C8" s="77" t="s">
        <v>176</v>
      </c>
      <c r="D8" s="20"/>
      <c r="E8" s="20"/>
      <c r="F8" s="20"/>
      <c r="G8" s="20"/>
      <c r="H8" s="20"/>
      <c r="I8" s="20"/>
    </row>
    <row r="9" spans="1:9" ht="18" customHeight="1" x14ac:dyDescent="0.2">
      <c r="A9" s="19">
        <v>1</v>
      </c>
      <c r="B9" s="19" t="s">
        <v>302</v>
      </c>
      <c r="C9" s="43">
        <v>5</v>
      </c>
      <c r="D9" s="19" t="s">
        <v>108</v>
      </c>
      <c r="E9" s="19" t="s">
        <v>123</v>
      </c>
      <c r="F9" s="19" t="s">
        <v>21</v>
      </c>
      <c r="G9" s="19"/>
      <c r="H9" s="19"/>
      <c r="I9" s="19"/>
    </row>
    <row r="10" spans="1:9" ht="18" customHeight="1" x14ac:dyDescent="0.2">
      <c r="A10" s="19">
        <v>2</v>
      </c>
      <c r="B10" s="19" t="s">
        <v>302</v>
      </c>
      <c r="C10" s="43">
        <v>5</v>
      </c>
      <c r="D10" s="19" t="s">
        <v>114</v>
      </c>
      <c r="E10" s="19" t="s">
        <v>116</v>
      </c>
      <c r="F10" s="19" t="s">
        <v>170</v>
      </c>
      <c r="G10" s="19"/>
      <c r="H10" s="19"/>
      <c r="I10" s="19"/>
    </row>
    <row r="11" spans="1:9" ht="18" customHeight="1" x14ac:dyDescent="0.2">
      <c r="A11" s="19">
        <v>3</v>
      </c>
      <c r="B11" s="19" t="s">
        <v>302</v>
      </c>
      <c r="C11" s="43">
        <v>5</v>
      </c>
      <c r="D11" s="19" t="s">
        <v>305</v>
      </c>
      <c r="E11" s="19" t="s">
        <v>136</v>
      </c>
      <c r="F11" s="19" t="s">
        <v>21</v>
      </c>
      <c r="G11" s="19"/>
      <c r="H11" s="19"/>
      <c r="I11" s="19"/>
    </row>
    <row r="12" spans="1:9" ht="18" customHeight="1" x14ac:dyDescent="0.2">
      <c r="A12" s="19">
        <v>4</v>
      </c>
      <c r="B12" s="19" t="s">
        <v>303</v>
      </c>
      <c r="C12" s="43">
        <v>0</v>
      </c>
      <c r="D12" s="19" t="s">
        <v>307</v>
      </c>
      <c r="E12" s="19" t="s">
        <v>117</v>
      </c>
      <c r="F12" s="19" t="s">
        <v>167</v>
      </c>
      <c r="G12" s="19"/>
      <c r="H12" s="19"/>
      <c r="I12" s="19"/>
    </row>
    <row r="13" spans="1:9" ht="18" customHeight="1" x14ac:dyDescent="0.2">
      <c r="A13" s="19">
        <v>5</v>
      </c>
      <c r="B13" s="19"/>
      <c r="C13" s="43"/>
      <c r="D13" s="19"/>
      <c r="E13" s="19"/>
      <c r="F13" s="19"/>
      <c r="G13" s="19"/>
      <c r="H13" s="19"/>
      <c r="I13" s="19"/>
    </row>
    <row r="14" spans="1:9" ht="18" customHeight="1" x14ac:dyDescent="0.2">
      <c r="A14" s="19">
        <v>6</v>
      </c>
      <c r="B14" s="19"/>
      <c r="C14" s="43"/>
      <c r="D14" s="19"/>
      <c r="E14" s="19"/>
      <c r="F14" s="19"/>
      <c r="G14" s="19"/>
      <c r="H14" s="19"/>
      <c r="I14" s="19"/>
    </row>
    <row r="15" spans="1:9" ht="18" customHeight="1" x14ac:dyDescent="0.2">
      <c r="A15" s="19">
        <v>7</v>
      </c>
      <c r="B15" s="19"/>
      <c r="C15" s="43"/>
      <c r="D15" s="19"/>
      <c r="E15" s="19"/>
      <c r="F15" s="19"/>
      <c r="G15" s="19"/>
      <c r="H15" s="19"/>
      <c r="I15" s="19"/>
    </row>
    <row r="16" spans="1:9" ht="18" customHeight="1" x14ac:dyDescent="0.2">
      <c r="A16" s="19">
        <v>8</v>
      </c>
      <c r="B16" s="19"/>
      <c r="C16" s="43"/>
      <c r="D16" s="19"/>
      <c r="E16" s="19"/>
      <c r="F16" s="19"/>
      <c r="G16" s="19"/>
      <c r="H16" s="19"/>
      <c r="I16" s="19"/>
    </row>
    <row r="17" spans="1:9" ht="18" customHeight="1" x14ac:dyDescent="0.2">
      <c r="A17" s="19">
        <v>9</v>
      </c>
      <c r="B17" s="19"/>
      <c r="C17" s="43"/>
      <c r="D17" s="19"/>
      <c r="E17" s="19"/>
      <c r="F17" s="19"/>
      <c r="G17" s="19"/>
      <c r="H17" s="19"/>
      <c r="I17" s="19"/>
    </row>
    <row r="18" spans="1:9" ht="18" customHeight="1" x14ac:dyDescent="0.2">
      <c r="A18" s="19">
        <v>10</v>
      </c>
      <c r="B18" s="19"/>
      <c r="C18" s="43"/>
      <c r="D18" s="19"/>
      <c r="E18" s="19"/>
      <c r="F18" s="19"/>
      <c r="G18" s="19"/>
      <c r="H18" s="19"/>
      <c r="I18" s="19"/>
    </row>
    <row r="19" spans="1:9" ht="18" customHeight="1" x14ac:dyDescent="0.2">
      <c r="A19" s="19">
        <v>11</v>
      </c>
      <c r="B19" s="19"/>
      <c r="C19" s="43"/>
      <c r="D19" s="19"/>
      <c r="E19" s="19"/>
      <c r="F19" s="19"/>
      <c r="G19" s="19"/>
      <c r="H19" s="19"/>
      <c r="I19" s="19"/>
    </row>
    <row r="20" spans="1:9" ht="18" customHeight="1" x14ac:dyDescent="0.2">
      <c r="A20" s="19">
        <v>12</v>
      </c>
      <c r="B20" s="19"/>
      <c r="C20" s="43"/>
      <c r="D20" s="19"/>
      <c r="E20" s="19"/>
      <c r="F20" s="19"/>
      <c r="G20" s="19"/>
      <c r="H20" s="19"/>
      <c r="I20" s="19"/>
    </row>
    <row r="21" spans="1:9" ht="18" customHeight="1" x14ac:dyDescent="0.2">
      <c r="A21" s="19">
        <v>13</v>
      </c>
      <c r="B21" s="19"/>
      <c r="C21" s="43"/>
      <c r="D21" s="19"/>
      <c r="E21" s="19"/>
      <c r="F21" s="19"/>
      <c r="G21" s="19"/>
      <c r="H21" s="19"/>
      <c r="I21" s="19"/>
    </row>
    <row r="22" spans="1:9" ht="18" customHeight="1" x14ac:dyDescent="0.2">
      <c r="A22" s="19">
        <v>14</v>
      </c>
      <c r="B22" s="19"/>
      <c r="C22" s="43"/>
      <c r="D22" s="19"/>
      <c r="E22" s="19"/>
      <c r="F22" s="19"/>
      <c r="G22" s="19"/>
      <c r="H22" s="19"/>
      <c r="I22" s="19"/>
    </row>
    <row r="23" spans="1:9" ht="18" customHeight="1" x14ac:dyDescent="0.2">
      <c r="A23" s="19">
        <v>15</v>
      </c>
      <c r="B23" s="19"/>
      <c r="C23" s="43"/>
      <c r="D23" s="19"/>
      <c r="E23" s="19"/>
      <c r="F23" s="19"/>
      <c r="G23" s="19"/>
      <c r="H23" s="19"/>
      <c r="I23" s="19"/>
    </row>
    <row r="24" spans="1:9" ht="18" customHeight="1" x14ac:dyDescent="0.2">
      <c r="A24" s="19">
        <v>16</v>
      </c>
      <c r="B24" s="19"/>
      <c r="C24" s="43"/>
      <c r="D24" s="19"/>
      <c r="E24" s="19"/>
      <c r="F24" s="19"/>
      <c r="G24" s="19"/>
      <c r="H24" s="19"/>
      <c r="I24" s="19"/>
    </row>
    <row r="25" spans="1:9" ht="18" customHeight="1" x14ac:dyDescent="0.2">
      <c r="A25" s="19">
        <v>17</v>
      </c>
      <c r="B25" s="19"/>
      <c r="C25" s="43"/>
      <c r="D25" s="19"/>
      <c r="E25" s="19"/>
      <c r="F25" s="19"/>
      <c r="G25" s="19"/>
      <c r="H25" s="19"/>
      <c r="I25" s="19"/>
    </row>
    <row r="26" spans="1:9" ht="18" customHeight="1" x14ac:dyDescent="0.2">
      <c r="A26" s="19">
        <v>18</v>
      </c>
      <c r="B26" s="19"/>
      <c r="C26" s="43"/>
      <c r="D26" s="19"/>
      <c r="E26" s="19"/>
      <c r="F26" s="19"/>
      <c r="G26" s="19"/>
      <c r="H26" s="19"/>
      <c r="I26" s="19"/>
    </row>
    <row r="27" spans="1:9" ht="18" customHeight="1" x14ac:dyDescent="0.2">
      <c r="A27" s="19">
        <v>19</v>
      </c>
      <c r="B27" s="19"/>
      <c r="C27" s="43"/>
      <c r="D27" s="19"/>
      <c r="E27" s="19"/>
      <c r="F27" s="19"/>
      <c r="G27" s="19"/>
      <c r="H27" s="19"/>
      <c r="I27" s="19"/>
    </row>
    <row r="28" spans="1:9" ht="18" customHeight="1" x14ac:dyDescent="0.2">
      <c r="A28" s="19">
        <v>20</v>
      </c>
      <c r="B28" s="19"/>
      <c r="C28" s="43"/>
      <c r="D28" s="19"/>
      <c r="E28" s="19"/>
      <c r="F28" s="19"/>
      <c r="G28" s="19"/>
      <c r="H28" s="19"/>
      <c r="I28" s="19"/>
    </row>
    <row r="29" spans="1:9" ht="18" customHeight="1" x14ac:dyDescent="0.2">
      <c r="A29" s="19">
        <v>21</v>
      </c>
      <c r="B29" s="19"/>
      <c r="C29" s="43"/>
      <c r="D29" s="19"/>
      <c r="E29" s="19"/>
      <c r="F29" s="19"/>
      <c r="G29" s="19"/>
      <c r="H29" s="19"/>
      <c r="I29" s="19"/>
    </row>
    <row r="30" spans="1:9" ht="18" customHeight="1" x14ac:dyDescent="0.2">
      <c r="A30" s="19">
        <v>22</v>
      </c>
      <c r="B30" s="19"/>
      <c r="C30" s="43"/>
      <c r="D30" s="19"/>
      <c r="E30" s="19"/>
      <c r="F30" s="19"/>
      <c r="G30" s="19"/>
      <c r="H30" s="19"/>
      <c r="I30" s="19"/>
    </row>
    <row r="31" spans="1:9" ht="18" customHeight="1" x14ac:dyDescent="0.2">
      <c r="A31" s="19">
        <v>23</v>
      </c>
      <c r="B31" s="19"/>
      <c r="C31" s="43"/>
      <c r="D31" s="19"/>
      <c r="E31" s="19"/>
      <c r="F31" s="19"/>
      <c r="G31" s="19"/>
      <c r="H31" s="19"/>
      <c r="I31" s="19"/>
    </row>
    <row r="32" spans="1:9" ht="18" customHeight="1" x14ac:dyDescent="0.2">
      <c r="A32" s="19">
        <v>24</v>
      </c>
      <c r="B32" s="19"/>
      <c r="C32" s="43"/>
      <c r="D32" s="19"/>
      <c r="E32" s="19"/>
      <c r="F32" s="19"/>
      <c r="G32" s="19"/>
      <c r="H32" s="19"/>
      <c r="I32" s="19"/>
    </row>
    <row r="33" spans="1:9" ht="18" customHeight="1" x14ac:dyDescent="0.2">
      <c r="A33" s="19">
        <v>25</v>
      </c>
      <c r="B33" s="19"/>
      <c r="C33" s="43"/>
      <c r="D33" s="19"/>
      <c r="E33" s="19"/>
      <c r="F33" s="19"/>
      <c r="G33" s="19"/>
      <c r="H33" s="19"/>
      <c r="I33" s="19"/>
    </row>
    <row r="34" spans="1:9" ht="18" customHeight="1" x14ac:dyDescent="0.2">
      <c r="A34" s="19">
        <v>26</v>
      </c>
      <c r="B34" s="19"/>
      <c r="C34" s="43"/>
      <c r="D34" s="19"/>
      <c r="E34" s="19"/>
      <c r="F34" s="19"/>
      <c r="G34" s="19"/>
      <c r="H34" s="19"/>
      <c r="I34" s="19"/>
    </row>
    <row r="35" spans="1:9" ht="18" customHeight="1" x14ac:dyDescent="0.2">
      <c r="A35" s="19">
        <v>27</v>
      </c>
      <c r="B35" s="19"/>
      <c r="C35" s="43"/>
      <c r="D35" s="19"/>
      <c r="E35" s="19"/>
      <c r="F35" s="19"/>
      <c r="G35" s="19"/>
      <c r="H35" s="19"/>
      <c r="I35" s="19"/>
    </row>
    <row r="36" spans="1:9" ht="18" customHeight="1" x14ac:dyDescent="0.2">
      <c r="A36" s="19">
        <v>28</v>
      </c>
      <c r="B36" s="19"/>
      <c r="C36" s="43"/>
      <c r="D36" s="19"/>
      <c r="E36" s="19"/>
      <c r="F36" s="19"/>
      <c r="G36" s="19"/>
      <c r="H36" s="19"/>
      <c r="I36" s="19"/>
    </row>
    <row r="37" spans="1:9" ht="18" customHeight="1" x14ac:dyDescent="0.2">
      <c r="A37" s="19">
        <v>29</v>
      </c>
      <c r="B37" s="19"/>
      <c r="C37" s="43"/>
      <c r="D37" s="19"/>
      <c r="E37" s="19"/>
      <c r="F37" s="19"/>
      <c r="G37" s="19"/>
      <c r="H37" s="19"/>
      <c r="I37" s="19"/>
    </row>
    <row r="38" spans="1:9" ht="18" customHeight="1" x14ac:dyDescent="0.2">
      <c r="A38" s="19">
        <v>30</v>
      </c>
      <c r="B38" s="19"/>
      <c r="C38" s="43"/>
      <c r="D38" s="19"/>
      <c r="E38" s="19"/>
      <c r="F38" s="19"/>
      <c r="G38" s="19"/>
      <c r="H38" s="19"/>
      <c r="I38" s="19"/>
    </row>
    <row r="39" spans="1:9" ht="18" customHeight="1" x14ac:dyDescent="0.2">
      <c r="A39" s="19">
        <v>31</v>
      </c>
      <c r="B39" s="19"/>
      <c r="C39" s="43"/>
      <c r="D39" s="19"/>
      <c r="E39" s="19"/>
      <c r="F39" s="19"/>
      <c r="G39" s="19"/>
      <c r="H39" s="19"/>
      <c r="I39" s="19"/>
    </row>
    <row r="40" spans="1:9" ht="18" customHeight="1" x14ac:dyDescent="0.2">
      <c r="A40" s="19">
        <v>32</v>
      </c>
      <c r="B40" s="19"/>
      <c r="C40" s="43"/>
      <c r="D40" s="19"/>
      <c r="E40" s="19"/>
      <c r="F40" s="19"/>
      <c r="G40" s="19"/>
      <c r="H40" s="19"/>
      <c r="I40" s="19"/>
    </row>
    <row r="41" spans="1:9" ht="18" customHeight="1" x14ac:dyDescent="0.2">
      <c r="A41" s="19">
        <v>33</v>
      </c>
      <c r="B41" s="19"/>
      <c r="C41" s="43"/>
      <c r="D41" s="19"/>
      <c r="E41" s="19"/>
      <c r="F41" s="19"/>
      <c r="G41" s="19"/>
      <c r="H41" s="19"/>
      <c r="I41" s="19"/>
    </row>
    <row r="42" spans="1:9" ht="18" customHeight="1" x14ac:dyDescent="0.2">
      <c r="A42" s="19">
        <v>34</v>
      </c>
      <c r="B42" s="19"/>
      <c r="C42" s="43"/>
      <c r="D42" s="19"/>
      <c r="E42" s="19"/>
      <c r="F42" s="19"/>
      <c r="G42" s="19"/>
      <c r="H42" s="19"/>
      <c r="I42" s="19"/>
    </row>
    <row r="43" spans="1:9" ht="18" customHeight="1" x14ac:dyDescent="0.2">
      <c r="A43" s="19">
        <v>35</v>
      </c>
      <c r="B43" s="19"/>
      <c r="C43" s="43"/>
      <c r="D43" s="19"/>
      <c r="E43" s="19"/>
      <c r="F43" s="19"/>
      <c r="G43" s="19"/>
      <c r="H43" s="19"/>
      <c r="I43" s="19"/>
    </row>
    <row r="44" spans="1:9" ht="18" customHeight="1" x14ac:dyDescent="0.2">
      <c r="A44" s="19">
        <v>36</v>
      </c>
      <c r="B44" s="19"/>
      <c r="C44" s="43"/>
      <c r="D44" s="19"/>
      <c r="E44" s="19"/>
      <c r="F44" s="19"/>
      <c r="G44" s="19"/>
      <c r="H44" s="19"/>
      <c r="I44" s="19"/>
    </row>
    <row r="45" spans="1:9" ht="18" customHeight="1" x14ac:dyDescent="0.2">
      <c r="A45" s="19">
        <v>37</v>
      </c>
      <c r="B45" s="19"/>
      <c r="C45" s="43"/>
      <c r="D45" s="19"/>
      <c r="E45" s="19"/>
      <c r="F45" s="19"/>
      <c r="G45" s="19"/>
      <c r="H45" s="19"/>
      <c r="I45" s="19"/>
    </row>
    <row r="46" spans="1:9" ht="18" customHeight="1" x14ac:dyDescent="0.2">
      <c r="A46" s="19">
        <v>38</v>
      </c>
      <c r="B46" s="19"/>
      <c r="C46" s="43"/>
      <c r="D46" s="19"/>
      <c r="E46" s="19"/>
      <c r="F46" s="19"/>
      <c r="G46" s="19"/>
      <c r="H46" s="19"/>
      <c r="I46" s="19"/>
    </row>
    <row r="47" spans="1:9" ht="18" customHeight="1" x14ac:dyDescent="0.2">
      <c r="A47" s="19">
        <v>39</v>
      </c>
      <c r="B47" s="19"/>
      <c r="C47" s="43"/>
      <c r="D47" s="19"/>
      <c r="E47" s="19"/>
      <c r="F47" s="19"/>
      <c r="G47" s="19"/>
      <c r="H47" s="19"/>
      <c r="I47" s="19"/>
    </row>
    <row r="48" spans="1:9" ht="18" customHeight="1" x14ac:dyDescent="0.2">
      <c r="A48" s="19">
        <v>40</v>
      </c>
      <c r="B48" s="19"/>
      <c r="C48" s="43"/>
      <c r="D48" s="19"/>
      <c r="E48" s="19"/>
      <c r="F48" s="19"/>
      <c r="G48" s="19"/>
      <c r="H48" s="19"/>
      <c r="I48" s="19"/>
    </row>
    <row r="49" spans="1:9" ht="18" customHeight="1" x14ac:dyDescent="0.2">
      <c r="A49" s="19">
        <v>41</v>
      </c>
      <c r="B49" s="19"/>
      <c r="C49" s="43"/>
      <c r="D49" s="19"/>
      <c r="E49" s="19"/>
      <c r="F49" s="19"/>
      <c r="G49" s="19"/>
      <c r="H49" s="19"/>
      <c r="I49" s="19"/>
    </row>
    <row r="50" spans="1:9" ht="18" customHeight="1" x14ac:dyDescent="0.2">
      <c r="A50" s="19">
        <v>42</v>
      </c>
      <c r="B50" s="19"/>
      <c r="C50" s="43"/>
      <c r="D50" s="19"/>
      <c r="E50" s="19"/>
      <c r="F50" s="19"/>
      <c r="G50" s="19"/>
      <c r="H50" s="19"/>
      <c r="I50" s="19"/>
    </row>
    <row r="51" spans="1:9" ht="18" customHeight="1" x14ac:dyDescent="0.2">
      <c r="A51" s="19">
        <v>43</v>
      </c>
      <c r="B51" s="19"/>
      <c r="C51" s="43"/>
      <c r="D51" s="19"/>
      <c r="E51" s="19"/>
      <c r="F51" s="19"/>
      <c r="G51" s="19"/>
      <c r="H51" s="19"/>
      <c r="I51" s="19"/>
    </row>
    <row r="52" spans="1:9" ht="18" customHeight="1" x14ac:dyDescent="0.2">
      <c r="A52" s="19">
        <v>44</v>
      </c>
      <c r="B52" s="19"/>
      <c r="C52" s="43"/>
      <c r="D52" s="19"/>
      <c r="E52" s="19"/>
      <c r="F52" s="19"/>
      <c r="G52" s="19"/>
      <c r="H52" s="19"/>
      <c r="I52" s="19"/>
    </row>
    <row r="53" spans="1:9" ht="18" customHeight="1" x14ac:dyDescent="0.2">
      <c r="A53" s="19">
        <v>45</v>
      </c>
      <c r="B53" s="19"/>
      <c r="C53" s="43"/>
      <c r="D53" s="19"/>
      <c r="E53" s="19"/>
      <c r="F53" s="19"/>
      <c r="G53" s="19"/>
      <c r="H53" s="19"/>
      <c r="I53" s="19"/>
    </row>
    <row r="54" spans="1:9" ht="18" customHeight="1" x14ac:dyDescent="0.2">
      <c r="A54" s="19">
        <v>46</v>
      </c>
      <c r="B54" s="19"/>
      <c r="C54" s="43"/>
      <c r="D54" s="19"/>
      <c r="E54" s="19"/>
      <c r="F54" s="19"/>
      <c r="G54" s="19"/>
      <c r="H54" s="19"/>
      <c r="I54" s="19"/>
    </row>
    <row r="55" spans="1:9" ht="18" customHeight="1" x14ac:dyDescent="0.2">
      <c r="A55" s="19">
        <v>47</v>
      </c>
      <c r="B55" s="19"/>
      <c r="C55" s="43"/>
      <c r="D55" s="19"/>
      <c r="E55" s="19"/>
      <c r="F55" s="19"/>
      <c r="G55" s="19"/>
      <c r="H55" s="19"/>
      <c r="I55" s="19"/>
    </row>
    <row r="56" spans="1:9" ht="18" customHeight="1" x14ac:dyDescent="0.2">
      <c r="A56" s="19">
        <v>48</v>
      </c>
      <c r="B56" s="19"/>
      <c r="C56" s="43"/>
      <c r="D56" s="19"/>
      <c r="E56" s="19"/>
      <c r="F56" s="19"/>
      <c r="G56" s="19"/>
      <c r="H56" s="19"/>
      <c r="I56" s="19"/>
    </row>
    <row r="57" spans="1:9" ht="18" customHeight="1" x14ac:dyDescent="0.2">
      <c r="A57" s="19">
        <v>49</v>
      </c>
      <c r="B57" s="19"/>
      <c r="C57" s="43"/>
      <c r="D57" s="19"/>
      <c r="E57" s="19"/>
      <c r="F57" s="19"/>
      <c r="G57" s="19"/>
      <c r="H57" s="19"/>
      <c r="I57" s="19"/>
    </row>
    <row r="58" spans="1:9" ht="18" customHeight="1" x14ac:dyDescent="0.2">
      <c r="A58" s="19">
        <v>50</v>
      </c>
      <c r="B58" s="19"/>
      <c r="C58" s="43"/>
      <c r="D58" s="19"/>
      <c r="E58" s="19"/>
      <c r="F58" s="19"/>
      <c r="G58" s="19"/>
      <c r="H58" s="19"/>
      <c r="I58" s="19"/>
    </row>
    <row r="59" spans="1:9" ht="18" customHeight="1" x14ac:dyDescent="0.2">
      <c r="A59" s="19">
        <v>51</v>
      </c>
      <c r="B59" s="19"/>
      <c r="C59" s="43"/>
      <c r="D59" s="19"/>
      <c r="E59" s="19"/>
      <c r="F59" s="19"/>
      <c r="G59" s="19"/>
      <c r="H59" s="19"/>
      <c r="I59" s="19"/>
    </row>
    <row r="60" spans="1:9" ht="18" customHeight="1" x14ac:dyDescent="0.2">
      <c r="A60" s="19">
        <v>52</v>
      </c>
      <c r="B60" s="19"/>
      <c r="C60" s="43"/>
      <c r="D60" s="19"/>
      <c r="E60" s="19"/>
      <c r="F60" s="19"/>
      <c r="G60" s="19"/>
      <c r="H60" s="19"/>
      <c r="I60" s="19"/>
    </row>
    <row r="61" spans="1:9" ht="18" customHeight="1" x14ac:dyDescent="0.2">
      <c r="A61" s="19">
        <v>53</v>
      </c>
      <c r="B61" s="19"/>
      <c r="C61" s="43"/>
      <c r="D61" s="19"/>
      <c r="E61" s="19"/>
      <c r="F61" s="19"/>
      <c r="G61" s="19"/>
      <c r="H61" s="19"/>
      <c r="I61" s="19"/>
    </row>
    <row r="62" spans="1:9" ht="18" customHeight="1" x14ac:dyDescent="0.2">
      <c r="A62" s="19">
        <v>54</v>
      </c>
      <c r="B62" s="19"/>
      <c r="C62" s="43"/>
      <c r="D62" s="19"/>
      <c r="E62" s="19"/>
      <c r="F62" s="19"/>
      <c r="G62" s="19"/>
      <c r="H62" s="19"/>
      <c r="I62" s="19"/>
    </row>
    <row r="63" spans="1:9" ht="18" customHeight="1" x14ac:dyDescent="0.2">
      <c r="A63" s="19">
        <v>55</v>
      </c>
      <c r="B63" s="19"/>
      <c r="C63" s="43"/>
      <c r="D63" s="19"/>
      <c r="E63" s="19"/>
      <c r="F63" s="19"/>
      <c r="G63" s="19"/>
      <c r="H63" s="19"/>
      <c r="I63" s="19"/>
    </row>
    <row r="64" spans="1:9" ht="18" customHeight="1" x14ac:dyDescent="0.2">
      <c r="A64" s="19">
        <v>56</v>
      </c>
      <c r="B64" s="19"/>
      <c r="C64" s="43"/>
      <c r="D64" s="19"/>
      <c r="E64" s="19"/>
      <c r="F64" s="19"/>
      <c r="G64" s="19"/>
      <c r="H64" s="19"/>
      <c r="I64" s="19"/>
    </row>
    <row r="65" spans="1:9" ht="18" customHeight="1" x14ac:dyDescent="0.2">
      <c r="A65" s="19">
        <v>57</v>
      </c>
      <c r="B65" s="19"/>
      <c r="C65" s="43"/>
      <c r="D65" s="19"/>
      <c r="E65" s="19"/>
      <c r="F65" s="19"/>
      <c r="G65" s="19"/>
      <c r="H65" s="19"/>
      <c r="I65" s="19"/>
    </row>
    <row r="66" spans="1:9" ht="18" customHeight="1" x14ac:dyDescent="0.2">
      <c r="A66" s="19">
        <v>58</v>
      </c>
      <c r="B66" s="19"/>
      <c r="C66" s="43"/>
      <c r="D66" s="19"/>
      <c r="E66" s="19"/>
      <c r="F66" s="19"/>
      <c r="G66" s="19"/>
      <c r="H66" s="19"/>
      <c r="I66" s="19"/>
    </row>
    <row r="67" spans="1:9" ht="18" customHeight="1" x14ac:dyDescent="0.2">
      <c r="A67" s="19">
        <v>59</v>
      </c>
      <c r="B67" s="19"/>
      <c r="C67" s="43"/>
      <c r="D67" s="19"/>
      <c r="E67" s="19"/>
      <c r="F67" s="19"/>
      <c r="G67" s="19"/>
      <c r="H67" s="19"/>
      <c r="I67" s="19"/>
    </row>
    <row r="68" spans="1:9" ht="18" customHeight="1" x14ac:dyDescent="0.2">
      <c r="A68" s="19">
        <v>60</v>
      </c>
      <c r="B68" s="19"/>
      <c r="C68" s="43"/>
      <c r="D68" s="19"/>
      <c r="E68" s="19"/>
      <c r="F68" s="19"/>
      <c r="G68" s="19"/>
      <c r="H68" s="19"/>
      <c r="I68" s="19"/>
    </row>
    <row r="69" spans="1:9" ht="18" customHeight="1" x14ac:dyDescent="0.2">
      <c r="A69" s="19">
        <v>61</v>
      </c>
      <c r="B69" s="19"/>
      <c r="C69" s="43"/>
      <c r="D69" s="19"/>
      <c r="E69" s="19"/>
      <c r="F69" s="19"/>
      <c r="G69" s="19"/>
      <c r="H69" s="19"/>
      <c r="I69" s="19"/>
    </row>
    <row r="70" spans="1:9" ht="18" customHeight="1" x14ac:dyDescent="0.2">
      <c r="A70" s="19">
        <v>62</v>
      </c>
      <c r="B70" s="19"/>
      <c r="C70" s="43"/>
      <c r="D70" s="19"/>
      <c r="E70" s="19"/>
      <c r="F70" s="19"/>
      <c r="G70" s="19"/>
      <c r="H70" s="19"/>
      <c r="I70" s="19"/>
    </row>
    <row r="71" spans="1:9" ht="18" customHeight="1" x14ac:dyDescent="0.2">
      <c r="A71" s="19">
        <v>63</v>
      </c>
      <c r="B71" s="19"/>
      <c r="C71" s="43"/>
      <c r="D71" s="19"/>
      <c r="E71" s="19"/>
      <c r="F71" s="19"/>
      <c r="G71" s="19"/>
      <c r="H71" s="19"/>
      <c r="I71" s="19"/>
    </row>
    <row r="72" spans="1:9" ht="18" customHeight="1" x14ac:dyDescent="0.2">
      <c r="A72" s="19">
        <v>64</v>
      </c>
      <c r="B72" s="19"/>
      <c r="C72" s="43"/>
      <c r="D72" s="19"/>
      <c r="E72" s="19"/>
      <c r="F72" s="19"/>
      <c r="G72" s="19"/>
      <c r="H72" s="19"/>
      <c r="I72" s="19"/>
    </row>
    <row r="73" spans="1:9" ht="18" customHeight="1" x14ac:dyDescent="0.2">
      <c r="A73" s="19">
        <v>65</v>
      </c>
      <c r="B73" s="19"/>
      <c r="C73" s="43"/>
      <c r="D73" s="19"/>
      <c r="E73" s="19"/>
      <c r="F73" s="19"/>
      <c r="G73" s="19"/>
      <c r="H73" s="19"/>
      <c r="I73" s="19"/>
    </row>
    <row r="74" spans="1:9" ht="18" customHeight="1" x14ac:dyDescent="0.2">
      <c r="A74" s="19">
        <v>66</v>
      </c>
      <c r="B74" s="19"/>
      <c r="C74" s="43"/>
      <c r="D74" s="19"/>
      <c r="E74" s="19"/>
      <c r="F74" s="19"/>
      <c r="G74" s="19"/>
      <c r="H74" s="19"/>
      <c r="I74" s="19"/>
    </row>
    <row r="75" spans="1:9" ht="18" customHeight="1" x14ac:dyDescent="0.2">
      <c r="A75" s="19">
        <v>67</v>
      </c>
      <c r="B75" s="19"/>
      <c r="C75" s="43"/>
      <c r="D75" s="19"/>
      <c r="E75" s="19"/>
      <c r="F75" s="19"/>
      <c r="G75" s="19"/>
      <c r="H75" s="19"/>
      <c r="I75" s="19"/>
    </row>
    <row r="76" spans="1:9" ht="18" customHeight="1" x14ac:dyDescent="0.2">
      <c r="A76" s="19">
        <v>68</v>
      </c>
      <c r="B76" s="19"/>
      <c r="C76" s="43"/>
      <c r="D76" s="19"/>
      <c r="E76" s="19"/>
      <c r="F76" s="19"/>
      <c r="G76" s="19"/>
      <c r="H76" s="19"/>
      <c r="I76" s="19"/>
    </row>
    <row r="77" spans="1:9" ht="18" customHeight="1" x14ac:dyDescent="0.2">
      <c r="A77" s="19">
        <v>69</v>
      </c>
      <c r="B77" s="19"/>
      <c r="C77" s="43"/>
      <c r="D77" s="19"/>
      <c r="E77" s="19"/>
      <c r="F77" s="19"/>
      <c r="G77" s="19"/>
      <c r="H77" s="19"/>
      <c r="I77" s="19"/>
    </row>
    <row r="78" spans="1:9" ht="18" customHeight="1" x14ac:dyDescent="0.2">
      <c r="A78" s="19">
        <v>70</v>
      </c>
      <c r="B78" s="19"/>
      <c r="C78" s="43"/>
      <c r="D78" s="19"/>
      <c r="E78" s="19"/>
      <c r="F78" s="19"/>
      <c r="G78" s="19"/>
      <c r="H78" s="19"/>
      <c r="I78" s="19"/>
    </row>
    <row r="79" spans="1:9" ht="18" customHeight="1" x14ac:dyDescent="0.2">
      <c r="A79" s="19">
        <v>71</v>
      </c>
      <c r="B79" s="19"/>
      <c r="C79" s="43"/>
      <c r="D79" s="19"/>
      <c r="E79" s="19"/>
      <c r="F79" s="19"/>
      <c r="G79" s="19"/>
      <c r="H79" s="19"/>
      <c r="I79" s="19"/>
    </row>
    <row r="80" spans="1:9" ht="18" customHeight="1" x14ac:dyDescent="0.2">
      <c r="A80" s="19">
        <v>72</v>
      </c>
      <c r="B80" s="19"/>
      <c r="C80" s="43"/>
      <c r="D80" s="19"/>
      <c r="E80" s="19"/>
      <c r="F80" s="19"/>
      <c r="G80" s="19"/>
      <c r="H80" s="19"/>
      <c r="I80" s="19"/>
    </row>
    <row r="81" spans="1:9" ht="18" customHeight="1" x14ac:dyDescent="0.2">
      <c r="A81" s="19">
        <v>73</v>
      </c>
      <c r="B81" s="19"/>
      <c r="C81" s="43"/>
      <c r="D81" s="19"/>
      <c r="E81" s="19"/>
      <c r="F81" s="19"/>
      <c r="G81" s="19"/>
      <c r="H81" s="19"/>
      <c r="I81" s="19"/>
    </row>
    <row r="82" spans="1:9" ht="18" customHeight="1" x14ac:dyDescent="0.2">
      <c r="A82" s="19">
        <v>74</v>
      </c>
      <c r="B82" s="19"/>
      <c r="C82" s="43"/>
      <c r="D82" s="19"/>
      <c r="E82" s="19"/>
      <c r="F82" s="19"/>
      <c r="G82" s="19"/>
      <c r="H82" s="19"/>
      <c r="I82" s="19"/>
    </row>
    <row r="83" spans="1:9" ht="18" customHeight="1" x14ac:dyDescent="0.2">
      <c r="A83" s="19">
        <v>75</v>
      </c>
      <c r="B83" s="19"/>
      <c r="C83" s="43"/>
      <c r="D83" s="19"/>
      <c r="E83" s="19"/>
      <c r="F83" s="19"/>
      <c r="G83" s="19"/>
      <c r="H83" s="19"/>
      <c r="I83" s="19"/>
    </row>
    <row r="84" spans="1:9" ht="18" customHeight="1" x14ac:dyDescent="0.2">
      <c r="A84" s="19">
        <v>76</v>
      </c>
      <c r="B84" s="19"/>
      <c r="C84" s="43"/>
      <c r="D84" s="19"/>
      <c r="E84" s="19"/>
      <c r="F84" s="19"/>
      <c r="G84" s="19"/>
      <c r="H84" s="19"/>
      <c r="I84" s="19"/>
    </row>
    <row r="85" spans="1:9" ht="18" customHeight="1" x14ac:dyDescent="0.2">
      <c r="A85" s="19">
        <v>77</v>
      </c>
      <c r="B85" s="19"/>
      <c r="C85" s="43"/>
      <c r="D85" s="19"/>
      <c r="E85" s="19"/>
      <c r="F85" s="19"/>
      <c r="G85" s="19"/>
      <c r="H85" s="19"/>
      <c r="I85" s="19"/>
    </row>
    <row r="86" spans="1:9" ht="18" customHeight="1" x14ac:dyDescent="0.2">
      <c r="A86" s="19">
        <v>78</v>
      </c>
      <c r="B86" s="19"/>
      <c r="C86" s="43"/>
      <c r="D86" s="19"/>
      <c r="E86" s="19"/>
      <c r="F86" s="19"/>
      <c r="G86" s="19"/>
      <c r="H86" s="19"/>
      <c r="I86" s="19"/>
    </row>
    <row r="87" spans="1:9" ht="18" customHeight="1" x14ac:dyDescent="0.2">
      <c r="A87" s="19">
        <v>79</v>
      </c>
      <c r="B87" s="19"/>
      <c r="C87" s="43"/>
      <c r="D87" s="19"/>
      <c r="E87" s="19"/>
      <c r="F87" s="19"/>
      <c r="G87" s="19"/>
      <c r="H87" s="19"/>
      <c r="I87" s="19"/>
    </row>
    <row r="88" spans="1:9" ht="18" customHeight="1" x14ac:dyDescent="0.2">
      <c r="A88" s="19">
        <v>80</v>
      </c>
      <c r="B88" s="19"/>
      <c r="C88" s="43"/>
      <c r="D88" s="19"/>
      <c r="E88" s="19"/>
      <c r="F88" s="19"/>
      <c r="G88" s="19"/>
      <c r="H88" s="19"/>
      <c r="I88" s="19"/>
    </row>
    <row r="89" spans="1:9" ht="18" customHeight="1" x14ac:dyDescent="0.2">
      <c r="A89" s="19">
        <v>81</v>
      </c>
      <c r="B89" s="19"/>
      <c r="C89" s="43"/>
      <c r="D89" s="19"/>
      <c r="E89" s="19"/>
      <c r="F89" s="19"/>
      <c r="G89" s="19"/>
      <c r="H89" s="19"/>
      <c r="I89" s="19"/>
    </row>
    <row r="90" spans="1:9" ht="18" customHeight="1" x14ac:dyDescent="0.2">
      <c r="A90" s="19">
        <v>82</v>
      </c>
      <c r="B90" s="19"/>
      <c r="C90" s="43"/>
      <c r="D90" s="19"/>
      <c r="E90" s="19"/>
      <c r="F90" s="19"/>
      <c r="G90" s="19"/>
      <c r="H90" s="19"/>
      <c r="I90" s="19"/>
    </row>
    <row r="91" spans="1:9" ht="18" customHeight="1" x14ac:dyDescent="0.2">
      <c r="A91" s="19">
        <v>83</v>
      </c>
      <c r="B91" s="19"/>
      <c r="C91" s="43"/>
      <c r="D91" s="19"/>
      <c r="E91" s="19"/>
      <c r="F91" s="19"/>
      <c r="G91" s="19"/>
      <c r="H91" s="19"/>
      <c r="I91" s="19"/>
    </row>
    <row r="92" spans="1:9" ht="18" customHeight="1" x14ac:dyDescent="0.2">
      <c r="A92" s="19">
        <v>84</v>
      </c>
      <c r="B92" s="19"/>
      <c r="C92" s="43"/>
      <c r="D92" s="19"/>
      <c r="E92" s="19"/>
      <c r="F92" s="19"/>
      <c r="G92" s="19"/>
      <c r="H92" s="19"/>
      <c r="I92" s="19"/>
    </row>
    <row r="93" spans="1:9" ht="18" customHeight="1" x14ac:dyDescent="0.2">
      <c r="A93" s="19">
        <v>85</v>
      </c>
      <c r="B93" s="19"/>
      <c r="C93" s="43"/>
      <c r="D93" s="19"/>
      <c r="E93" s="19"/>
      <c r="F93" s="19"/>
      <c r="G93" s="19"/>
      <c r="H93" s="19"/>
      <c r="I93" s="19"/>
    </row>
    <row r="94" spans="1:9" ht="18" customHeight="1" x14ac:dyDescent="0.2">
      <c r="A94" s="19">
        <v>86</v>
      </c>
      <c r="B94" s="19"/>
      <c r="C94" s="43"/>
      <c r="D94" s="19"/>
      <c r="E94" s="19"/>
      <c r="F94" s="19"/>
      <c r="G94" s="19"/>
      <c r="H94" s="19"/>
      <c r="I94" s="19"/>
    </row>
    <row r="95" spans="1:9" ht="18" customHeight="1" x14ac:dyDescent="0.2">
      <c r="A95" s="19">
        <v>87</v>
      </c>
      <c r="B95" s="19"/>
      <c r="C95" s="43"/>
      <c r="D95" s="19"/>
      <c r="E95" s="19"/>
      <c r="F95" s="19"/>
      <c r="G95" s="19"/>
      <c r="H95" s="19"/>
      <c r="I95" s="19"/>
    </row>
    <row r="96" spans="1:9" ht="18" customHeight="1" x14ac:dyDescent="0.2">
      <c r="A96" s="19">
        <v>88</v>
      </c>
      <c r="B96" s="19"/>
      <c r="C96" s="43"/>
      <c r="D96" s="19"/>
      <c r="E96" s="19"/>
      <c r="F96" s="19"/>
      <c r="G96" s="19"/>
      <c r="H96" s="19"/>
      <c r="I96" s="19"/>
    </row>
    <row r="97" spans="1:9" ht="18" customHeight="1" x14ac:dyDescent="0.2">
      <c r="A97" s="19">
        <v>89</v>
      </c>
      <c r="B97" s="19"/>
      <c r="C97" s="43"/>
      <c r="D97" s="19"/>
      <c r="E97" s="19"/>
      <c r="F97" s="19"/>
      <c r="G97" s="19"/>
      <c r="H97" s="19"/>
      <c r="I97" s="19"/>
    </row>
    <row r="98" spans="1:9" ht="18" customHeight="1" x14ac:dyDescent="0.2">
      <c r="A98" s="19">
        <v>90</v>
      </c>
      <c r="B98" s="19"/>
      <c r="C98" s="43"/>
      <c r="D98" s="19"/>
      <c r="E98" s="19"/>
      <c r="F98" s="19"/>
      <c r="G98" s="19"/>
      <c r="H98" s="19"/>
      <c r="I98" s="19"/>
    </row>
    <row r="99" spans="1:9" ht="18" customHeight="1" x14ac:dyDescent="0.2">
      <c r="A99" s="19">
        <v>91</v>
      </c>
      <c r="B99" s="19"/>
      <c r="C99" s="43"/>
      <c r="D99" s="19"/>
      <c r="E99" s="19"/>
      <c r="F99" s="19"/>
      <c r="G99" s="19"/>
      <c r="H99" s="19"/>
      <c r="I99" s="19"/>
    </row>
    <row r="100" spans="1:9" ht="18" customHeight="1" x14ac:dyDescent="0.2">
      <c r="A100" s="19">
        <v>92</v>
      </c>
      <c r="B100" s="19"/>
      <c r="C100" s="43"/>
      <c r="D100" s="19"/>
      <c r="E100" s="19"/>
      <c r="F100" s="19"/>
      <c r="G100" s="19"/>
      <c r="H100" s="19"/>
      <c r="I100" s="19"/>
    </row>
    <row r="101" spans="1:9" ht="18" customHeight="1" x14ac:dyDescent="0.2">
      <c r="A101" s="19">
        <v>93</v>
      </c>
      <c r="B101" s="19"/>
      <c r="C101" s="43"/>
      <c r="D101" s="19"/>
      <c r="E101" s="19"/>
      <c r="F101" s="19"/>
      <c r="G101" s="19"/>
      <c r="H101" s="19"/>
      <c r="I101" s="19"/>
    </row>
    <row r="102" spans="1:9" ht="18" customHeight="1" x14ac:dyDescent="0.2">
      <c r="A102" s="19">
        <v>94</v>
      </c>
      <c r="B102" s="19"/>
      <c r="C102" s="43"/>
      <c r="D102" s="19"/>
      <c r="E102" s="19"/>
      <c r="F102" s="19"/>
      <c r="G102" s="19"/>
      <c r="H102" s="19"/>
      <c r="I102" s="19"/>
    </row>
    <row r="103" spans="1:9" ht="18" customHeight="1" x14ac:dyDescent="0.2">
      <c r="A103" s="19">
        <v>95</v>
      </c>
      <c r="B103" s="19"/>
      <c r="C103" s="43"/>
      <c r="D103" s="19"/>
      <c r="E103" s="19"/>
      <c r="F103" s="19"/>
      <c r="G103" s="19"/>
      <c r="H103" s="19"/>
      <c r="I103" s="19"/>
    </row>
    <row r="104" spans="1:9" ht="18" customHeight="1" x14ac:dyDescent="0.2">
      <c r="A104" s="19">
        <v>96</v>
      </c>
      <c r="B104" s="19"/>
      <c r="C104" s="43"/>
      <c r="D104" s="19"/>
      <c r="E104" s="19"/>
      <c r="F104" s="19"/>
      <c r="G104" s="19"/>
      <c r="H104" s="19"/>
      <c r="I104" s="19"/>
    </row>
    <row r="105" spans="1:9" ht="18" customHeight="1" x14ac:dyDescent="0.2">
      <c r="A105" s="19">
        <v>97</v>
      </c>
      <c r="B105" s="19"/>
      <c r="C105" s="43"/>
      <c r="D105" s="19"/>
      <c r="E105" s="19"/>
      <c r="F105" s="19"/>
      <c r="G105" s="19"/>
      <c r="H105" s="19"/>
      <c r="I105" s="19"/>
    </row>
    <row r="106" spans="1:9" ht="18" customHeight="1" x14ac:dyDescent="0.2">
      <c r="A106" s="19">
        <v>98</v>
      </c>
      <c r="B106" s="19"/>
      <c r="C106" s="43"/>
      <c r="D106" s="19"/>
      <c r="E106" s="19"/>
      <c r="F106" s="19"/>
      <c r="G106" s="19"/>
      <c r="H106" s="19"/>
      <c r="I106" s="19"/>
    </row>
    <row r="107" spans="1:9" ht="18" customHeight="1" x14ac:dyDescent="0.2">
      <c r="A107" s="19">
        <v>99</v>
      </c>
      <c r="B107" s="19"/>
      <c r="C107" s="43"/>
      <c r="D107" s="19"/>
      <c r="E107" s="19"/>
      <c r="F107" s="19"/>
      <c r="G107" s="19"/>
      <c r="H107" s="19"/>
      <c r="I107" s="19"/>
    </row>
    <row r="108" spans="1:9" ht="18" customHeight="1" x14ac:dyDescent="0.2">
      <c r="A108" s="19">
        <v>100</v>
      </c>
      <c r="B108" s="19"/>
      <c r="C108" s="43"/>
      <c r="D108" s="19"/>
      <c r="E108" s="19"/>
      <c r="F108" s="19"/>
      <c r="G108" s="19"/>
      <c r="H108" s="19"/>
      <c r="I108" s="19"/>
    </row>
  </sheetData>
  <sheetProtection sheet="1" objects="1" scenarios="1"/>
  <sortState ref="B9:I120">
    <sortCondition ref="D9"/>
  </sortState>
  <mergeCells count="1">
    <mergeCell ref="F5:I5"/>
  </mergeCells>
  <printOptions horizontalCentered="1"/>
  <pageMargins left="0.39370078740157483" right="0.39370078740157483" top="0.4" bottom="0.42" header="0.23622047244094491" footer="0.23622047244094491"/>
  <pageSetup paperSize="9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ider_Liste_des_participants">
                <anchor moveWithCells="1" sizeWithCells="1">
                  <from>
                    <xdr:col>9</xdr:col>
                    <xdr:colOff>228600</xdr:colOff>
                    <xdr:row>0</xdr:row>
                    <xdr:rowOff>76200</xdr:rowOff>
                  </from>
                  <to>
                    <xdr:col>9</xdr:col>
                    <xdr:colOff>1600200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UserForm_Ajout_hors_liste">
                <anchor moveWithCells="1" sizeWithCells="1">
                  <from>
                    <xdr:col>9</xdr:col>
                    <xdr:colOff>819150</xdr:colOff>
                    <xdr:row>0</xdr:row>
                    <xdr:rowOff>409575</xdr:rowOff>
                  </from>
                  <to>
                    <xdr:col>10</xdr:col>
                    <xdr:colOff>180975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82C93-8C12-4B35-9D98-FD743BAB28E0}">
  <sheetPr codeName="Feuil3"/>
  <dimension ref="A1:L52"/>
  <sheetViews>
    <sheetView zoomScale="80" zoomScaleNormal="80" workbookViewId="0">
      <pane ySplit="1" topLeftCell="A2" activePane="bottomLeft" state="frozen"/>
      <selection pane="bottomLeft" activeCell="L16" sqref="L16"/>
    </sheetView>
  </sheetViews>
  <sheetFormatPr baseColWidth="10" defaultRowHeight="18" x14ac:dyDescent="0.25"/>
  <cols>
    <col min="1" max="2" width="4.5703125" style="71" customWidth="1"/>
    <col min="3" max="3" width="6.5703125" style="72" customWidth="1"/>
    <col min="4" max="4" width="6.42578125" style="73" customWidth="1"/>
    <col min="5" max="5" width="10.28515625" style="73" customWidth="1"/>
    <col min="6" max="6" width="10" style="73" bestFit="1" customWidth="1"/>
    <col min="7" max="7" width="37.28515625" style="71" bestFit="1" customWidth="1"/>
    <col min="8" max="8" width="3.85546875" style="71" customWidth="1"/>
    <col min="9" max="9" width="46.7109375" style="73" bestFit="1" customWidth="1"/>
    <col min="10" max="10" width="86" style="71" bestFit="1" customWidth="1"/>
    <col min="11" max="257" width="11.42578125" style="71"/>
    <col min="258" max="258" width="4.5703125" style="71" customWidth="1"/>
    <col min="259" max="259" width="6.5703125" style="71" customWidth="1"/>
    <col min="260" max="260" width="6.42578125" style="71" customWidth="1"/>
    <col min="261" max="261" width="10.28515625" style="71" customWidth="1"/>
    <col min="262" max="262" width="3.28515625" style="71" customWidth="1"/>
    <col min="263" max="263" width="20.7109375" style="71" customWidth="1"/>
    <col min="264" max="264" width="3.85546875" style="71" customWidth="1"/>
    <col min="265" max="265" width="43.28515625" style="71" customWidth="1"/>
    <col min="266" max="513" width="11.42578125" style="71"/>
    <col min="514" max="514" width="4.5703125" style="71" customWidth="1"/>
    <col min="515" max="515" width="6.5703125" style="71" customWidth="1"/>
    <col min="516" max="516" width="6.42578125" style="71" customWidth="1"/>
    <col min="517" max="517" width="10.28515625" style="71" customWidth="1"/>
    <col min="518" max="518" width="3.28515625" style="71" customWidth="1"/>
    <col min="519" max="519" width="20.7109375" style="71" customWidth="1"/>
    <col min="520" max="520" width="3.85546875" style="71" customWidth="1"/>
    <col min="521" max="521" width="43.28515625" style="71" customWidth="1"/>
    <col min="522" max="769" width="11.42578125" style="71"/>
    <col min="770" max="770" width="4.5703125" style="71" customWidth="1"/>
    <col min="771" max="771" width="6.5703125" style="71" customWidth="1"/>
    <col min="772" max="772" width="6.42578125" style="71" customWidth="1"/>
    <col min="773" max="773" width="10.28515625" style="71" customWidth="1"/>
    <col min="774" max="774" width="3.28515625" style="71" customWidth="1"/>
    <col min="775" max="775" width="20.7109375" style="71" customWidth="1"/>
    <col min="776" max="776" width="3.85546875" style="71" customWidth="1"/>
    <col min="777" max="777" width="43.28515625" style="71" customWidth="1"/>
    <col min="778" max="1025" width="11.42578125" style="71"/>
    <col min="1026" max="1026" width="4.5703125" style="71" customWidth="1"/>
    <col min="1027" max="1027" width="6.5703125" style="71" customWidth="1"/>
    <col min="1028" max="1028" width="6.42578125" style="71" customWidth="1"/>
    <col min="1029" max="1029" width="10.28515625" style="71" customWidth="1"/>
    <col min="1030" max="1030" width="3.28515625" style="71" customWidth="1"/>
    <col min="1031" max="1031" width="20.7109375" style="71" customWidth="1"/>
    <col min="1032" max="1032" width="3.85546875" style="71" customWidth="1"/>
    <col min="1033" max="1033" width="43.28515625" style="71" customWidth="1"/>
    <col min="1034" max="1281" width="11.42578125" style="71"/>
    <col min="1282" max="1282" width="4.5703125" style="71" customWidth="1"/>
    <col min="1283" max="1283" width="6.5703125" style="71" customWidth="1"/>
    <col min="1284" max="1284" width="6.42578125" style="71" customWidth="1"/>
    <col min="1285" max="1285" width="10.28515625" style="71" customWidth="1"/>
    <col min="1286" max="1286" width="3.28515625" style="71" customWidth="1"/>
    <col min="1287" max="1287" width="20.7109375" style="71" customWidth="1"/>
    <col min="1288" max="1288" width="3.85546875" style="71" customWidth="1"/>
    <col min="1289" max="1289" width="43.28515625" style="71" customWidth="1"/>
    <col min="1290" max="1537" width="11.42578125" style="71"/>
    <col min="1538" max="1538" width="4.5703125" style="71" customWidth="1"/>
    <col min="1539" max="1539" width="6.5703125" style="71" customWidth="1"/>
    <col min="1540" max="1540" width="6.42578125" style="71" customWidth="1"/>
    <col min="1541" max="1541" width="10.28515625" style="71" customWidth="1"/>
    <col min="1542" max="1542" width="3.28515625" style="71" customWidth="1"/>
    <col min="1543" max="1543" width="20.7109375" style="71" customWidth="1"/>
    <col min="1544" max="1544" width="3.85546875" style="71" customWidth="1"/>
    <col min="1545" max="1545" width="43.28515625" style="71" customWidth="1"/>
    <col min="1546" max="1793" width="11.42578125" style="71"/>
    <col min="1794" max="1794" width="4.5703125" style="71" customWidth="1"/>
    <col min="1795" max="1795" width="6.5703125" style="71" customWidth="1"/>
    <col min="1796" max="1796" width="6.42578125" style="71" customWidth="1"/>
    <col min="1797" max="1797" width="10.28515625" style="71" customWidth="1"/>
    <col min="1798" max="1798" width="3.28515625" style="71" customWidth="1"/>
    <col min="1799" max="1799" width="20.7109375" style="71" customWidth="1"/>
    <col min="1800" max="1800" width="3.85546875" style="71" customWidth="1"/>
    <col min="1801" max="1801" width="43.28515625" style="71" customWidth="1"/>
    <col min="1802" max="2049" width="11.42578125" style="71"/>
    <col min="2050" max="2050" width="4.5703125" style="71" customWidth="1"/>
    <col min="2051" max="2051" width="6.5703125" style="71" customWidth="1"/>
    <col min="2052" max="2052" width="6.42578125" style="71" customWidth="1"/>
    <col min="2053" max="2053" width="10.28515625" style="71" customWidth="1"/>
    <col min="2054" max="2054" width="3.28515625" style="71" customWidth="1"/>
    <col min="2055" max="2055" width="20.7109375" style="71" customWidth="1"/>
    <col min="2056" max="2056" width="3.85546875" style="71" customWidth="1"/>
    <col min="2057" max="2057" width="43.28515625" style="71" customWidth="1"/>
    <col min="2058" max="2305" width="11.42578125" style="71"/>
    <col min="2306" max="2306" width="4.5703125" style="71" customWidth="1"/>
    <col min="2307" max="2307" width="6.5703125" style="71" customWidth="1"/>
    <col min="2308" max="2308" width="6.42578125" style="71" customWidth="1"/>
    <col min="2309" max="2309" width="10.28515625" style="71" customWidth="1"/>
    <col min="2310" max="2310" width="3.28515625" style="71" customWidth="1"/>
    <col min="2311" max="2311" width="20.7109375" style="71" customWidth="1"/>
    <col min="2312" max="2312" width="3.85546875" style="71" customWidth="1"/>
    <col min="2313" max="2313" width="43.28515625" style="71" customWidth="1"/>
    <col min="2314" max="2561" width="11.42578125" style="71"/>
    <col min="2562" max="2562" width="4.5703125" style="71" customWidth="1"/>
    <col min="2563" max="2563" width="6.5703125" style="71" customWidth="1"/>
    <col min="2564" max="2564" width="6.42578125" style="71" customWidth="1"/>
    <col min="2565" max="2565" width="10.28515625" style="71" customWidth="1"/>
    <col min="2566" max="2566" width="3.28515625" style="71" customWidth="1"/>
    <col min="2567" max="2567" width="20.7109375" style="71" customWidth="1"/>
    <col min="2568" max="2568" width="3.85546875" style="71" customWidth="1"/>
    <col min="2569" max="2569" width="43.28515625" style="71" customWidth="1"/>
    <col min="2570" max="2817" width="11.42578125" style="71"/>
    <col min="2818" max="2818" width="4.5703125" style="71" customWidth="1"/>
    <col min="2819" max="2819" width="6.5703125" style="71" customWidth="1"/>
    <col min="2820" max="2820" width="6.42578125" style="71" customWidth="1"/>
    <col min="2821" max="2821" width="10.28515625" style="71" customWidth="1"/>
    <col min="2822" max="2822" width="3.28515625" style="71" customWidth="1"/>
    <col min="2823" max="2823" width="20.7109375" style="71" customWidth="1"/>
    <col min="2824" max="2824" width="3.85546875" style="71" customWidth="1"/>
    <col min="2825" max="2825" width="43.28515625" style="71" customWidth="1"/>
    <col min="2826" max="3073" width="11.42578125" style="71"/>
    <col min="3074" max="3074" width="4.5703125" style="71" customWidth="1"/>
    <col min="3075" max="3075" width="6.5703125" style="71" customWidth="1"/>
    <col min="3076" max="3076" width="6.42578125" style="71" customWidth="1"/>
    <col min="3077" max="3077" width="10.28515625" style="71" customWidth="1"/>
    <col min="3078" max="3078" width="3.28515625" style="71" customWidth="1"/>
    <col min="3079" max="3079" width="20.7109375" style="71" customWidth="1"/>
    <col min="3080" max="3080" width="3.85546875" style="71" customWidth="1"/>
    <col min="3081" max="3081" width="43.28515625" style="71" customWidth="1"/>
    <col min="3082" max="3329" width="11.42578125" style="71"/>
    <col min="3330" max="3330" width="4.5703125" style="71" customWidth="1"/>
    <col min="3331" max="3331" width="6.5703125" style="71" customWidth="1"/>
    <col min="3332" max="3332" width="6.42578125" style="71" customWidth="1"/>
    <col min="3333" max="3333" width="10.28515625" style="71" customWidth="1"/>
    <col min="3334" max="3334" width="3.28515625" style="71" customWidth="1"/>
    <col min="3335" max="3335" width="20.7109375" style="71" customWidth="1"/>
    <col min="3336" max="3336" width="3.85546875" style="71" customWidth="1"/>
    <col min="3337" max="3337" width="43.28515625" style="71" customWidth="1"/>
    <col min="3338" max="3585" width="11.42578125" style="71"/>
    <col min="3586" max="3586" width="4.5703125" style="71" customWidth="1"/>
    <col min="3587" max="3587" width="6.5703125" style="71" customWidth="1"/>
    <col min="3588" max="3588" width="6.42578125" style="71" customWidth="1"/>
    <col min="3589" max="3589" width="10.28515625" style="71" customWidth="1"/>
    <col min="3590" max="3590" width="3.28515625" style="71" customWidth="1"/>
    <col min="3591" max="3591" width="20.7109375" style="71" customWidth="1"/>
    <col min="3592" max="3592" width="3.85546875" style="71" customWidth="1"/>
    <col min="3593" max="3593" width="43.28515625" style="71" customWidth="1"/>
    <col min="3594" max="3841" width="11.42578125" style="71"/>
    <col min="3842" max="3842" width="4.5703125" style="71" customWidth="1"/>
    <col min="3843" max="3843" width="6.5703125" style="71" customWidth="1"/>
    <col min="3844" max="3844" width="6.42578125" style="71" customWidth="1"/>
    <col min="3845" max="3845" width="10.28515625" style="71" customWidth="1"/>
    <col min="3846" max="3846" width="3.28515625" style="71" customWidth="1"/>
    <col min="3847" max="3847" width="20.7109375" style="71" customWidth="1"/>
    <col min="3848" max="3848" width="3.85546875" style="71" customWidth="1"/>
    <col min="3849" max="3849" width="43.28515625" style="71" customWidth="1"/>
    <col min="3850" max="4097" width="11.42578125" style="71"/>
    <col min="4098" max="4098" width="4.5703125" style="71" customWidth="1"/>
    <col min="4099" max="4099" width="6.5703125" style="71" customWidth="1"/>
    <col min="4100" max="4100" width="6.42578125" style="71" customWidth="1"/>
    <col min="4101" max="4101" width="10.28515625" style="71" customWidth="1"/>
    <col min="4102" max="4102" width="3.28515625" style="71" customWidth="1"/>
    <col min="4103" max="4103" width="20.7109375" style="71" customWidth="1"/>
    <col min="4104" max="4104" width="3.85546875" style="71" customWidth="1"/>
    <col min="4105" max="4105" width="43.28515625" style="71" customWidth="1"/>
    <col min="4106" max="4353" width="11.42578125" style="71"/>
    <col min="4354" max="4354" width="4.5703125" style="71" customWidth="1"/>
    <col min="4355" max="4355" width="6.5703125" style="71" customWidth="1"/>
    <col min="4356" max="4356" width="6.42578125" style="71" customWidth="1"/>
    <col min="4357" max="4357" width="10.28515625" style="71" customWidth="1"/>
    <col min="4358" max="4358" width="3.28515625" style="71" customWidth="1"/>
    <col min="4359" max="4359" width="20.7109375" style="71" customWidth="1"/>
    <col min="4360" max="4360" width="3.85546875" style="71" customWidth="1"/>
    <col min="4361" max="4361" width="43.28515625" style="71" customWidth="1"/>
    <col min="4362" max="4609" width="11.42578125" style="71"/>
    <col min="4610" max="4610" width="4.5703125" style="71" customWidth="1"/>
    <col min="4611" max="4611" width="6.5703125" style="71" customWidth="1"/>
    <col min="4612" max="4612" width="6.42578125" style="71" customWidth="1"/>
    <col min="4613" max="4613" width="10.28515625" style="71" customWidth="1"/>
    <col min="4614" max="4614" width="3.28515625" style="71" customWidth="1"/>
    <col min="4615" max="4615" width="20.7109375" style="71" customWidth="1"/>
    <col min="4616" max="4616" width="3.85546875" style="71" customWidth="1"/>
    <col min="4617" max="4617" width="43.28515625" style="71" customWidth="1"/>
    <col min="4618" max="4865" width="11.42578125" style="71"/>
    <col min="4866" max="4866" width="4.5703125" style="71" customWidth="1"/>
    <col min="4867" max="4867" width="6.5703125" style="71" customWidth="1"/>
    <col min="4868" max="4868" width="6.42578125" style="71" customWidth="1"/>
    <col min="4869" max="4869" width="10.28515625" style="71" customWidth="1"/>
    <col min="4870" max="4870" width="3.28515625" style="71" customWidth="1"/>
    <col min="4871" max="4871" width="20.7109375" style="71" customWidth="1"/>
    <col min="4872" max="4872" width="3.85546875" style="71" customWidth="1"/>
    <col min="4873" max="4873" width="43.28515625" style="71" customWidth="1"/>
    <col min="4874" max="5121" width="11.42578125" style="71"/>
    <col min="5122" max="5122" width="4.5703125" style="71" customWidth="1"/>
    <col min="5123" max="5123" width="6.5703125" style="71" customWidth="1"/>
    <col min="5124" max="5124" width="6.42578125" style="71" customWidth="1"/>
    <col min="5125" max="5125" width="10.28515625" style="71" customWidth="1"/>
    <col min="5126" max="5126" width="3.28515625" style="71" customWidth="1"/>
    <col min="5127" max="5127" width="20.7109375" style="71" customWidth="1"/>
    <col min="5128" max="5128" width="3.85546875" style="71" customWidth="1"/>
    <col min="5129" max="5129" width="43.28515625" style="71" customWidth="1"/>
    <col min="5130" max="5377" width="11.42578125" style="71"/>
    <col min="5378" max="5378" width="4.5703125" style="71" customWidth="1"/>
    <col min="5379" max="5379" width="6.5703125" style="71" customWidth="1"/>
    <col min="5380" max="5380" width="6.42578125" style="71" customWidth="1"/>
    <col min="5381" max="5381" width="10.28515625" style="71" customWidth="1"/>
    <col min="5382" max="5382" width="3.28515625" style="71" customWidth="1"/>
    <col min="5383" max="5383" width="20.7109375" style="71" customWidth="1"/>
    <col min="5384" max="5384" width="3.85546875" style="71" customWidth="1"/>
    <col min="5385" max="5385" width="43.28515625" style="71" customWidth="1"/>
    <col min="5386" max="5633" width="11.42578125" style="71"/>
    <col min="5634" max="5634" width="4.5703125" style="71" customWidth="1"/>
    <col min="5635" max="5635" width="6.5703125" style="71" customWidth="1"/>
    <col min="5636" max="5636" width="6.42578125" style="71" customWidth="1"/>
    <col min="5637" max="5637" width="10.28515625" style="71" customWidth="1"/>
    <col min="5638" max="5638" width="3.28515625" style="71" customWidth="1"/>
    <col min="5639" max="5639" width="20.7109375" style="71" customWidth="1"/>
    <col min="5640" max="5640" width="3.85546875" style="71" customWidth="1"/>
    <col min="5641" max="5641" width="43.28515625" style="71" customWidth="1"/>
    <col min="5642" max="5889" width="11.42578125" style="71"/>
    <col min="5890" max="5890" width="4.5703125" style="71" customWidth="1"/>
    <col min="5891" max="5891" width="6.5703125" style="71" customWidth="1"/>
    <col min="5892" max="5892" width="6.42578125" style="71" customWidth="1"/>
    <col min="5893" max="5893" width="10.28515625" style="71" customWidth="1"/>
    <col min="5894" max="5894" width="3.28515625" style="71" customWidth="1"/>
    <col min="5895" max="5895" width="20.7109375" style="71" customWidth="1"/>
    <col min="5896" max="5896" width="3.85546875" style="71" customWidth="1"/>
    <col min="5897" max="5897" width="43.28515625" style="71" customWidth="1"/>
    <col min="5898" max="6145" width="11.42578125" style="71"/>
    <col min="6146" max="6146" width="4.5703125" style="71" customWidth="1"/>
    <col min="6147" max="6147" width="6.5703125" style="71" customWidth="1"/>
    <col min="6148" max="6148" width="6.42578125" style="71" customWidth="1"/>
    <col min="6149" max="6149" width="10.28515625" style="71" customWidth="1"/>
    <col min="6150" max="6150" width="3.28515625" style="71" customWidth="1"/>
    <col min="6151" max="6151" width="20.7109375" style="71" customWidth="1"/>
    <col min="6152" max="6152" width="3.85546875" style="71" customWidth="1"/>
    <col min="6153" max="6153" width="43.28515625" style="71" customWidth="1"/>
    <col min="6154" max="6401" width="11.42578125" style="71"/>
    <col min="6402" max="6402" width="4.5703125" style="71" customWidth="1"/>
    <col min="6403" max="6403" width="6.5703125" style="71" customWidth="1"/>
    <col min="6404" max="6404" width="6.42578125" style="71" customWidth="1"/>
    <col min="6405" max="6405" width="10.28515625" style="71" customWidth="1"/>
    <col min="6406" max="6406" width="3.28515625" style="71" customWidth="1"/>
    <col min="6407" max="6407" width="20.7109375" style="71" customWidth="1"/>
    <col min="6408" max="6408" width="3.85546875" style="71" customWidth="1"/>
    <col min="6409" max="6409" width="43.28515625" style="71" customWidth="1"/>
    <col min="6410" max="6657" width="11.42578125" style="71"/>
    <col min="6658" max="6658" width="4.5703125" style="71" customWidth="1"/>
    <col min="6659" max="6659" width="6.5703125" style="71" customWidth="1"/>
    <col min="6660" max="6660" width="6.42578125" style="71" customWidth="1"/>
    <col min="6661" max="6661" width="10.28515625" style="71" customWidth="1"/>
    <col min="6662" max="6662" width="3.28515625" style="71" customWidth="1"/>
    <col min="6663" max="6663" width="20.7109375" style="71" customWidth="1"/>
    <col min="6664" max="6664" width="3.85546875" style="71" customWidth="1"/>
    <col min="6665" max="6665" width="43.28515625" style="71" customWidth="1"/>
    <col min="6666" max="6913" width="11.42578125" style="71"/>
    <col min="6914" max="6914" width="4.5703125" style="71" customWidth="1"/>
    <col min="6915" max="6915" width="6.5703125" style="71" customWidth="1"/>
    <col min="6916" max="6916" width="6.42578125" style="71" customWidth="1"/>
    <col min="6917" max="6917" width="10.28515625" style="71" customWidth="1"/>
    <col min="6918" max="6918" width="3.28515625" style="71" customWidth="1"/>
    <col min="6919" max="6919" width="20.7109375" style="71" customWidth="1"/>
    <col min="6920" max="6920" width="3.85546875" style="71" customWidth="1"/>
    <col min="6921" max="6921" width="43.28515625" style="71" customWidth="1"/>
    <col min="6922" max="7169" width="11.42578125" style="71"/>
    <col min="7170" max="7170" width="4.5703125" style="71" customWidth="1"/>
    <col min="7171" max="7171" width="6.5703125" style="71" customWidth="1"/>
    <col min="7172" max="7172" width="6.42578125" style="71" customWidth="1"/>
    <col min="7173" max="7173" width="10.28515625" style="71" customWidth="1"/>
    <col min="7174" max="7174" width="3.28515625" style="71" customWidth="1"/>
    <col min="7175" max="7175" width="20.7109375" style="71" customWidth="1"/>
    <col min="7176" max="7176" width="3.85546875" style="71" customWidth="1"/>
    <col min="7177" max="7177" width="43.28515625" style="71" customWidth="1"/>
    <col min="7178" max="7425" width="11.42578125" style="71"/>
    <col min="7426" max="7426" width="4.5703125" style="71" customWidth="1"/>
    <col min="7427" max="7427" width="6.5703125" style="71" customWidth="1"/>
    <col min="7428" max="7428" width="6.42578125" style="71" customWidth="1"/>
    <col min="7429" max="7429" width="10.28515625" style="71" customWidth="1"/>
    <col min="7430" max="7430" width="3.28515625" style="71" customWidth="1"/>
    <col min="7431" max="7431" width="20.7109375" style="71" customWidth="1"/>
    <col min="7432" max="7432" width="3.85546875" style="71" customWidth="1"/>
    <col min="7433" max="7433" width="43.28515625" style="71" customWidth="1"/>
    <col min="7434" max="7681" width="11.42578125" style="71"/>
    <col min="7682" max="7682" width="4.5703125" style="71" customWidth="1"/>
    <col min="7683" max="7683" width="6.5703125" style="71" customWidth="1"/>
    <col min="7684" max="7684" width="6.42578125" style="71" customWidth="1"/>
    <col min="7685" max="7685" width="10.28515625" style="71" customWidth="1"/>
    <col min="7686" max="7686" width="3.28515625" style="71" customWidth="1"/>
    <col min="7687" max="7687" width="20.7109375" style="71" customWidth="1"/>
    <col min="7688" max="7688" width="3.85546875" style="71" customWidth="1"/>
    <col min="7689" max="7689" width="43.28515625" style="71" customWidth="1"/>
    <col min="7690" max="7937" width="11.42578125" style="71"/>
    <col min="7938" max="7938" width="4.5703125" style="71" customWidth="1"/>
    <col min="7939" max="7939" width="6.5703125" style="71" customWidth="1"/>
    <col min="7940" max="7940" width="6.42578125" style="71" customWidth="1"/>
    <col min="7941" max="7941" width="10.28515625" style="71" customWidth="1"/>
    <col min="7942" max="7942" width="3.28515625" style="71" customWidth="1"/>
    <col min="7943" max="7943" width="20.7109375" style="71" customWidth="1"/>
    <col min="7944" max="7944" width="3.85546875" style="71" customWidth="1"/>
    <col min="7945" max="7945" width="43.28515625" style="71" customWidth="1"/>
    <col min="7946" max="8193" width="11.42578125" style="71"/>
    <col min="8194" max="8194" width="4.5703125" style="71" customWidth="1"/>
    <col min="8195" max="8195" width="6.5703125" style="71" customWidth="1"/>
    <col min="8196" max="8196" width="6.42578125" style="71" customWidth="1"/>
    <col min="8197" max="8197" width="10.28515625" style="71" customWidth="1"/>
    <col min="8198" max="8198" width="3.28515625" style="71" customWidth="1"/>
    <col min="8199" max="8199" width="20.7109375" style="71" customWidth="1"/>
    <col min="8200" max="8200" width="3.85546875" style="71" customWidth="1"/>
    <col min="8201" max="8201" width="43.28515625" style="71" customWidth="1"/>
    <col min="8202" max="8449" width="11.42578125" style="71"/>
    <col min="8450" max="8450" width="4.5703125" style="71" customWidth="1"/>
    <col min="8451" max="8451" width="6.5703125" style="71" customWidth="1"/>
    <col min="8452" max="8452" width="6.42578125" style="71" customWidth="1"/>
    <col min="8453" max="8453" width="10.28515625" style="71" customWidth="1"/>
    <col min="8454" max="8454" width="3.28515625" style="71" customWidth="1"/>
    <col min="8455" max="8455" width="20.7109375" style="71" customWidth="1"/>
    <col min="8456" max="8456" width="3.85546875" style="71" customWidth="1"/>
    <col min="8457" max="8457" width="43.28515625" style="71" customWidth="1"/>
    <col min="8458" max="8705" width="11.42578125" style="71"/>
    <col min="8706" max="8706" width="4.5703125" style="71" customWidth="1"/>
    <col min="8707" max="8707" width="6.5703125" style="71" customWidth="1"/>
    <col min="8708" max="8708" width="6.42578125" style="71" customWidth="1"/>
    <col min="8709" max="8709" width="10.28515625" style="71" customWidth="1"/>
    <col min="8710" max="8710" width="3.28515625" style="71" customWidth="1"/>
    <col min="8711" max="8711" width="20.7109375" style="71" customWidth="1"/>
    <col min="8712" max="8712" width="3.85546875" style="71" customWidth="1"/>
    <col min="8713" max="8713" width="43.28515625" style="71" customWidth="1"/>
    <col min="8714" max="8961" width="11.42578125" style="71"/>
    <col min="8962" max="8962" width="4.5703125" style="71" customWidth="1"/>
    <col min="8963" max="8963" width="6.5703125" style="71" customWidth="1"/>
    <col min="8964" max="8964" width="6.42578125" style="71" customWidth="1"/>
    <col min="8965" max="8965" width="10.28515625" style="71" customWidth="1"/>
    <col min="8966" max="8966" width="3.28515625" style="71" customWidth="1"/>
    <col min="8967" max="8967" width="20.7109375" style="71" customWidth="1"/>
    <col min="8968" max="8968" width="3.85546875" style="71" customWidth="1"/>
    <col min="8969" max="8969" width="43.28515625" style="71" customWidth="1"/>
    <col min="8970" max="9217" width="11.42578125" style="71"/>
    <col min="9218" max="9218" width="4.5703125" style="71" customWidth="1"/>
    <col min="9219" max="9219" width="6.5703125" style="71" customWidth="1"/>
    <col min="9220" max="9220" width="6.42578125" style="71" customWidth="1"/>
    <col min="9221" max="9221" width="10.28515625" style="71" customWidth="1"/>
    <col min="9222" max="9222" width="3.28515625" style="71" customWidth="1"/>
    <col min="9223" max="9223" width="20.7109375" style="71" customWidth="1"/>
    <col min="9224" max="9224" width="3.85546875" style="71" customWidth="1"/>
    <col min="9225" max="9225" width="43.28515625" style="71" customWidth="1"/>
    <col min="9226" max="9473" width="11.42578125" style="71"/>
    <col min="9474" max="9474" width="4.5703125" style="71" customWidth="1"/>
    <col min="9475" max="9475" width="6.5703125" style="71" customWidth="1"/>
    <col min="9476" max="9476" width="6.42578125" style="71" customWidth="1"/>
    <col min="9477" max="9477" width="10.28515625" style="71" customWidth="1"/>
    <col min="9478" max="9478" width="3.28515625" style="71" customWidth="1"/>
    <col min="9479" max="9479" width="20.7109375" style="71" customWidth="1"/>
    <col min="9480" max="9480" width="3.85546875" style="71" customWidth="1"/>
    <col min="9481" max="9481" width="43.28515625" style="71" customWidth="1"/>
    <col min="9482" max="9729" width="11.42578125" style="71"/>
    <col min="9730" max="9730" width="4.5703125" style="71" customWidth="1"/>
    <col min="9731" max="9731" width="6.5703125" style="71" customWidth="1"/>
    <col min="9732" max="9732" width="6.42578125" style="71" customWidth="1"/>
    <col min="9733" max="9733" width="10.28515625" style="71" customWidth="1"/>
    <col min="9734" max="9734" width="3.28515625" style="71" customWidth="1"/>
    <col min="9735" max="9735" width="20.7109375" style="71" customWidth="1"/>
    <col min="9736" max="9736" width="3.85546875" style="71" customWidth="1"/>
    <col min="9737" max="9737" width="43.28515625" style="71" customWidth="1"/>
    <col min="9738" max="9985" width="11.42578125" style="71"/>
    <col min="9986" max="9986" width="4.5703125" style="71" customWidth="1"/>
    <col min="9987" max="9987" width="6.5703125" style="71" customWidth="1"/>
    <col min="9988" max="9988" width="6.42578125" style="71" customWidth="1"/>
    <col min="9989" max="9989" width="10.28515625" style="71" customWidth="1"/>
    <col min="9990" max="9990" width="3.28515625" style="71" customWidth="1"/>
    <col min="9991" max="9991" width="20.7109375" style="71" customWidth="1"/>
    <col min="9992" max="9992" width="3.85546875" style="71" customWidth="1"/>
    <col min="9993" max="9993" width="43.28515625" style="71" customWidth="1"/>
    <col min="9994" max="10241" width="11.42578125" style="71"/>
    <col min="10242" max="10242" width="4.5703125" style="71" customWidth="1"/>
    <col min="10243" max="10243" width="6.5703125" style="71" customWidth="1"/>
    <col min="10244" max="10244" width="6.42578125" style="71" customWidth="1"/>
    <col min="10245" max="10245" width="10.28515625" style="71" customWidth="1"/>
    <col min="10246" max="10246" width="3.28515625" style="71" customWidth="1"/>
    <col min="10247" max="10247" width="20.7109375" style="71" customWidth="1"/>
    <col min="10248" max="10248" width="3.85546875" style="71" customWidth="1"/>
    <col min="10249" max="10249" width="43.28515625" style="71" customWidth="1"/>
    <col min="10250" max="10497" width="11.42578125" style="71"/>
    <col min="10498" max="10498" width="4.5703125" style="71" customWidth="1"/>
    <col min="10499" max="10499" width="6.5703125" style="71" customWidth="1"/>
    <col min="10500" max="10500" width="6.42578125" style="71" customWidth="1"/>
    <col min="10501" max="10501" width="10.28515625" style="71" customWidth="1"/>
    <col min="10502" max="10502" width="3.28515625" style="71" customWidth="1"/>
    <col min="10503" max="10503" width="20.7109375" style="71" customWidth="1"/>
    <col min="10504" max="10504" width="3.85546875" style="71" customWidth="1"/>
    <col min="10505" max="10505" width="43.28515625" style="71" customWidth="1"/>
    <col min="10506" max="10753" width="11.42578125" style="71"/>
    <col min="10754" max="10754" width="4.5703125" style="71" customWidth="1"/>
    <col min="10755" max="10755" width="6.5703125" style="71" customWidth="1"/>
    <col min="10756" max="10756" width="6.42578125" style="71" customWidth="1"/>
    <col min="10757" max="10757" width="10.28515625" style="71" customWidth="1"/>
    <col min="10758" max="10758" width="3.28515625" style="71" customWidth="1"/>
    <col min="10759" max="10759" width="20.7109375" style="71" customWidth="1"/>
    <col min="10760" max="10760" width="3.85546875" style="71" customWidth="1"/>
    <col min="10761" max="10761" width="43.28515625" style="71" customWidth="1"/>
    <col min="10762" max="11009" width="11.42578125" style="71"/>
    <col min="11010" max="11010" width="4.5703125" style="71" customWidth="1"/>
    <col min="11011" max="11011" width="6.5703125" style="71" customWidth="1"/>
    <col min="11012" max="11012" width="6.42578125" style="71" customWidth="1"/>
    <col min="11013" max="11013" width="10.28515625" style="71" customWidth="1"/>
    <col min="11014" max="11014" width="3.28515625" style="71" customWidth="1"/>
    <col min="11015" max="11015" width="20.7109375" style="71" customWidth="1"/>
    <col min="11016" max="11016" width="3.85546875" style="71" customWidth="1"/>
    <col min="11017" max="11017" width="43.28515625" style="71" customWidth="1"/>
    <col min="11018" max="11265" width="11.42578125" style="71"/>
    <col min="11266" max="11266" width="4.5703125" style="71" customWidth="1"/>
    <col min="11267" max="11267" width="6.5703125" style="71" customWidth="1"/>
    <col min="11268" max="11268" width="6.42578125" style="71" customWidth="1"/>
    <col min="11269" max="11269" width="10.28515625" style="71" customWidth="1"/>
    <col min="11270" max="11270" width="3.28515625" style="71" customWidth="1"/>
    <col min="11271" max="11271" width="20.7109375" style="71" customWidth="1"/>
    <col min="11272" max="11272" width="3.85546875" style="71" customWidth="1"/>
    <col min="11273" max="11273" width="43.28515625" style="71" customWidth="1"/>
    <col min="11274" max="11521" width="11.42578125" style="71"/>
    <col min="11522" max="11522" width="4.5703125" style="71" customWidth="1"/>
    <col min="11523" max="11523" width="6.5703125" style="71" customWidth="1"/>
    <col min="11524" max="11524" width="6.42578125" style="71" customWidth="1"/>
    <col min="11525" max="11525" width="10.28515625" style="71" customWidth="1"/>
    <col min="11526" max="11526" width="3.28515625" style="71" customWidth="1"/>
    <col min="11527" max="11527" width="20.7109375" style="71" customWidth="1"/>
    <col min="11528" max="11528" width="3.85546875" style="71" customWidth="1"/>
    <col min="11529" max="11529" width="43.28515625" style="71" customWidth="1"/>
    <col min="11530" max="11777" width="11.42578125" style="71"/>
    <col min="11778" max="11778" width="4.5703125" style="71" customWidth="1"/>
    <col min="11779" max="11779" width="6.5703125" style="71" customWidth="1"/>
    <col min="11780" max="11780" width="6.42578125" style="71" customWidth="1"/>
    <col min="11781" max="11781" width="10.28515625" style="71" customWidth="1"/>
    <col min="11782" max="11782" width="3.28515625" style="71" customWidth="1"/>
    <col min="11783" max="11783" width="20.7109375" style="71" customWidth="1"/>
    <col min="11784" max="11784" width="3.85546875" style="71" customWidth="1"/>
    <col min="11785" max="11785" width="43.28515625" style="71" customWidth="1"/>
    <col min="11786" max="12033" width="11.42578125" style="71"/>
    <col min="12034" max="12034" width="4.5703125" style="71" customWidth="1"/>
    <col min="12035" max="12035" width="6.5703125" style="71" customWidth="1"/>
    <col min="12036" max="12036" width="6.42578125" style="71" customWidth="1"/>
    <col min="12037" max="12037" width="10.28515625" style="71" customWidth="1"/>
    <col min="12038" max="12038" width="3.28515625" style="71" customWidth="1"/>
    <col min="12039" max="12039" width="20.7109375" style="71" customWidth="1"/>
    <col min="12040" max="12040" width="3.85546875" style="71" customWidth="1"/>
    <col min="12041" max="12041" width="43.28515625" style="71" customWidth="1"/>
    <col min="12042" max="12289" width="11.42578125" style="71"/>
    <col min="12290" max="12290" width="4.5703125" style="71" customWidth="1"/>
    <col min="12291" max="12291" width="6.5703125" style="71" customWidth="1"/>
    <col min="12292" max="12292" width="6.42578125" style="71" customWidth="1"/>
    <col min="12293" max="12293" width="10.28515625" style="71" customWidth="1"/>
    <col min="12294" max="12294" width="3.28515625" style="71" customWidth="1"/>
    <col min="12295" max="12295" width="20.7109375" style="71" customWidth="1"/>
    <col min="12296" max="12296" width="3.85546875" style="71" customWidth="1"/>
    <col min="12297" max="12297" width="43.28515625" style="71" customWidth="1"/>
    <col min="12298" max="12545" width="11.42578125" style="71"/>
    <col min="12546" max="12546" width="4.5703125" style="71" customWidth="1"/>
    <col min="12547" max="12547" width="6.5703125" style="71" customWidth="1"/>
    <col min="12548" max="12548" width="6.42578125" style="71" customWidth="1"/>
    <col min="12549" max="12549" width="10.28515625" style="71" customWidth="1"/>
    <col min="12550" max="12550" width="3.28515625" style="71" customWidth="1"/>
    <col min="12551" max="12551" width="20.7109375" style="71" customWidth="1"/>
    <col min="12552" max="12552" width="3.85546875" style="71" customWidth="1"/>
    <col min="12553" max="12553" width="43.28515625" style="71" customWidth="1"/>
    <col min="12554" max="12801" width="11.42578125" style="71"/>
    <col min="12802" max="12802" width="4.5703125" style="71" customWidth="1"/>
    <col min="12803" max="12803" width="6.5703125" style="71" customWidth="1"/>
    <col min="12804" max="12804" width="6.42578125" style="71" customWidth="1"/>
    <col min="12805" max="12805" width="10.28515625" style="71" customWidth="1"/>
    <col min="12806" max="12806" width="3.28515625" style="71" customWidth="1"/>
    <col min="12807" max="12807" width="20.7109375" style="71" customWidth="1"/>
    <col min="12808" max="12808" width="3.85546875" style="71" customWidth="1"/>
    <col min="12809" max="12809" width="43.28515625" style="71" customWidth="1"/>
    <col min="12810" max="13057" width="11.42578125" style="71"/>
    <col min="13058" max="13058" width="4.5703125" style="71" customWidth="1"/>
    <col min="13059" max="13059" width="6.5703125" style="71" customWidth="1"/>
    <col min="13060" max="13060" width="6.42578125" style="71" customWidth="1"/>
    <col min="13061" max="13061" width="10.28515625" style="71" customWidth="1"/>
    <col min="13062" max="13062" width="3.28515625" style="71" customWidth="1"/>
    <col min="13063" max="13063" width="20.7109375" style="71" customWidth="1"/>
    <col min="13064" max="13064" width="3.85546875" style="71" customWidth="1"/>
    <col min="13065" max="13065" width="43.28515625" style="71" customWidth="1"/>
    <col min="13066" max="13313" width="11.42578125" style="71"/>
    <col min="13314" max="13314" width="4.5703125" style="71" customWidth="1"/>
    <col min="13315" max="13315" width="6.5703125" style="71" customWidth="1"/>
    <col min="13316" max="13316" width="6.42578125" style="71" customWidth="1"/>
    <col min="13317" max="13317" width="10.28515625" style="71" customWidth="1"/>
    <col min="13318" max="13318" width="3.28515625" style="71" customWidth="1"/>
    <col min="13319" max="13319" width="20.7109375" style="71" customWidth="1"/>
    <col min="13320" max="13320" width="3.85546875" style="71" customWidth="1"/>
    <col min="13321" max="13321" width="43.28515625" style="71" customWidth="1"/>
    <col min="13322" max="13569" width="11.42578125" style="71"/>
    <col min="13570" max="13570" width="4.5703125" style="71" customWidth="1"/>
    <col min="13571" max="13571" width="6.5703125" style="71" customWidth="1"/>
    <col min="13572" max="13572" width="6.42578125" style="71" customWidth="1"/>
    <col min="13573" max="13573" width="10.28515625" style="71" customWidth="1"/>
    <col min="13574" max="13574" width="3.28515625" style="71" customWidth="1"/>
    <col min="13575" max="13575" width="20.7109375" style="71" customWidth="1"/>
    <col min="13576" max="13576" width="3.85546875" style="71" customWidth="1"/>
    <col min="13577" max="13577" width="43.28515625" style="71" customWidth="1"/>
    <col min="13578" max="13825" width="11.42578125" style="71"/>
    <col min="13826" max="13826" width="4.5703125" style="71" customWidth="1"/>
    <col min="13827" max="13827" width="6.5703125" style="71" customWidth="1"/>
    <col min="13828" max="13828" width="6.42578125" style="71" customWidth="1"/>
    <col min="13829" max="13829" width="10.28515625" style="71" customWidth="1"/>
    <col min="13830" max="13830" width="3.28515625" style="71" customWidth="1"/>
    <col min="13831" max="13831" width="20.7109375" style="71" customWidth="1"/>
    <col min="13832" max="13832" width="3.85546875" style="71" customWidth="1"/>
    <col min="13833" max="13833" width="43.28515625" style="71" customWidth="1"/>
    <col min="13834" max="14081" width="11.42578125" style="71"/>
    <col min="14082" max="14082" width="4.5703125" style="71" customWidth="1"/>
    <col min="14083" max="14083" width="6.5703125" style="71" customWidth="1"/>
    <col min="14084" max="14084" width="6.42578125" style="71" customWidth="1"/>
    <col min="14085" max="14085" width="10.28515625" style="71" customWidth="1"/>
    <col min="14086" max="14086" width="3.28515625" style="71" customWidth="1"/>
    <col min="14087" max="14087" width="20.7109375" style="71" customWidth="1"/>
    <col min="14088" max="14088" width="3.85546875" style="71" customWidth="1"/>
    <col min="14089" max="14089" width="43.28515625" style="71" customWidth="1"/>
    <col min="14090" max="14337" width="11.42578125" style="71"/>
    <col min="14338" max="14338" width="4.5703125" style="71" customWidth="1"/>
    <col min="14339" max="14339" width="6.5703125" style="71" customWidth="1"/>
    <col min="14340" max="14340" width="6.42578125" style="71" customWidth="1"/>
    <col min="14341" max="14341" width="10.28515625" style="71" customWidth="1"/>
    <col min="14342" max="14342" width="3.28515625" style="71" customWidth="1"/>
    <col min="14343" max="14343" width="20.7109375" style="71" customWidth="1"/>
    <col min="14344" max="14344" width="3.85546875" style="71" customWidth="1"/>
    <col min="14345" max="14345" width="43.28515625" style="71" customWidth="1"/>
    <col min="14346" max="14593" width="11.42578125" style="71"/>
    <col min="14594" max="14594" width="4.5703125" style="71" customWidth="1"/>
    <col min="14595" max="14595" width="6.5703125" style="71" customWidth="1"/>
    <col min="14596" max="14596" width="6.42578125" style="71" customWidth="1"/>
    <col min="14597" max="14597" width="10.28515625" style="71" customWidth="1"/>
    <col min="14598" max="14598" width="3.28515625" style="71" customWidth="1"/>
    <col min="14599" max="14599" width="20.7109375" style="71" customWidth="1"/>
    <col min="14600" max="14600" width="3.85546875" style="71" customWidth="1"/>
    <col min="14601" max="14601" width="43.28515625" style="71" customWidth="1"/>
    <col min="14602" max="14849" width="11.42578125" style="71"/>
    <col min="14850" max="14850" width="4.5703125" style="71" customWidth="1"/>
    <col min="14851" max="14851" width="6.5703125" style="71" customWidth="1"/>
    <col min="14852" max="14852" width="6.42578125" style="71" customWidth="1"/>
    <col min="14853" max="14853" width="10.28515625" style="71" customWidth="1"/>
    <col min="14854" max="14854" width="3.28515625" style="71" customWidth="1"/>
    <col min="14855" max="14855" width="20.7109375" style="71" customWidth="1"/>
    <col min="14856" max="14856" width="3.85546875" style="71" customWidth="1"/>
    <col min="14857" max="14857" width="43.28515625" style="71" customWidth="1"/>
    <col min="14858" max="15105" width="11.42578125" style="71"/>
    <col min="15106" max="15106" width="4.5703125" style="71" customWidth="1"/>
    <col min="15107" max="15107" width="6.5703125" style="71" customWidth="1"/>
    <col min="15108" max="15108" width="6.42578125" style="71" customWidth="1"/>
    <col min="15109" max="15109" width="10.28515625" style="71" customWidth="1"/>
    <col min="15110" max="15110" width="3.28515625" style="71" customWidth="1"/>
    <col min="15111" max="15111" width="20.7109375" style="71" customWidth="1"/>
    <col min="15112" max="15112" width="3.85546875" style="71" customWidth="1"/>
    <col min="15113" max="15113" width="43.28515625" style="71" customWidth="1"/>
    <col min="15114" max="15361" width="11.42578125" style="71"/>
    <col min="15362" max="15362" width="4.5703125" style="71" customWidth="1"/>
    <col min="15363" max="15363" width="6.5703125" style="71" customWidth="1"/>
    <col min="15364" max="15364" width="6.42578125" style="71" customWidth="1"/>
    <col min="15365" max="15365" width="10.28515625" style="71" customWidth="1"/>
    <col min="15366" max="15366" width="3.28515625" style="71" customWidth="1"/>
    <col min="15367" max="15367" width="20.7109375" style="71" customWidth="1"/>
    <col min="15368" max="15368" width="3.85546875" style="71" customWidth="1"/>
    <col min="15369" max="15369" width="43.28515625" style="71" customWidth="1"/>
    <col min="15370" max="15617" width="11.42578125" style="71"/>
    <col min="15618" max="15618" width="4.5703125" style="71" customWidth="1"/>
    <col min="15619" max="15619" width="6.5703125" style="71" customWidth="1"/>
    <col min="15620" max="15620" width="6.42578125" style="71" customWidth="1"/>
    <col min="15621" max="15621" width="10.28515625" style="71" customWidth="1"/>
    <col min="15622" max="15622" width="3.28515625" style="71" customWidth="1"/>
    <col min="15623" max="15623" width="20.7109375" style="71" customWidth="1"/>
    <col min="15624" max="15624" width="3.85546875" style="71" customWidth="1"/>
    <col min="15625" max="15625" width="43.28515625" style="71" customWidth="1"/>
    <col min="15626" max="15873" width="11.42578125" style="71"/>
    <col min="15874" max="15874" width="4.5703125" style="71" customWidth="1"/>
    <col min="15875" max="15875" width="6.5703125" style="71" customWidth="1"/>
    <col min="15876" max="15876" width="6.42578125" style="71" customWidth="1"/>
    <col min="15877" max="15877" width="10.28515625" style="71" customWidth="1"/>
    <col min="15878" max="15878" width="3.28515625" style="71" customWidth="1"/>
    <col min="15879" max="15879" width="20.7109375" style="71" customWidth="1"/>
    <col min="15880" max="15880" width="3.85546875" style="71" customWidth="1"/>
    <col min="15881" max="15881" width="43.28515625" style="71" customWidth="1"/>
    <col min="15882" max="16129" width="11.42578125" style="71"/>
    <col min="16130" max="16130" width="4.5703125" style="71" customWidth="1"/>
    <col min="16131" max="16131" width="6.5703125" style="71" customWidth="1"/>
    <col min="16132" max="16132" width="6.42578125" style="71" customWidth="1"/>
    <col min="16133" max="16133" width="10.28515625" style="71" customWidth="1"/>
    <col min="16134" max="16134" width="3.28515625" style="71" customWidth="1"/>
    <col min="16135" max="16135" width="20.7109375" style="71" customWidth="1"/>
    <col min="16136" max="16136" width="3.85546875" style="71" customWidth="1"/>
    <col min="16137" max="16137" width="43.28515625" style="71" customWidth="1"/>
    <col min="16138" max="16384" width="11.42578125" style="71"/>
  </cols>
  <sheetData>
    <row r="1" spans="1:10" s="54" customFormat="1" ht="12.75" x14ac:dyDescent="0.2">
      <c r="A1" s="51" t="s">
        <v>177</v>
      </c>
      <c r="B1" s="51"/>
      <c r="C1" s="52" t="s">
        <v>178</v>
      </c>
      <c r="D1" s="52" t="s">
        <v>179</v>
      </c>
      <c r="E1" s="52" t="s">
        <v>180</v>
      </c>
      <c r="F1" s="52"/>
      <c r="G1" s="52" t="s">
        <v>12</v>
      </c>
      <c r="H1" s="51" t="s">
        <v>181</v>
      </c>
      <c r="I1" s="53" t="s">
        <v>182</v>
      </c>
      <c r="J1" s="54" t="s">
        <v>301</v>
      </c>
    </row>
    <row r="2" spans="1:10" s="60" customFormat="1" ht="14.25" x14ac:dyDescent="0.2">
      <c r="A2" s="51" t="s">
        <v>183</v>
      </c>
      <c r="B2" s="51">
        <v>1</v>
      </c>
      <c r="C2" s="55" t="s">
        <v>184</v>
      </c>
      <c r="D2" s="56" t="s">
        <v>185</v>
      </c>
      <c r="E2" s="56"/>
      <c r="F2" s="57" t="s">
        <v>298</v>
      </c>
      <c r="G2" s="62" t="s">
        <v>276</v>
      </c>
      <c r="H2" s="58">
        <v>1</v>
      </c>
      <c r="I2" s="59" t="s">
        <v>263</v>
      </c>
      <c r="J2" s="60" t="str">
        <f>H2&amp; " / "&amp;G2&amp;" / "&amp;I2</f>
        <v>1 / Colomba Blanc / Jaunpass - Bäderhorn</v>
      </c>
    </row>
    <row r="3" spans="1:10" s="60" customFormat="1" ht="14.25" x14ac:dyDescent="0.2">
      <c r="A3" s="51"/>
      <c r="B3" s="51">
        <v>1</v>
      </c>
      <c r="C3" s="61">
        <v>20</v>
      </c>
      <c r="D3" s="56" t="s">
        <v>186</v>
      </c>
      <c r="E3" s="56"/>
      <c r="F3" s="57" t="s">
        <v>298</v>
      </c>
      <c r="G3" s="62" t="s">
        <v>277</v>
      </c>
      <c r="H3" s="58">
        <v>2</v>
      </c>
      <c r="I3" s="59" t="s">
        <v>187</v>
      </c>
      <c r="J3" s="60" t="str">
        <f t="shared" ref="J3:J51" si="0">H3&amp; " / "&amp;G3&amp;" / "&amp;I3</f>
        <v>2 / Catherine Balmer / En raquettes au Rathvel</v>
      </c>
    </row>
    <row r="4" spans="1:10" s="60" customFormat="1" ht="14.25" x14ac:dyDescent="0.2">
      <c r="A4" s="51"/>
      <c r="B4" s="51">
        <v>1</v>
      </c>
      <c r="C4" s="55" t="s">
        <v>188</v>
      </c>
      <c r="D4" s="56" t="s">
        <v>185</v>
      </c>
      <c r="E4" s="56"/>
      <c r="F4" s="57" t="s">
        <v>299</v>
      </c>
      <c r="G4" s="62" t="s">
        <v>278</v>
      </c>
      <c r="H4" s="58">
        <v>3</v>
      </c>
      <c r="I4" s="59" t="s">
        <v>264</v>
      </c>
      <c r="J4" s="60" t="str">
        <f t="shared" si="0"/>
        <v>3 / Christian Raemy / Cressier-sur-Morat- Morat</v>
      </c>
    </row>
    <row r="5" spans="1:10" s="60" customFormat="1" ht="14.25" x14ac:dyDescent="0.2">
      <c r="A5" s="56" t="s">
        <v>189</v>
      </c>
      <c r="B5" s="56">
        <v>2</v>
      </c>
      <c r="C5" s="55">
        <v>3</v>
      </c>
      <c r="D5" s="56" t="s">
        <v>186</v>
      </c>
      <c r="E5" s="56"/>
      <c r="F5" s="57" t="s">
        <v>298</v>
      </c>
      <c r="G5" s="62" t="s">
        <v>279</v>
      </c>
      <c r="H5" s="58">
        <v>4</v>
      </c>
      <c r="I5" s="59" t="s">
        <v>265</v>
      </c>
      <c r="J5" s="60" t="str">
        <f t="shared" si="0"/>
        <v>4 / Jean-Pierre Pasquier / Le Cousimbert à partir de Torriboden</v>
      </c>
    </row>
    <row r="6" spans="1:10" s="60" customFormat="1" ht="14.25" x14ac:dyDescent="0.2">
      <c r="A6" s="56"/>
      <c r="B6" s="56">
        <v>2</v>
      </c>
      <c r="C6" s="55">
        <v>17</v>
      </c>
      <c r="D6" s="56" t="s">
        <v>186</v>
      </c>
      <c r="E6" s="56"/>
      <c r="F6" s="57" t="s">
        <v>298</v>
      </c>
      <c r="G6" s="62" t="s">
        <v>280</v>
      </c>
      <c r="H6" s="58">
        <v>5</v>
      </c>
      <c r="I6" s="59" t="s">
        <v>266</v>
      </c>
      <c r="J6" s="60" t="str">
        <f t="shared" si="0"/>
        <v>5 / Josette Balli / La Valsainte - La Berra</v>
      </c>
    </row>
    <row r="7" spans="1:10" s="63" customFormat="1" ht="14.25" x14ac:dyDescent="0.2">
      <c r="A7" s="56"/>
      <c r="B7" s="56">
        <v>2</v>
      </c>
      <c r="C7" s="55">
        <v>24</v>
      </c>
      <c r="D7" s="56" t="s">
        <v>186</v>
      </c>
      <c r="E7" s="56"/>
      <c r="F7" s="57" t="s">
        <v>299</v>
      </c>
      <c r="G7" s="62" t="s">
        <v>281</v>
      </c>
      <c r="H7" s="58">
        <v>6</v>
      </c>
      <c r="I7" s="59" t="s">
        <v>267</v>
      </c>
      <c r="J7" s="60" t="str">
        <f t="shared" si="0"/>
        <v>6 / Nicolas Sansonnens / Neyruz - Cottens</v>
      </c>
    </row>
    <row r="8" spans="1:10" s="60" customFormat="1" ht="14.25" x14ac:dyDescent="0.2">
      <c r="A8" s="51" t="s">
        <v>190</v>
      </c>
      <c r="B8" s="51">
        <v>3</v>
      </c>
      <c r="C8" s="64">
        <v>11</v>
      </c>
      <c r="D8" s="56" t="s">
        <v>185</v>
      </c>
      <c r="E8" s="56"/>
      <c r="F8" s="57" t="s">
        <v>298</v>
      </c>
      <c r="G8" s="62" t="s">
        <v>282</v>
      </c>
      <c r="H8" s="58">
        <v>7</v>
      </c>
      <c r="I8" s="59" t="s">
        <v>191</v>
      </c>
      <c r="J8" s="60" t="str">
        <f t="shared" si="0"/>
        <v>7 / Jean-François Monney / En raquettes au pied du Teysachaux</v>
      </c>
    </row>
    <row r="9" spans="1:10" s="60" customFormat="1" ht="14.25" x14ac:dyDescent="0.2">
      <c r="A9" s="51"/>
      <c r="B9" s="51">
        <v>3</v>
      </c>
      <c r="C9" s="65">
        <v>24</v>
      </c>
      <c r="D9" s="56" t="s">
        <v>186</v>
      </c>
      <c r="E9" s="56"/>
      <c r="F9" s="57" t="s">
        <v>299</v>
      </c>
      <c r="G9" s="62" t="s">
        <v>11</v>
      </c>
      <c r="H9" s="58">
        <v>8</v>
      </c>
      <c r="I9" s="59" t="s">
        <v>192</v>
      </c>
      <c r="J9" s="60" t="str">
        <f t="shared" si="0"/>
        <v>8 / Comité / AG -  FRIBOURG RANDO à Cousset près Payerne</v>
      </c>
    </row>
    <row r="10" spans="1:10" s="60" customFormat="1" ht="14.25" x14ac:dyDescent="0.2">
      <c r="A10" s="51"/>
      <c r="B10" s="51">
        <v>3</v>
      </c>
      <c r="C10" s="65">
        <v>30</v>
      </c>
      <c r="D10" s="56" t="s">
        <v>193</v>
      </c>
      <c r="E10" s="56"/>
      <c r="F10" s="57" t="s">
        <v>299</v>
      </c>
      <c r="G10" s="62" t="s">
        <v>283</v>
      </c>
      <c r="H10" s="58">
        <v>9</v>
      </c>
      <c r="I10" s="59" t="s">
        <v>268</v>
      </c>
      <c r="J10" s="60" t="str">
        <f t="shared" si="0"/>
        <v>9 / Denise Michel-Waeber / De Gampelen à Erlach par le Jolimont</v>
      </c>
    </row>
    <row r="11" spans="1:10" s="60" customFormat="1" ht="14.25" x14ac:dyDescent="0.2">
      <c r="A11" s="62" t="s">
        <v>194</v>
      </c>
      <c r="B11" s="62">
        <v>4</v>
      </c>
      <c r="C11" s="65" t="s">
        <v>195</v>
      </c>
      <c r="D11" s="56" t="s">
        <v>185</v>
      </c>
      <c r="E11" s="56"/>
      <c r="F11" s="57" t="s">
        <v>299</v>
      </c>
      <c r="G11" s="62" t="s">
        <v>284</v>
      </c>
      <c r="H11" s="58">
        <v>10</v>
      </c>
      <c r="I11" s="59" t="s">
        <v>269</v>
      </c>
      <c r="J11" s="60" t="str">
        <f t="shared" si="0"/>
        <v>10 / Madeleine Hayoz / Sur le chemin de St.-Jacques autour de Fribourg</v>
      </c>
    </row>
    <row r="12" spans="1:10" s="60" customFormat="1" ht="14.25" x14ac:dyDescent="0.2">
      <c r="A12" s="66"/>
      <c r="B12" s="62">
        <v>4</v>
      </c>
      <c r="C12" s="55">
        <v>14</v>
      </c>
      <c r="D12" s="56" t="s">
        <v>186</v>
      </c>
      <c r="E12" s="56"/>
      <c r="F12" s="57" t="s">
        <v>299</v>
      </c>
      <c r="G12" s="62" t="s">
        <v>285</v>
      </c>
      <c r="H12" s="58">
        <v>11</v>
      </c>
      <c r="I12" s="59" t="s">
        <v>196</v>
      </c>
      <c r="J12" s="60" t="str">
        <f t="shared" si="0"/>
        <v>11 / Jean-Marc Schweizer / Le Sentier des Adonis</v>
      </c>
    </row>
    <row r="13" spans="1:10" s="60" customFormat="1" ht="14.25" x14ac:dyDescent="0.2">
      <c r="A13" s="62"/>
      <c r="B13" s="62">
        <v>4</v>
      </c>
      <c r="C13" s="55" t="s">
        <v>197</v>
      </c>
      <c r="D13" s="56" t="s">
        <v>185</v>
      </c>
      <c r="E13" s="56"/>
      <c r="F13" s="57" t="s">
        <v>299</v>
      </c>
      <c r="G13" s="62" t="s">
        <v>286</v>
      </c>
      <c r="H13" s="58">
        <v>12</v>
      </c>
      <c r="I13" s="59" t="s">
        <v>270</v>
      </c>
      <c r="J13" s="60" t="str">
        <f t="shared" si="0"/>
        <v>12 / Jean-Pierre Beyeler / Sarine, étape 9 - Grangeneuve - Fribourg</v>
      </c>
    </row>
    <row r="14" spans="1:10" s="60" customFormat="1" ht="14.25" x14ac:dyDescent="0.2">
      <c r="A14" s="62"/>
      <c r="B14" s="62">
        <v>4</v>
      </c>
      <c r="C14" s="55">
        <v>28</v>
      </c>
      <c r="D14" s="56" t="s">
        <v>186</v>
      </c>
      <c r="E14" s="56"/>
      <c r="F14" s="57" t="s">
        <v>299</v>
      </c>
      <c r="G14" s="62" t="s">
        <v>287</v>
      </c>
      <c r="H14" s="58">
        <v>13</v>
      </c>
      <c r="I14" s="59" t="s">
        <v>198</v>
      </c>
      <c r="J14" s="60" t="str">
        <f t="shared" si="0"/>
        <v>13 / Jacques Eschmannn / Autour de Brigue</v>
      </c>
    </row>
    <row r="15" spans="1:10" s="60" customFormat="1" ht="14.25" x14ac:dyDescent="0.2">
      <c r="A15" s="51" t="s">
        <v>199</v>
      </c>
      <c r="B15" s="51">
        <v>5</v>
      </c>
      <c r="C15" s="55" t="s">
        <v>200</v>
      </c>
      <c r="D15" s="56" t="s">
        <v>185</v>
      </c>
      <c r="E15" s="56"/>
      <c r="F15" s="57" t="s">
        <v>299</v>
      </c>
      <c r="G15" s="62" t="s">
        <v>283</v>
      </c>
      <c r="H15" s="58">
        <v>14</v>
      </c>
      <c r="I15" s="59" t="s">
        <v>201</v>
      </c>
      <c r="J15" s="60" t="str">
        <f t="shared" si="0"/>
        <v>14 / Denise Michel-Waeber / Les Gorges de Covatanne</v>
      </c>
    </row>
    <row r="16" spans="1:10" s="60" customFormat="1" ht="14.25" x14ac:dyDescent="0.2">
      <c r="A16" s="51"/>
      <c r="B16" s="51">
        <v>5</v>
      </c>
      <c r="C16" s="55">
        <v>10</v>
      </c>
      <c r="D16" s="56" t="s">
        <v>202</v>
      </c>
      <c r="E16" s="56"/>
      <c r="F16" s="57" t="s">
        <v>299</v>
      </c>
      <c r="G16" s="62" t="s">
        <v>288</v>
      </c>
      <c r="H16" s="58">
        <v>15</v>
      </c>
      <c r="I16" s="59" t="s">
        <v>203</v>
      </c>
      <c r="J16" s="60" t="str">
        <f t="shared" si="0"/>
        <v>15 / Irénée Savary / Montbovon - Allières</v>
      </c>
    </row>
    <row r="17" spans="1:10" s="60" customFormat="1" ht="14.25" x14ac:dyDescent="0.2">
      <c r="A17" s="51"/>
      <c r="B17" s="51">
        <v>5</v>
      </c>
      <c r="C17" s="55">
        <v>21</v>
      </c>
      <c r="D17" s="56" t="s">
        <v>204</v>
      </c>
      <c r="E17" s="56"/>
      <c r="F17" s="57" t="s">
        <v>299</v>
      </c>
      <c r="G17" s="62" t="s">
        <v>289</v>
      </c>
      <c r="H17" s="58">
        <v>16</v>
      </c>
      <c r="I17" s="59" t="s">
        <v>205</v>
      </c>
      <c r="J17" s="60" t="str">
        <f t="shared" si="0"/>
        <v>16 / Denis Michaud / La Sarraz - Romainmôtier - Croix</v>
      </c>
    </row>
    <row r="18" spans="1:10" s="60" customFormat="1" ht="14.25" x14ac:dyDescent="0.2">
      <c r="A18" s="51"/>
      <c r="B18" s="51">
        <v>5</v>
      </c>
      <c r="C18" s="55">
        <v>26</v>
      </c>
      <c r="D18" s="56" t="s">
        <v>186</v>
      </c>
      <c r="E18" s="56"/>
      <c r="F18" s="57" t="s">
        <v>299</v>
      </c>
      <c r="G18" s="62" t="s">
        <v>278</v>
      </c>
      <c r="H18" s="58">
        <v>17</v>
      </c>
      <c r="I18" s="59" t="s">
        <v>206</v>
      </c>
      <c r="J18" s="60" t="str">
        <f t="shared" si="0"/>
        <v>17 / Christian Raemy / Cours lecture de carte débutants</v>
      </c>
    </row>
    <row r="19" spans="1:10" s="60" customFormat="1" ht="14.25" x14ac:dyDescent="0.2">
      <c r="A19" s="51"/>
      <c r="B19" s="51">
        <v>5</v>
      </c>
      <c r="C19" s="55" t="s">
        <v>207</v>
      </c>
      <c r="D19" s="56" t="s">
        <v>208</v>
      </c>
      <c r="E19" s="56"/>
      <c r="F19" s="67" t="s">
        <v>299</v>
      </c>
      <c r="G19" s="62" t="s">
        <v>290</v>
      </c>
      <c r="H19" s="58">
        <v>18</v>
      </c>
      <c r="I19" s="59" t="s">
        <v>209</v>
      </c>
      <c r="J19" s="60" t="str">
        <f t="shared" si="0"/>
        <v>18 / Madeleine Bovigny / Alba-la-Romaine - Ardècche (France)</v>
      </c>
    </row>
    <row r="20" spans="1:10" s="60" customFormat="1" ht="14.25" x14ac:dyDescent="0.2">
      <c r="A20" s="62" t="s">
        <v>210</v>
      </c>
      <c r="B20" s="62">
        <v>6</v>
      </c>
      <c r="C20" s="55">
        <v>2</v>
      </c>
      <c r="D20" s="56" t="s">
        <v>186</v>
      </c>
      <c r="E20" s="56"/>
      <c r="F20" s="57" t="s">
        <v>299</v>
      </c>
      <c r="G20" s="62" t="s">
        <v>291</v>
      </c>
      <c r="H20" s="58">
        <v>19</v>
      </c>
      <c r="I20" s="59" t="s">
        <v>211</v>
      </c>
      <c r="J20" s="60" t="str">
        <f t="shared" si="0"/>
        <v>19 / Bruno Clément / La Berra par Hautachia</v>
      </c>
    </row>
    <row r="21" spans="1:10" s="60" customFormat="1" ht="14.25" x14ac:dyDescent="0.2">
      <c r="A21" s="62"/>
      <c r="B21" s="62">
        <v>6</v>
      </c>
      <c r="C21" s="55" t="s">
        <v>212</v>
      </c>
      <c r="D21" s="56" t="s">
        <v>185</v>
      </c>
      <c r="E21" s="56"/>
      <c r="F21" s="57" t="s">
        <v>299</v>
      </c>
      <c r="G21" s="62" t="s">
        <v>277</v>
      </c>
      <c r="H21" s="58">
        <v>20</v>
      </c>
      <c r="I21" s="59" t="s">
        <v>213</v>
      </c>
      <c r="J21" s="60" t="str">
        <f t="shared" si="0"/>
        <v>20 / Catherine Balmer / Le Gibloux, carrefour de trois disctricts</v>
      </c>
    </row>
    <row r="22" spans="1:10" s="60" customFormat="1" ht="14.25" x14ac:dyDescent="0.2">
      <c r="A22" s="62"/>
      <c r="B22" s="62">
        <v>6</v>
      </c>
      <c r="C22" s="64">
        <v>13</v>
      </c>
      <c r="D22" s="56" t="s">
        <v>214</v>
      </c>
      <c r="E22" s="56"/>
      <c r="F22" s="57" t="s">
        <v>299</v>
      </c>
      <c r="G22" s="62" t="s">
        <v>292</v>
      </c>
      <c r="H22" s="58">
        <v>21</v>
      </c>
      <c r="I22" s="59" t="s">
        <v>271</v>
      </c>
      <c r="J22" s="60" t="str">
        <f t="shared" si="0"/>
        <v>21 / Marie-Rose Magnin / Autour de Le Pâquier</v>
      </c>
    </row>
    <row r="23" spans="1:10" s="60" customFormat="1" ht="14.25" x14ac:dyDescent="0.2">
      <c r="A23" s="62"/>
      <c r="B23" s="62">
        <v>6</v>
      </c>
      <c r="C23" s="55">
        <v>23</v>
      </c>
      <c r="D23" s="56" t="s">
        <v>186</v>
      </c>
      <c r="E23" s="56"/>
      <c r="F23" s="57" t="s">
        <v>299</v>
      </c>
      <c r="G23" s="62" t="s">
        <v>280</v>
      </c>
      <c r="H23" s="58">
        <v>22</v>
      </c>
      <c r="I23" s="59" t="s">
        <v>215</v>
      </c>
      <c r="J23" s="60" t="str">
        <f t="shared" si="0"/>
        <v>22 / Josette Balli / Le tour du Gantrisch</v>
      </c>
    </row>
    <row r="24" spans="1:10" s="60" customFormat="1" ht="14.25" x14ac:dyDescent="0.2">
      <c r="A24" s="62"/>
      <c r="B24" s="62">
        <v>6</v>
      </c>
      <c r="C24" s="55" t="s">
        <v>216</v>
      </c>
      <c r="D24" s="56" t="s">
        <v>217</v>
      </c>
      <c r="E24" s="56"/>
      <c r="F24" s="57" t="s">
        <v>299</v>
      </c>
      <c r="G24" s="62" t="s">
        <v>290</v>
      </c>
      <c r="H24" s="58">
        <v>23</v>
      </c>
      <c r="I24" s="59" t="s">
        <v>218</v>
      </c>
      <c r="J24" s="60" t="str">
        <f t="shared" si="0"/>
        <v>23 / Madeleine Bovigny / Randonnées dans le Vercors</v>
      </c>
    </row>
    <row r="25" spans="1:10" s="60" customFormat="1" ht="14.25" x14ac:dyDescent="0.2">
      <c r="A25" s="51" t="s">
        <v>219</v>
      </c>
      <c r="B25" s="51">
        <v>7</v>
      </c>
      <c r="C25" s="55" t="s">
        <v>195</v>
      </c>
      <c r="D25" s="62" t="s">
        <v>185</v>
      </c>
      <c r="E25" s="62"/>
      <c r="F25" s="57" t="s">
        <v>299</v>
      </c>
      <c r="G25" s="62" t="s">
        <v>284</v>
      </c>
      <c r="H25" s="58">
        <v>24</v>
      </c>
      <c r="I25" s="59" t="s">
        <v>272</v>
      </c>
      <c r="J25" s="60" t="str">
        <f t="shared" si="0"/>
        <v>24 / Madeleine Hayoz / Chemin de St.-Jacques - Villars-sur-Glâne - Romont</v>
      </c>
    </row>
    <row r="26" spans="1:10" s="60" customFormat="1" ht="14.25" x14ac:dyDescent="0.2">
      <c r="A26" s="51"/>
      <c r="B26" s="51">
        <v>7</v>
      </c>
      <c r="C26" s="55" t="s">
        <v>220</v>
      </c>
      <c r="D26" s="62" t="s">
        <v>185</v>
      </c>
      <c r="E26" s="62"/>
      <c r="F26" s="57" t="s">
        <v>299</v>
      </c>
      <c r="G26" s="62" t="s">
        <v>289</v>
      </c>
      <c r="H26" s="58">
        <v>25</v>
      </c>
      <c r="I26" s="59" t="s">
        <v>273</v>
      </c>
      <c r="J26" s="60" t="str">
        <f t="shared" si="0"/>
        <v>25 / Denis Michaud / Marly - Chevrilles</v>
      </c>
    </row>
    <row r="27" spans="1:10" s="60" customFormat="1" ht="14.25" x14ac:dyDescent="0.2">
      <c r="A27" s="51"/>
      <c r="B27" s="51">
        <v>7</v>
      </c>
      <c r="C27" s="55">
        <v>18</v>
      </c>
      <c r="D27" s="62" t="s">
        <v>214</v>
      </c>
      <c r="E27" s="62"/>
      <c r="F27" s="57" t="s">
        <v>299</v>
      </c>
      <c r="G27" s="62" t="s">
        <v>292</v>
      </c>
      <c r="H27" s="58">
        <v>26</v>
      </c>
      <c r="I27" s="59" t="s">
        <v>274</v>
      </c>
      <c r="J27" s="60" t="str">
        <f t="shared" si="0"/>
        <v>26 / Marie-Rose Magnin / Allière - Bonaudon</v>
      </c>
    </row>
    <row r="28" spans="1:10" s="60" customFormat="1" ht="14.25" x14ac:dyDescent="0.2">
      <c r="A28" s="51"/>
      <c r="B28" s="51">
        <v>7</v>
      </c>
      <c r="C28" s="64">
        <v>22</v>
      </c>
      <c r="D28" s="62" t="s">
        <v>185</v>
      </c>
      <c r="E28" s="62"/>
      <c r="F28" s="57" t="s">
        <v>299</v>
      </c>
      <c r="G28" s="62" t="s">
        <v>286</v>
      </c>
      <c r="H28" s="58">
        <v>27</v>
      </c>
      <c r="I28" s="59" t="s">
        <v>221</v>
      </c>
      <c r="J28" s="60" t="str">
        <f t="shared" si="0"/>
        <v>27 / Jean-Pierre Beyeler / La Palette d'Isnau</v>
      </c>
    </row>
    <row r="29" spans="1:10" s="60" customFormat="1" ht="14.25" x14ac:dyDescent="0.2">
      <c r="A29" s="51"/>
      <c r="B29" s="51">
        <v>7</v>
      </c>
      <c r="C29" s="55" t="s">
        <v>222</v>
      </c>
      <c r="D29" s="62" t="s">
        <v>223</v>
      </c>
      <c r="E29" s="62"/>
      <c r="F29" s="57" t="s">
        <v>299</v>
      </c>
      <c r="G29" s="62" t="s">
        <v>294</v>
      </c>
      <c r="H29" s="58">
        <v>28</v>
      </c>
      <c r="I29" s="59" t="s">
        <v>224</v>
      </c>
      <c r="J29" s="60" t="str">
        <f t="shared" si="0"/>
        <v>28 / Anne-Marie Khamzi - Colomba Blanc / Séjour au Parc National (Basse-Engadine)</v>
      </c>
    </row>
    <row r="30" spans="1:10" s="60" customFormat="1" ht="14.25" x14ac:dyDescent="0.2">
      <c r="A30" s="51"/>
      <c r="B30" s="51">
        <v>7</v>
      </c>
      <c r="C30" s="64">
        <v>29</v>
      </c>
      <c r="D30" s="62" t="s">
        <v>185</v>
      </c>
      <c r="E30" s="62"/>
      <c r="F30" s="57" t="s">
        <v>299</v>
      </c>
      <c r="G30" s="62" t="s">
        <v>295</v>
      </c>
      <c r="H30" s="58">
        <v>29</v>
      </c>
      <c r="I30" s="59" t="s">
        <v>225</v>
      </c>
      <c r="J30" s="60" t="str">
        <f t="shared" si="0"/>
        <v>29 / Ulrich Allemann / Autour du Moléson</v>
      </c>
    </row>
    <row r="31" spans="1:10" s="60" customFormat="1" ht="14.25" x14ac:dyDescent="0.2">
      <c r="A31" s="51"/>
      <c r="B31" s="51">
        <v>7</v>
      </c>
      <c r="C31" s="55" t="s">
        <v>226</v>
      </c>
      <c r="D31" s="62" t="s">
        <v>227</v>
      </c>
      <c r="E31" s="62"/>
      <c r="F31" s="57" t="s">
        <v>299</v>
      </c>
      <c r="G31" s="62" t="s">
        <v>296</v>
      </c>
      <c r="H31" s="58">
        <v>30</v>
      </c>
      <c r="I31" s="59" t="s">
        <v>228</v>
      </c>
      <c r="J31" s="60" t="str">
        <f t="shared" si="0"/>
        <v>30 / Jean-Daniel Bossy / Iffigenalp (Simmental)</v>
      </c>
    </row>
    <row r="32" spans="1:10" s="60" customFormat="1" ht="14.25" x14ac:dyDescent="0.2">
      <c r="A32" s="62" t="s">
        <v>229</v>
      </c>
      <c r="B32" s="62">
        <v>8</v>
      </c>
      <c r="C32" s="55">
        <v>4</v>
      </c>
      <c r="D32" s="68" t="s">
        <v>186</v>
      </c>
      <c r="E32" s="68"/>
      <c r="F32" s="57" t="s">
        <v>299</v>
      </c>
      <c r="G32" s="62" t="s">
        <v>278</v>
      </c>
      <c r="H32" s="58">
        <v>31</v>
      </c>
      <c r="I32" s="59" t="s">
        <v>230</v>
      </c>
      <c r="J32" s="60" t="str">
        <f t="shared" si="0"/>
        <v>31 / Christian Raemy / Le Canal d'Entreroches</v>
      </c>
    </row>
    <row r="33" spans="1:10" s="60" customFormat="1" ht="14.25" x14ac:dyDescent="0.2">
      <c r="A33" s="62"/>
      <c r="B33" s="62">
        <v>8</v>
      </c>
      <c r="C33" s="55" t="s">
        <v>231</v>
      </c>
      <c r="D33" s="68" t="s">
        <v>185</v>
      </c>
      <c r="E33" s="68"/>
      <c r="F33" s="57" t="s">
        <v>299</v>
      </c>
      <c r="G33" s="62" t="s">
        <v>295</v>
      </c>
      <c r="H33" s="58">
        <v>32</v>
      </c>
      <c r="I33" s="59" t="s">
        <v>232</v>
      </c>
      <c r="J33" s="60" t="str">
        <f t="shared" si="0"/>
        <v>32 / Ulrich Allemann / Autour de Guin (Dudingen)</v>
      </c>
    </row>
    <row r="34" spans="1:10" s="60" customFormat="1" ht="14.25" x14ac:dyDescent="0.2">
      <c r="A34" s="62"/>
      <c r="B34" s="62">
        <v>8</v>
      </c>
      <c r="C34" s="55" t="s">
        <v>233</v>
      </c>
      <c r="D34" s="68" t="s">
        <v>234</v>
      </c>
      <c r="E34" s="68" t="s">
        <v>235</v>
      </c>
      <c r="F34" s="57" t="s">
        <v>299</v>
      </c>
      <c r="G34" s="62" t="s">
        <v>296</v>
      </c>
      <c r="H34" s="58">
        <v>33</v>
      </c>
      <c r="I34" s="59" t="s">
        <v>236</v>
      </c>
      <c r="J34" s="60" t="str">
        <f t="shared" si="0"/>
        <v>33 / Jean-Daniel Bossy / Bettmeralp - Aletsch - Bellwald</v>
      </c>
    </row>
    <row r="35" spans="1:10" s="60" customFormat="1" ht="14.25" x14ac:dyDescent="0.2">
      <c r="A35" s="56"/>
      <c r="B35" s="62">
        <v>8</v>
      </c>
      <c r="C35" s="55">
        <v>18</v>
      </c>
      <c r="D35" s="68" t="s">
        <v>186</v>
      </c>
      <c r="E35" s="68"/>
      <c r="F35" s="57" t="s">
        <v>299</v>
      </c>
      <c r="G35" s="62" t="s">
        <v>280</v>
      </c>
      <c r="H35" s="58">
        <v>34</v>
      </c>
      <c r="I35" s="59" t="s">
        <v>237</v>
      </c>
      <c r="J35" s="60" t="str">
        <f t="shared" si="0"/>
        <v>34 / Josette Balli / Planfayon - Lac Noir</v>
      </c>
    </row>
    <row r="36" spans="1:10" s="60" customFormat="1" ht="14.25" x14ac:dyDescent="0.2">
      <c r="A36" s="56"/>
      <c r="B36" s="62">
        <v>8</v>
      </c>
      <c r="C36" s="55" t="s">
        <v>238</v>
      </c>
      <c r="D36" s="68" t="s">
        <v>186</v>
      </c>
      <c r="E36" s="68"/>
      <c r="F36" s="57" t="s">
        <v>299</v>
      </c>
      <c r="G36" s="62" t="s">
        <v>288</v>
      </c>
      <c r="H36" s="58">
        <v>35</v>
      </c>
      <c r="I36" s="59" t="s">
        <v>239</v>
      </c>
      <c r="J36" s="60" t="str">
        <f t="shared" si="0"/>
        <v>35 / Irénée Savary / Le Mont-Pèlerin depuis Granges</v>
      </c>
    </row>
    <row r="37" spans="1:10" s="60" customFormat="1" ht="14.25" x14ac:dyDescent="0.2">
      <c r="A37" s="56"/>
      <c r="B37" s="62">
        <v>8</v>
      </c>
      <c r="C37" s="55" t="s">
        <v>240</v>
      </c>
      <c r="D37" s="68" t="s">
        <v>223</v>
      </c>
      <c r="E37" s="62"/>
      <c r="F37" s="57" t="s">
        <v>299</v>
      </c>
      <c r="G37" s="62" t="s">
        <v>290</v>
      </c>
      <c r="H37" s="58">
        <v>36</v>
      </c>
      <c r="I37" s="59" t="s">
        <v>241</v>
      </c>
      <c r="J37" s="60" t="str">
        <f t="shared" si="0"/>
        <v>36 / Madeleine Bovigny / Chemin des Bisses en Valais</v>
      </c>
    </row>
    <row r="38" spans="1:10" s="60" customFormat="1" ht="14.25" x14ac:dyDescent="0.2">
      <c r="A38" s="51" t="s">
        <v>242</v>
      </c>
      <c r="B38" s="51">
        <v>9</v>
      </c>
      <c r="C38" s="64">
        <v>1</v>
      </c>
      <c r="D38" s="68" t="s">
        <v>186</v>
      </c>
      <c r="E38" s="68"/>
      <c r="F38" s="57" t="s">
        <v>299</v>
      </c>
      <c r="G38" s="62" t="s">
        <v>276</v>
      </c>
      <c r="H38" s="58">
        <v>37</v>
      </c>
      <c r="I38" s="59" t="s">
        <v>243</v>
      </c>
      <c r="J38" s="60" t="str">
        <f t="shared" si="0"/>
        <v>37 / Colomba Blanc / La Vudalla par le Gros Moléson</v>
      </c>
    </row>
    <row r="39" spans="1:10" s="60" customFormat="1" ht="14.25" x14ac:dyDescent="0.2">
      <c r="A39" s="51"/>
      <c r="B39" s="51">
        <v>9</v>
      </c>
      <c r="C39" s="55" t="s">
        <v>244</v>
      </c>
      <c r="D39" s="68" t="s">
        <v>245</v>
      </c>
      <c r="E39" s="68" t="s">
        <v>235</v>
      </c>
      <c r="F39" s="57" t="s">
        <v>299</v>
      </c>
      <c r="G39" s="62" t="s">
        <v>297</v>
      </c>
      <c r="H39" s="58">
        <v>38</v>
      </c>
      <c r="I39" s="59" t="s">
        <v>275</v>
      </c>
      <c r="J39" s="60" t="str">
        <f t="shared" si="0"/>
        <v>38 / Serge Blanc / Grand Paradiso (Val d'Aoste)</v>
      </c>
    </row>
    <row r="40" spans="1:10" s="60" customFormat="1" ht="14.25" x14ac:dyDescent="0.2">
      <c r="A40" s="51"/>
      <c r="B40" s="51">
        <v>9</v>
      </c>
      <c r="C40" s="64">
        <v>9</v>
      </c>
      <c r="D40" s="68" t="s">
        <v>185</v>
      </c>
      <c r="E40" s="69"/>
      <c r="F40" s="57" t="s">
        <v>299</v>
      </c>
      <c r="G40" s="62" t="s">
        <v>293</v>
      </c>
      <c r="H40" s="58">
        <v>39</v>
      </c>
      <c r="I40" s="59" t="s">
        <v>246</v>
      </c>
      <c r="J40" s="60" t="str">
        <f t="shared" si="0"/>
        <v>39 / Anne-Marie Khamzi / En randonnée à L'abbaye d'Hauterive</v>
      </c>
    </row>
    <row r="41" spans="1:10" s="60" customFormat="1" ht="14.25" x14ac:dyDescent="0.2">
      <c r="A41" s="51"/>
      <c r="B41" s="51">
        <v>9</v>
      </c>
      <c r="C41" s="64">
        <v>12</v>
      </c>
      <c r="D41" s="68" t="s">
        <v>214</v>
      </c>
      <c r="E41" s="62"/>
      <c r="F41" s="57" t="s">
        <v>299</v>
      </c>
      <c r="G41" s="62" t="s">
        <v>291</v>
      </c>
      <c r="H41" s="58">
        <v>40</v>
      </c>
      <c r="I41" s="59" t="s">
        <v>247</v>
      </c>
      <c r="J41" s="60" t="str">
        <f t="shared" si="0"/>
        <v>40 / Bruno Clément / Ependes en boucle</v>
      </c>
    </row>
    <row r="42" spans="1:10" s="60" customFormat="1" ht="14.25" x14ac:dyDescent="0.2">
      <c r="A42" s="51"/>
      <c r="B42" s="51">
        <v>9</v>
      </c>
      <c r="C42" s="64">
        <v>22</v>
      </c>
      <c r="D42" s="68" t="s">
        <v>186</v>
      </c>
      <c r="E42" s="62"/>
      <c r="F42" s="57" t="s">
        <v>299</v>
      </c>
      <c r="G42" s="62" t="s">
        <v>287</v>
      </c>
      <c r="H42" s="58">
        <v>41</v>
      </c>
      <c r="I42" s="59" t="s">
        <v>248</v>
      </c>
      <c r="J42" s="60" t="str">
        <f t="shared" si="0"/>
        <v>41 / Jacques Eschmannn / La Basse vallée de Conches (VS)</v>
      </c>
    </row>
    <row r="43" spans="1:10" s="60" customFormat="1" ht="14.25" x14ac:dyDescent="0.2">
      <c r="A43" s="51"/>
      <c r="B43" s="51">
        <v>9</v>
      </c>
      <c r="C43" s="64">
        <v>30</v>
      </c>
      <c r="D43" s="68" t="s">
        <v>185</v>
      </c>
      <c r="E43" s="62"/>
      <c r="F43" s="57" t="s">
        <v>299</v>
      </c>
      <c r="G43" s="62" t="s">
        <v>289</v>
      </c>
      <c r="H43" s="58">
        <v>42</v>
      </c>
      <c r="I43" s="59" t="s">
        <v>249</v>
      </c>
      <c r="J43" s="60" t="str">
        <f t="shared" si="0"/>
        <v>42 / Denis Michaud / Région Sciernes d'Albeuve</v>
      </c>
    </row>
    <row r="44" spans="1:10" s="60" customFormat="1" ht="14.25" x14ac:dyDescent="0.2">
      <c r="A44" s="62" t="s">
        <v>250</v>
      </c>
      <c r="B44" s="62">
        <v>10</v>
      </c>
      <c r="C44" s="64">
        <v>6</v>
      </c>
      <c r="D44" s="68" t="s">
        <v>186</v>
      </c>
      <c r="E44" s="62"/>
      <c r="F44" s="57" t="s">
        <v>299</v>
      </c>
      <c r="G44" s="62" t="s">
        <v>279</v>
      </c>
      <c r="H44" s="58">
        <v>43</v>
      </c>
      <c r="I44" s="59" t="s">
        <v>251</v>
      </c>
      <c r="J44" s="60" t="str">
        <f t="shared" si="0"/>
        <v>43 / Jean-Pierre Pasquier / Tour du lac de Montsalvens</v>
      </c>
    </row>
    <row r="45" spans="1:10" s="60" customFormat="1" ht="14.25" x14ac:dyDescent="0.2">
      <c r="A45" s="62"/>
      <c r="B45" s="62">
        <v>10</v>
      </c>
      <c r="C45" s="64">
        <v>14</v>
      </c>
      <c r="D45" s="68" t="s">
        <v>185</v>
      </c>
      <c r="E45" s="62"/>
      <c r="F45" s="57" t="s">
        <v>299</v>
      </c>
      <c r="G45" s="62" t="s">
        <v>278</v>
      </c>
      <c r="H45" s="58">
        <v>44</v>
      </c>
      <c r="I45" s="59" t="s">
        <v>252</v>
      </c>
      <c r="J45" s="60" t="str">
        <f t="shared" si="0"/>
        <v>44 / Christian Raemy / Hagneck - Ins</v>
      </c>
    </row>
    <row r="46" spans="1:10" s="60" customFormat="1" ht="14.25" x14ac:dyDescent="0.2">
      <c r="A46" s="62"/>
      <c r="B46" s="62">
        <v>10</v>
      </c>
      <c r="C46" s="55" t="s">
        <v>253</v>
      </c>
      <c r="D46" s="68" t="s">
        <v>185</v>
      </c>
      <c r="E46" s="62"/>
      <c r="F46" s="57" t="s">
        <v>299</v>
      </c>
      <c r="G46" s="62" t="s">
        <v>282</v>
      </c>
      <c r="H46" s="58">
        <v>45</v>
      </c>
      <c r="I46" s="59" t="s">
        <v>254</v>
      </c>
      <c r="J46" s="60" t="str">
        <f t="shared" si="0"/>
        <v>45 / Jean-François Monney / Promenons-nous en vallée du Flon</v>
      </c>
    </row>
    <row r="47" spans="1:10" s="60" customFormat="1" ht="14.25" x14ac:dyDescent="0.2">
      <c r="A47" s="62"/>
      <c r="B47" s="62">
        <v>10</v>
      </c>
      <c r="C47" s="55">
        <v>27</v>
      </c>
      <c r="D47" s="68" t="s">
        <v>186</v>
      </c>
      <c r="E47" s="62"/>
      <c r="F47" s="57" t="s">
        <v>299</v>
      </c>
      <c r="G47" s="62" t="s">
        <v>281</v>
      </c>
      <c r="H47" s="58">
        <v>46</v>
      </c>
      <c r="I47" s="59" t="s">
        <v>255</v>
      </c>
      <c r="J47" s="60" t="str">
        <f t="shared" si="0"/>
        <v>46 / Nicolas Sansonnens / Marcheton - Givisiez</v>
      </c>
    </row>
    <row r="48" spans="1:10" s="60" customFormat="1" ht="14.25" x14ac:dyDescent="0.2">
      <c r="A48" s="51" t="s">
        <v>256</v>
      </c>
      <c r="B48" s="51">
        <v>11</v>
      </c>
      <c r="C48" s="55" t="s">
        <v>257</v>
      </c>
      <c r="D48" s="68" t="s">
        <v>185</v>
      </c>
      <c r="E48" s="62"/>
      <c r="F48" s="57" t="s">
        <v>299</v>
      </c>
      <c r="G48" s="62" t="s">
        <v>285</v>
      </c>
      <c r="H48" s="58">
        <v>47</v>
      </c>
      <c r="I48" s="59" t="s">
        <v>258</v>
      </c>
      <c r="J48" s="60" t="str">
        <f t="shared" si="0"/>
        <v>47 / Jean-Marc Schweizer / La Tour de la Molière</v>
      </c>
    </row>
    <row r="49" spans="1:12" s="60" customFormat="1" ht="14.25" x14ac:dyDescent="0.2">
      <c r="A49" s="51"/>
      <c r="B49" s="51">
        <v>11</v>
      </c>
      <c r="C49" s="55">
        <v>10</v>
      </c>
      <c r="D49" s="68" t="s">
        <v>186</v>
      </c>
      <c r="E49" s="62"/>
      <c r="F49" s="57" t="s">
        <v>299</v>
      </c>
      <c r="G49" s="62" t="s">
        <v>278</v>
      </c>
      <c r="H49" s="58">
        <v>48</v>
      </c>
      <c r="I49" s="59" t="s">
        <v>259</v>
      </c>
      <c r="J49" s="60" t="str">
        <f t="shared" si="0"/>
        <v>48 / Christian Raemy / Grand tour du Vully</v>
      </c>
    </row>
    <row r="50" spans="1:12" s="60" customFormat="1" ht="14.25" x14ac:dyDescent="0.2">
      <c r="A50" s="51"/>
      <c r="B50" s="51">
        <v>11</v>
      </c>
      <c r="C50" s="55" t="s">
        <v>260</v>
      </c>
      <c r="D50" s="68" t="s">
        <v>185</v>
      </c>
      <c r="E50" s="62"/>
      <c r="F50" s="57" t="s">
        <v>299</v>
      </c>
      <c r="G50" s="62" t="s">
        <v>289</v>
      </c>
      <c r="H50" s="58">
        <v>49</v>
      </c>
      <c r="I50" s="59" t="s">
        <v>261</v>
      </c>
      <c r="J50" s="60" t="str">
        <f t="shared" si="0"/>
        <v>49 / Denis Michaud / Les ruines de Grasburg</v>
      </c>
    </row>
    <row r="51" spans="1:12" s="60" customFormat="1" ht="14.25" x14ac:dyDescent="0.2">
      <c r="A51" s="51"/>
      <c r="B51" s="51">
        <v>11</v>
      </c>
      <c r="C51" s="55">
        <v>24</v>
      </c>
      <c r="D51" s="68" t="s">
        <v>186</v>
      </c>
      <c r="E51" s="62"/>
      <c r="F51" s="57" t="s">
        <v>299</v>
      </c>
      <c r="G51" s="62" t="s">
        <v>276</v>
      </c>
      <c r="H51" s="58">
        <v>50</v>
      </c>
      <c r="I51" s="59" t="s">
        <v>262</v>
      </c>
      <c r="J51" s="60" t="str">
        <f t="shared" si="0"/>
        <v>50 / Colomba Blanc / Randonnée de clôture 2018 - Belmont et environs</v>
      </c>
      <c r="L51" s="70"/>
    </row>
    <row r="52" spans="1:12" x14ac:dyDescent="0.25">
      <c r="G52" s="74"/>
      <c r="I52" s="75"/>
    </row>
  </sheetData>
  <pageMargins left="0.25" right="0.25" top="0.75" bottom="0.75" header="0.3" footer="0.3"/>
  <pageSetup paperSize="9" orientation="portrait" horizontalDpi="4294967293" verticalDpi="4294967293" r:id="rId1"/>
  <headerFooter alignWithMargins="0">
    <oddHeader>&amp;L
&amp;CRécapitulatif programme 2018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F24"/>
  <sheetViews>
    <sheetView workbookViewId="0"/>
  </sheetViews>
  <sheetFormatPr baseColWidth="10" defaultRowHeight="15" x14ac:dyDescent="0.25"/>
  <cols>
    <col min="1" max="1" width="8.5703125" bestFit="1" customWidth="1"/>
    <col min="2" max="2" width="28" customWidth="1"/>
    <col min="3" max="3" width="23.7109375" bestFit="1" customWidth="1"/>
    <col min="4" max="4" width="5" bestFit="1" customWidth="1"/>
    <col min="5" max="5" width="15.85546875" bestFit="1" customWidth="1"/>
    <col min="6" max="6" width="16.42578125" bestFit="1" customWidth="1"/>
  </cols>
  <sheetData>
    <row r="1" spans="1:6" s="45" customFormat="1" ht="24" customHeight="1" x14ac:dyDescent="0.25">
      <c r="A1" s="45" t="s">
        <v>3</v>
      </c>
      <c r="B1" s="45" t="s">
        <v>83</v>
      </c>
      <c r="C1" s="45" t="s">
        <v>59</v>
      </c>
      <c r="D1" s="45" t="s">
        <v>5</v>
      </c>
      <c r="E1" s="45" t="s">
        <v>6</v>
      </c>
      <c r="F1" s="45" t="s">
        <v>58</v>
      </c>
    </row>
    <row r="2" spans="1:6" s="6" customFormat="1" x14ac:dyDescent="0.25">
      <c r="A2" s="14" t="s">
        <v>19</v>
      </c>
      <c r="B2" s="6" t="s">
        <v>84</v>
      </c>
      <c r="C2" s="14" t="s">
        <v>20</v>
      </c>
      <c r="D2" s="14">
        <v>1700</v>
      </c>
      <c r="E2" s="14" t="s">
        <v>21</v>
      </c>
      <c r="F2" s="44" t="s">
        <v>60</v>
      </c>
    </row>
    <row r="3" spans="1:6" s="6" customFormat="1" x14ac:dyDescent="0.25">
      <c r="A3" s="14" t="s">
        <v>19</v>
      </c>
      <c r="B3" s="6" t="s">
        <v>85</v>
      </c>
      <c r="C3" s="14" t="s">
        <v>22</v>
      </c>
      <c r="D3" s="14">
        <v>1723</v>
      </c>
      <c r="E3" s="14" t="s">
        <v>23</v>
      </c>
      <c r="F3" s="44" t="s">
        <v>61</v>
      </c>
    </row>
    <row r="4" spans="1:6" s="6" customFormat="1" x14ac:dyDescent="0.25">
      <c r="A4" s="14" t="s">
        <v>14</v>
      </c>
      <c r="B4" s="6" t="s">
        <v>86</v>
      </c>
      <c r="C4" s="14" t="s">
        <v>24</v>
      </c>
      <c r="D4" s="14">
        <v>1700</v>
      </c>
      <c r="E4" s="14" t="s">
        <v>21</v>
      </c>
      <c r="F4" s="44" t="s">
        <v>62</v>
      </c>
    </row>
    <row r="5" spans="1:6" s="6" customFormat="1" x14ac:dyDescent="0.25">
      <c r="A5" s="14" t="s">
        <v>14</v>
      </c>
      <c r="B5" s="6" t="s">
        <v>87</v>
      </c>
      <c r="C5" s="14" t="s">
        <v>25</v>
      </c>
      <c r="D5" s="14">
        <v>1696</v>
      </c>
      <c r="E5" s="14" t="s">
        <v>26</v>
      </c>
      <c r="F5" s="44" t="s">
        <v>63</v>
      </c>
    </row>
    <row r="6" spans="1:6" s="6" customFormat="1" x14ac:dyDescent="0.25">
      <c r="A6" s="14" t="s">
        <v>19</v>
      </c>
      <c r="B6" s="6" t="s">
        <v>88</v>
      </c>
      <c r="C6" s="14" t="s">
        <v>27</v>
      </c>
      <c r="D6" s="14">
        <v>1763</v>
      </c>
      <c r="E6" s="14" t="s">
        <v>28</v>
      </c>
      <c r="F6" s="44" t="s">
        <v>64</v>
      </c>
    </row>
    <row r="7" spans="1:6" s="6" customFormat="1" x14ac:dyDescent="0.25">
      <c r="A7" s="14" t="s">
        <v>19</v>
      </c>
      <c r="B7" s="6" t="s">
        <v>89</v>
      </c>
      <c r="C7" s="14" t="s">
        <v>29</v>
      </c>
      <c r="D7" s="14">
        <v>1791</v>
      </c>
      <c r="E7" s="14" t="s">
        <v>30</v>
      </c>
      <c r="F7" s="44" t="s">
        <v>65</v>
      </c>
    </row>
    <row r="8" spans="1:6" s="6" customFormat="1" x14ac:dyDescent="0.25">
      <c r="A8" s="14" t="s">
        <v>14</v>
      </c>
      <c r="B8" s="6" t="s">
        <v>90</v>
      </c>
      <c r="C8" s="14" t="s">
        <v>31</v>
      </c>
      <c r="D8" s="14">
        <v>1774</v>
      </c>
      <c r="E8" s="14" t="s">
        <v>32</v>
      </c>
      <c r="F8" s="44" t="s">
        <v>66</v>
      </c>
    </row>
    <row r="9" spans="1:6" s="6" customFormat="1" x14ac:dyDescent="0.25">
      <c r="A9" s="14" t="s">
        <v>19</v>
      </c>
      <c r="B9" s="6" t="s">
        <v>91</v>
      </c>
      <c r="C9" s="14" t="s">
        <v>33</v>
      </c>
      <c r="D9" s="14">
        <v>1489</v>
      </c>
      <c r="E9" s="14" t="s">
        <v>34</v>
      </c>
      <c r="F9" s="44" t="s">
        <v>67</v>
      </c>
    </row>
    <row r="10" spans="1:6" s="6" customFormat="1" x14ac:dyDescent="0.25">
      <c r="A10" s="14" t="s">
        <v>14</v>
      </c>
      <c r="B10" s="6" t="s">
        <v>92</v>
      </c>
      <c r="C10" s="14" t="s">
        <v>35</v>
      </c>
      <c r="D10" s="14">
        <v>1721</v>
      </c>
      <c r="E10" s="14" t="s">
        <v>36</v>
      </c>
      <c r="F10" s="44" t="s">
        <v>68</v>
      </c>
    </row>
    <row r="11" spans="1:6" s="6" customFormat="1" x14ac:dyDescent="0.25">
      <c r="A11" s="14" t="s">
        <v>19</v>
      </c>
      <c r="B11" s="6" t="s">
        <v>93</v>
      </c>
      <c r="C11" s="14" t="s">
        <v>37</v>
      </c>
      <c r="D11" s="14">
        <v>1752</v>
      </c>
      <c r="E11" s="14" t="s">
        <v>38</v>
      </c>
      <c r="F11" s="44" t="s">
        <v>69</v>
      </c>
    </row>
    <row r="12" spans="1:6" s="6" customFormat="1" x14ac:dyDescent="0.25">
      <c r="A12" s="14" t="s">
        <v>19</v>
      </c>
      <c r="B12" s="6" t="s">
        <v>94</v>
      </c>
      <c r="C12" s="14" t="s">
        <v>39</v>
      </c>
      <c r="D12" s="14">
        <v>1731</v>
      </c>
      <c r="E12" s="14" t="s">
        <v>40</v>
      </c>
      <c r="F12" s="44" t="s">
        <v>70</v>
      </c>
    </row>
    <row r="13" spans="1:6" s="6" customFormat="1" x14ac:dyDescent="0.25">
      <c r="A13" s="14" t="s">
        <v>19</v>
      </c>
      <c r="B13" s="6" t="s">
        <v>95</v>
      </c>
      <c r="C13" s="14" t="s">
        <v>41</v>
      </c>
      <c r="D13" s="14">
        <v>1700</v>
      </c>
      <c r="E13" s="14" t="s">
        <v>21</v>
      </c>
      <c r="F13" s="44" t="s">
        <v>71</v>
      </c>
    </row>
    <row r="14" spans="1:6" s="6" customFormat="1" x14ac:dyDescent="0.25">
      <c r="A14" s="14" t="s">
        <v>14</v>
      </c>
      <c r="B14" s="6" t="s">
        <v>96</v>
      </c>
      <c r="C14" s="14" t="s">
        <v>42</v>
      </c>
      <c r="D14" s="14">
        <v>1785</v>
      </c>
      <c r="E14" s="14" t="s">
        <v>43</v>
      </c>
      <c r="F14" s="44" t="s">
        <v>72</v>
      </c>
    </row>
    <row r="15" spans="1:6" s="6" customFormat="1" x14ac:dyDescent="0.25">
      <c r="A15" s="14" t="s">
        <v>14</v>
      </c>
      <c r="B15" s="6" t="s">
        <v>97</v>
      </c>
      <c r="C15" s="14" t="s">
        <v>44</v>
      </c>
      <c r="D15" s="14">
        <v>1700</v>
      </c>
      <c r="E15" s="14" t="s">
        <v>21</v>
      </c>
      <c r="F15" s="44" t="s">
        <v>73</v>
      </c>
    </row>
    <row r="16" spans="1:6" s="6" customFormat="1" x14ac:dyDescent="0.25">
      <c r="A16" s="14" t="s">
        <v>14</v>
      </c>
      <c r="B16" s="6" t="s">
        <v>98</v>
      </c>
      <c r="C16" s="14" t="s">
        <v>45</v>
      </c>
      <c r="D16" s="14">
        <v>1630</v>
      </c>
      <c r="E16" s="14" t="s">
        <v>46</v>
      </c>
      <c r="F16" s="44" t="s">
        <v>74</v>
      </c>
    </row>
    <row r="17" spans="1:6" s="6" customFormat="1" x14ac:dyDescent="0.25">
      <c r="A17" s="14" t="s">
        <v>19</v>
      </c>
      <c r="B17" s="6" t="s">
        <v>99</v>
      </c>
      <c r="C17" s="14" t="s">
        <v>47</v>
      </c>
      <c r="D17" s="14">
        <v>1700</v>
      </c>
      <c r="E17" s="14" t="s">
        <v>21</v>
      </c>
      <c r="F17" s="44" t="s">
        <v>75</v>
      </c>
    </row>
    <row r="18" spans="1:6" s="6" customFormat="1" x14ac:dyDescent="0.25">
      <c r="A18" s="14" t="s">
        <v>14</v>
      </c>
      <c r="B18" s="6" t="s">
        <v>100</v>
      </c>
      <c r="C18" s="14" t="s">
        <v>48</v>
      </c>
      <c r="D18" s="14">
        <v>1700</v>
      </c>
      <c r="E18" s="14" t="s">
        <v>21</v>
      </c>
      <c r="F18" s="44" t="s">
        <v>76</v>
      </c>
    </row>
    <row r="19" spans="1:6" s="6" customFormat="1" x14ac:dyDescent="0.25">
      <c r="A19" s="14" t="s">
        <v>19</v>
      </c>
      <c r="B19" s="6" t="s">
        <v>101</v>
      </c>
      <c r="C19" s="14" t="s">
        <v>49</v>
      </c>
      <c r="D19" s="14">
        <v>1677</v>
      </c>
      <c r="E19" s="14" t="s">
        <v>50</v>
      </c>
      <c r="F19" s="44" t="s">
        <v>77</v>
      </c>
    </row>
    <row r="20" spans="1:6" s="6" customFormat="1" x14ac:dyDescent="0.25">
      <c r="A20" s="14" t="s">
        <v>19</v>
      </c>
      <c r="B20" s="6" t="s">
        <v>102</v>
      </c>
      <c r="C20" s="14" t="s">
        <v>51</v>
      </c>
      <c r="D20" s="14">
        <v>1752</v>
      </c>
      <c r="E20" s="14" t="s">
        <v>38</v>
      </c>
      <c r="F20" s="44" t="s">
        <v>78</v>
      </c>
    </row>
    <row r="21" spans="1:6" s="6" customFormat="1" x14ac:dyDescent="0.25">
      <c r="A21" s="14" t="s">
        <v>19</v>
      </c>
      <c r="B21" s="6" t="s">
        <v>103</v>
      </c>
      <c r="C21" s="14" t="s">
        <v>52</v>
      </c>
      <c r="D21" s="14">
        <v>1788</v>
      </c>
      <c r="E21" s="14" t="s">
        <v>53</v>
      </c>
      <c r="F21" s="44" t="s">
        <v>79</v>
      </c>
    </row>
    <row r="22" spans="1:6" s="6" customFormat="1" x14ac:dyDescent="0.25">
      <c r="A22" s="14" t="s">
        <v>19</v>
      </c>
      <c r="B22" s="6" t="s">
        <v>104</v>
      </c>
      <c r="C22" s="14" t="s">
        <v>54</v>
      </c>
      <c r="D22" s="14">
        <v>1725</v>
      </c>
      <c r="E22" s="14" t="s">
        <v>55</v>
      </c>
      <c r="F22" s="44" t="s">
        <v>80</v>
      </c>
    </row>
    <row r="23" spans="1:6" s="6" customFormat="1" x14ac:dyDescent="0.25">
      <c r="A23" s="14" t="s">
        <v>19</v>
      </c>
      <c r="B23" s="6" t="s">
        <v>105</v>
      </c>
      <c r="C23" s="14" t="s">
        <v>56</v>
      </c>
      <c r="D23" s="14">
        <v>1630</v>
      </c>
      <c r="E23" s="14" t="s">
        <v>46</v>
      </c>
      <c r="F23" s="44" t="s">
        <v>81</v>
      </c>
    </row>
    <row r="24" spans="1:6" s="6" customFormat="1" x14ac:dyDescent="0.25">
      <c r="A24" s="14" t="s">
        <v>19</v>
      </c>
      <c r="B24" s="6" t="s">
        <v>106</v>
      </c>
      <c r="C24" s="14" t="s">
        <v>57</v>
      </c>
      <c r="D24" s="14">
        <v>1700</v>
      </c>
      <c r="E24" s="14" t="s">
        <v>21</v>
      </c>
      <c r="F24" s="44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 des membres physiques</vt:lpstr>
      <vt:lpstr>Liste des participants</vt:lpstr>
      <vt:lpstr>Liste des courses 2018</vt:lpstr>
      <vt:lpstr>Liste des CdC</vt:lpstr>
      <vt:lpstr>'Liste des membres physiques'!Criteres</vt:lpstr>
      <vt:lpstr>'Liste des participants'!Impression_des_titres</vt:lpstr>
      <vt:lpstr>Liste_des_CdC</vt:lpstr>
      <vt:lpstr>Liste_des_courses</vt:lpstr>
      <vt:lpstr>'Liste des participants'!Zone_d_impression</vt:lpstr>
    </vt:vector>
  </TitlesOfParts>
  <Company>Sitel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Yves</cp:lastModifiedBy>
  <cp:lastPrinted>2017-12-27T12:20:42Z</cp:lastPrinted>
  <dcterms:created xsi:type="dcterms:W3CDTF">2011-04-11T08:01:13Z</dcterms:created>
  <dcterms:modified xsi:type="dcterms:W3CDTF">2017-12-27T13:47:30Z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-333959615</vt:i4>
  </property>
  <property fmtid="{D5CDD505-2E9C-101B-9397-08002B2CF9AE}" pid="3" name="_NewReviewCycle">
    <vt:lpwstr/>
  </property>
  <property fmtid="{D5CDD505-2E9C-101B-9397-08002B2CF9AE}" pid="4" name="_EmailSubject">
    <vt:lpwstr>NOUVELLE MOUTURE  --  Filtres élaborés.xls</vt:lpwstr>
  </property>
  <property fmtid="{D5CDD505-2E9C-101B-9397-08002B2CF9AE}" pid="5" name="_AuthorEmail">
    <vt:lpwstr>Yves.Vouardoux@swisscom.com</vt:lpwstr>
  </property>
  <property fmtid="{D5CDD505-2E9C-101B-9397-08002B2CF9AE}" pid="6" name="_AuthorEmailDisplayName">
    <vt:lpwstr>Vouardoux Yves, PFC-PAN</vt:lpwstr>
  </property>
  <property fmtid="{D5CDD505-2E9C-101B-9397-08002B2CF9AE}" pid="7" name="_ReviewingToolsShownOnce">
    <vt:lpwstr/>
  </property>
</Properties>
</file>