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-15" yWindow="-15" windowWidth="18225" windowHeight="5790" activeTab="3"/>
  </bookViews>
  <sheets>
    <sheet name="TYPE 1 Tel que reçu" sheetId="7" r:id="rId1"/>
    <sheet name="TYPE 1 - Etape 1" sheetId="1" r:id="rId2"/>
    <sheet name="TYPE 1 - Etape 2" sheetId="8" r:id="rId3"/>
    <sheet name="TYPE 1 - Etape 3" sheetId="9" r:id="rId4"/>
    <sheet name="Feuil1" sheetId="6" r:id="rId5"/>
  </sheets>
  <externalReferences>
    <externalReference r:id="rId6"/>
  </externalReferences>
  <definedNames>
    <definedName name="_xlnm._FilterDatabase" localSheetId="1" hidden="1">'TYPE 1 - Etape 1'!$A$1:$N$175</definedName>
    <definedName name="_xlnm._FilterDatabase" localSheetId="2" hidden="1">'TYPE 1 - Etape 2'!$A$1:$N$127</definedName>
    <definedName name="_xlnm._FilterDatabase" localSheetId="3" hidden="1">'TYPE 1 - Etape 3'!$A$1:$N$116</definedName>
    <definedName name="_xlnm._FilterDatabase" localSheetId="0" hidden="1">'TYPE 1 Tel que reçu'!$A$1:$N$175</definedName>
  </definedNames>
  <calcPr calcId="145621"/>
</workbook>
</file>

<file path=xl/calcChain.xml><?xml version="1.0" encoding="utf-8"?>
<calcChain xmlns="http://schemas.openxmlformats.org/spreadsheetml/2006/main">
  <c r="E99" i="9" l="1"/>
  <c r="E73" i="9"/>
  <c r="E66" i="9"/>
  <c r="E59" i="9"/>
  <c r="E58" i="9"/>
  <c r="E49" i="9"/>
  <c r="E41" i="9"/>
  <c r="E37" i="9"/>
  <c r="E36" i="9"/>
  <c r="E27" i="9"/>
  <c r="E13" i="9"/>
  <c r="E12" i="9"/>
  <c r="E7" i="9"/>
  <c r="E91" i="9"/>
  <c r="E100" i="9"/>
  <c r="E4" i="9"/>
  <c r="E112" i="9"/>
  <c r="E108" i="9"/>
  <c r="M93" i="8"/>
  <c r="M3" i="8"/>
  <c r="M4" i="8"/>
  <c r="M5" i="8"/>
  <c r="M6" i="8"/>
  <c r="M7" i="8"/>
  <c r="M8" i="8"/>
  <c r="M9" i="8"/>
  <c r="M10" i="8"/>
  <c r="M11" i="8"/>
  <c r="M12" i="8"/>
  <c r="M13" i="8"/>
  <c r="M14" i="8"/>
  <c r="M15" i="8"/>
  <c r="M16" i="8"/>
  <c r="M17" i="8"/>
  <c r="M18" i="8"/>
  <c r="M19" i="8"/>
  <c r="M20" i="8"/>
  <c r="M21" i="8"/>
  <c r="M22" i="8"/>
  <c r="M23" i="8"/>
  <c r="M24" i="8"/>
  <c r="M25" i="8"/>
  <c r="M26" i="8"/>
  <c r="M27" i="8"/>
  <c r="M28" i="8"/>
  <c r="M29" i="8"/>
  <c r="M30" i="8"/>
  <c r="M31" i="8"/>
  <c r="M32" i="8"/>
  <c r="M33" i="8"/>
  <c r="M34" i="8"/>
  <c r="M35" i="8"/>
  <c r="M36" i="8"/>
  <c r="M37" i="8"/>
  <c r="M38" i="8"/>
  <c r="M39" i="8"/>
  <c r="M40" i="8"/>
  <c r="M41" i="8"/>
  <c r="M42" i="8"/>
  <c r="M43" i="8"/>
  <c r="M44" i="8"/>
  <c r="M45" i="8"/>
  <c r="M46" i="8"/>
  <c r="M47" i="8"/>
  <c r="M48" i="8"/>
  <c r="M49" i="8"/>
  <c r="M50" i="8"/>
  <c r="M51" i="8"/>
  <c r="M52" i="8"/>
  <c r="M53" i="8"/>
  <c r="M54" i="8"/>
  <c r="M55" i="8"/>
  <c r="M56" i="8"/>
  <c r="M57" i="8"/>
  <c r="M58" i="8"/>
  <c r="M59" i="8"/>
  <c r="M60" i="8"/>
  <c r="M61" i="8"/>
  <c r="M62" i="8"/>
  <c r="M63" i="8"/>
  <c r="M64" i="8"/>
  <c r="M65" i="8"/>
  <c r="M66" i="8"/>
  <c r="M67" i="8"/>
  <c r="M68" i="8"/>
  <c r="M69" i="8"/>
  <c r="M70" i="8"/>
  <c r="M71" i="8"/>
  <c r="M72" i="8"/>
  <c r="M73" i="8"/>
  <c r="M74" i="8"/>
  <c r="M75" i="8"/>
  <c r="M76" i="8"/>
  <c r="M77" i="8"/>
  <c r="M78" i="8"/>
  <c r="M79" i="8"/>
  <c r="M80" i="8"/>
  <c r="M81" i="8"/>
  <c r="M82" i="8"/>
  <c r="M83" i="8"/>
  <c r="M84" i="8"/>
  <c r="M85" i="8"/>
  <c r="M86" i="8"/>
  <c r="M87" i="8"/>
  <c r="M88" i="8"/>
  <c r="M89" i="8"/>
  <c r="M90" i="8"/>
  <c r="M91" i="8"/>
  <c r="M92" i="8"/>
  <c r="M94" i="8"/>
  <c r="M95" i="8"/>
  <c r="M96" i="8"/>
  <c r="M97" i="8"/>
  <c r="M98" i="8"/>
  <c r="M99" i="8"/>
  <c r="M100" i="8"/>
  <c r="M101" i="8"/>
  <c r="M102" i="8"/>
  <c r="M103" i="8"/>
  <c r="M104" i="8"/>
  <c r="M105" i="8"/>
  <c r="M106" i="8"/>
  <c r="M107" i="8"/>
  <c r="M108" i="8"/>
  <c r="M109" i="8"/>
  <c r="M110" i="8"/>
  <c r="M111" i="8"/>
  <c r="M112" i="8"/>
  <c r="M113" i="8"/>
  <c r="M114" i="8"/>
  <c r="M115" i="8"/>
  <c r="M116" i="8"/>
  <c r="M117" i="8"/>
  <c r="M118" i="8"/>
  <c r="M119" i="8"/>
  <c r="M120" i="8"/>
  <c r="M121" i="8"/>
  <c r="M122" i="8"/>
  <c r="M123" i="8"/>
  <c r="M124" i="8"/>
  <c r="M125" i="8"/>
  <c r="M126" i="8"/>
  <c r="M2" i="8"/>
  <c r="E117" i="8"/>
  <c r="E112" i="8"/>
  <c r="E115" i="8"/>
  <c r="E119" i="8"/>
  <c r="E111" i="8"/>
  <c r="E122" i="8"/>
  <c r="E116" i="8"/>
  <c r="E127" i="8"/>
  <c r="E123" i="8"/>
  <c r="E126" i="8"/>
  <c r="E113" i="8"/>
  <c r="E114" i="8"/>
  <c r="E118" i="8"/>
  <c r="E120" i="8"/>
  <c r="E43" i="8"/>
  <c r="E24" i="8"/>
  <c r="E39" i="8"/>
  <c r="E78" i="8"/>
  <c r="E63" i="8"/>
  <c r="E28" i="7"/>
  <c r="E27" i="7"/>
  <c r="E26" i="7"/>
  <c r="E25" i="7"/>
  <c r="E24" i="7"/>
  <c r="E22" i="7"/>
  <c r="E21" i="7"/>
  <c r="E20" i="7"/>
  <c r="E19" i="7"/>
  <c r="E18" i="7"/>
  <c r="E17" i="7"/>
  <c r="E15" i="7"/>
  <c r="E14" i="7"/>
  <c r="E12" i="7"/>
  <c r="E10" i="7"/>
  <c r="E8" i="7"/>
  <c r="E6" i="7"/>
  <c r="E4" i="7"/>
  <c r="E2" i="7"/>
  <c r="E26" i="1"/>
  <c r="E24" i="1"/>
  <c r="E2" i="1"/>
  <c r="E22" i="1"/>
  <c r="E14" i="1"/>
  <c r="E20" i="1"/>
  <c r="E6" i="1"/>
  <c r="E12" i="1"/>
  <c r="E19" i="1"/>
  <c r="E4" i="1"/>
  <c r="E10" i="1"/>
  <c r="E28" i="1"/>
  <c r="E18" i="1"/>
  <c r="E25" i="1"/>
  <c r="E8" i="1"/>
  <c r="E21" i="1"/>
  <c r="E27" i="1"/>
  <c r="E17" i="1"/>
  <c r="E15" i="1"/>
</calcChain>
</file>

<file path=xl/sharedStrings.xml><?xml version="1.0" encoding="utf-8"?>
<sst xmlns="http://schemas.openxmlformats.org/spreadsheetml/2006/main" count="1665" uniqueCount="215">
  <si>
    <t>CodeAgence</t>
  </si>
  <si>
    <t>NomAgence</t>
  </si>
  <si>
    <t>Ville</t>
  </si>
  <si>
    <t>fax</t>
  </si>
  <si>
    <t>Type</t>
  </si>
  <si>
    <t xml:space="preserve">Vrai adresse </t>
  </si>
  <si>
    <t>AdresseFactuationOrange</t>
  </si>
  <si>
    <t>Nb SDA
disponible</t>
  </si>
  <si>
    <t>Numéros</t>
  </si>
  <si>
    <t>Type de numéros</t>
  </si>
  <si>
    <t>Type de numéros supplémentaires</t>
  </si>
  <si>
    <t xml:space="preserve">ETOILE AFFAIRES         </t>
  </si>
  <si>
    <t>Numéros supplémentaires (probable)</t>
  </si>
  <si>
    <t xml:space="preserve">MONTLUCON               </t>
  </si>
  <si>
    <t xml:space="preserve">5 BD DE COURTAIS                </t>
  </si>
  <si>
    <t xml:space="preserve">MONTLUCON                 </t>
  </si>
  <si>
    <t xml:space="preserve">CHATEL GUYON            </t>
  </si>
  <si>
    <t xml:space="preserve">14 AVENUE BARADUC               </t>
  </si>
  <si>
    <t xml:space="preserve">CHATEL-GUYON              </t>
  </si>
  <si>
    <t xml:space="preserve">5 PL MICHEL DE L'HOSPITAL       </t>
  </si>
  <si>
    <t xml:space="preserve">CLERMONT FD CEDEX 1       </t>
  </si>
  <si>
    <t xml:space="preserve">RIOM                    </t>
  </si>
  <si>
    <t xml:space="preserve">17 RUE DE L'HOTEL DE VILLE      </t>
  </si>
  <si>
    <t xml:space="preserve">RIOM                      </t>
  </si>
  <si>
    <t xml:space="preserve">MOULINS                 </t>
  </si>
  <si>
    <t xml:space="preserve">10 PLACE GARIBALDI              </t>
  </si>
  <si>
    <t xml:space="preserve">MOULINS CEDEX             </t>
  </si>
  <si>
    <t xml:space="preserve">AGENCE CENTRALE         </t>
  </si>
  <si>
    <t xml:space="preserve">AMBERT                  </t>
  </si>
  <si>
    <t xml:space="preserve">8 PLACE DU PONTEL               </t>
  </si>
  <si>
    <t xml:space="preserve">AMBERT                    </t>
  </si>
  <si>
    <t>CENTRE ALLIER ENTREPRISE</t>
  </si>
  <si>
    <t xml:space="preserve">37 AV JULES FERRY               </t>
  </si>
  <si>
    <t xml:space="preserve">CHAMALIERES             </t>
  </si>
  <si>
    <t xml:space="preserve">24 RUE LUFBERY                  </t>
  </si>
  <si>
    <t xml:space="preserve">CHAMALIERES               </t>
  </si>
  <si>
    <t xml:space="preserve">7 PLACE M DE L HOSPITAL         </t>
  </si>
  <si>
    <t xml:space="preserve">ISSOIRE                 </t>
  </si>
  <si>
    <t xml:space="preserve">9 BD DE LA MANLIERE             </t>
  </si>
  <si>
    <t xml:space="preserve">ISSOIRE CEDEX             </t>
  </si>
  <si>
    <t xml:space="preserve">PLEIN SUD               </t>
  </si>
  <si>
    <t xml:space="preserve">CENTRE COMMERCIAL PLEIN SUD     </t>
  </si>
  <si>
    <t xml:space="preserve">AUBIERE                   </t>
  </si>
  <si>
    <t xml:space="preserve">BOURGES                 </t>
  </si>
  <si>
    <t xml:space="preserve">36 RUE MOYENNE                  </t>
  </si>
  <si>
    <t xml:space="preserve">BOURGES CEDEX             </t>
  </si>
  <si>
    <t xml:space="preserve">NUGER ENTREPRISES       </t>
  </si>
  <si>
    <t xml:space="preserve">4 BD ROBERT SCHUMAN             </t>
  </si>
  <si>
    <t xml:space="preserve">CLERMONT FERRAND CEDEX 1  </t>
  </si>
  <si>
    <t xml:space="preserve">COURNON                 </t>
  </si>
  <si>
    <t xml:space="preserve">43 BIS AV DE LA LIBERATION      </t>
  </si>
  <si>
    <t xml:space="preserve">COURNON D'AUVERGNE        </t>
  </si>
  <si>
    <t xml:space="preserve">ARLANC                  </t>
  </si>
  <si>
    <t xml:space="preserve">6,8 PLACE CH DE GAULLE          </t>
  </si>
  <si>
    <t xml:space="preserve">ARLANC                    </t>
  </si>
  <si>
    <t xml:space="preserve">BEAUMONT                </t>
  </si>
  <si>
    <t xml:space="preserve">1 RUE DE L'HOTEL DE VILLE       </t>
  </si>
  <si>
    <t xml:space="preserve">BEAUMONT                  </t>
  </si>
  <si>
    <t xml:space="preserve">VICHY                   </t>
  </si>
  <si>
    <t xml:space="preserve">2 RUE DU PDT F.ROOSEVELT        </t>
  </si>
  <si>
    <t xml:space="preserve">VICHY                     </t>
  </si>
  <si>
    <t xml:space="preserve">CRFI NUGER              </t>
  </si>
  <si>
    <t xml:space="preserve">JAUDE JULIEN            </t>
  </si>
  <si>
    <t xml:space="preserve">8 AVENUE JULIEN                 </t>
  </si>
  <si>
    <t xml:space="preserve">CLERMONT-FERRAND CEDEX 1  </t>
  </si>
  <si>
    <t xml:space="preserve">NEVERS                  </t>
  </si>
  <si>
    <t xml:space="preserve">36 RUE FRANCOIS MITTERRAND      </t>
  </si>
  <si>
    <t xml:space="preserve">NEVERS CEDEX              </t>
  </si>
  <si>
    <t xml:space="preserve">AURILLAC                </t>
  </si>
  <si>
    <t xml:space="preserve">9 RUE DES CARMES                </t>
  </si>
  <si>
    <t xml:space="preserve">AURILLAC                  </t>
  </si>
  <si>
    <t xml:space="preserve">LE PUY EN VELAY         </t>
  </si>
  <si>
    <t xml:space="preserve">2 AV GEORGES CLEMENCEAU         </t>
  </si>
  <si>
    <t xml:space="preserve">LE PUY EN VELAY           </t>
  </si>
  <si>
    <t xml:space="preserve">THIERS                  </t>
  </si>
  <si>
    <t xml:space="preserve">110 BIS AV LEO LAGRANGE         </t>
  </si>
  <si>
    <t xml:space="preserve">THIERS CEDEX              </t>
  </si>
  <si>
    <t xml:space="preserve">AGENCE REPUBLIQUE       </t>
  </si>
  <si>
    <t xml:space="preserve">119 AV DE LA REPUBLIQUE         </t>
  </si>
  <si>
    <t xml:space="preserve">CLERMONT FERRAND CEDEX 2  </t>
  </si>
  <si>
    <t>119 AV DE LA REPUBLIQUE</t>
  </si>
  <si>
    <t>119 AV REPUBLIQUE</t>
  </si>
  <si>
    <t>6 PL CHARLES DE GAULLE</t>
  </si>
  <si>
    <t>8 PL PONTEL</t>
  </si>
  <si>
    <t>9 R CARMES</t>
  </si>
  <si>
    <t>1 R HOTEL DE VILLE</t>
  </si>
  <si>
    <t>36 R MOYENNE</t>
  </si>
  <si>
    <t>37 AV JULES FERRY</t>
  </si>
  <si>
    <t>5 BD COURTAIS</t>
  </si>
  <si>
    <t>24 R. LUFBERY</t>
  </si>
  <si>
    <t>AV JEAN MOULIN</t>
  </si>
  <si>
    <t>14 AV BARADUC</t>
  </si>
  <si>
    <t>8 AV JULIEN</t>
  </si>
  <si>
    <t>43 AV LIBERATION</t>
  </si>
  <si>
    <t>9 BD MANLIERE</t>
  </si>
  <si>
    <t>2 AV GEORGES CLEMENCEAU</t>
  </si>
  <si>
    <t>10 PL GARIBALDI</t>
  </si>
  <si>
    <t>36 R FRANCOIS MITTERRAND</t>
  </si>
  <si>
    <t>17 R HOTEL DE VILLE</t>
  </si>
  <si>
    <t>110 AV LEO LAGRANGE</t>
  </si>
  <si>
    <t>2 R PRES ROOSEVELT</t>
  </si>
  <si>
    <t>5 PL MICHEL DE L'HOSPITAL</t>
  </si>
  <si>
    <t>0473825530</t>
  </si>
  <si>
    <t>ligne téléphonique</t>
  </si>
  <si>
    <t>0473829962</t>
  </si>
  <si>
    <t>ligne Numéris accès de base</t>
  </si>
  <si>
    <t>047382C213</t>
  </si>
  <si>
    <t>0473825074 ('0473825074-'0473825074)</t>
  </si>
  <si>
    <t>0473951456</t>
  </si>
  <si>
    <t>0473951721</t>
  </si>
  <si>
    <t>0473951859 ('0473951859-'0473951859)</t>
  </si>
  <si>
    <t>0473266830</t>
  </si>
  <si>
    <t>0473282194</t>
  </si>
  <si>
    <t>047326C610</t>
  </si>
  <si>
    <t>0473150269 ('0473150269-'0473150269)</t>
  </si>
  <si>
    <t>0471471165</t>
  </si>
  <si>
    <t>0471498586</t>
  </si>
  <si>
    <t>047149C306</t>
  </si>
  <si>
    <t>0471491354 ('0471491354-'0471491354)</t>
  </si>
  <si>
    <t>0473281071</t>
  </si>
  <si>
    <t>0473283411</t>
  </si>
  <si>
    <t>047326C202</t>
  </si>
  <si>
    <t>0473150213 ('0473150213-'0473150213)</t>
  </si>
  <si>
    <t>12 PL GARIBALDI</t>
  </si>
  <si>
    <t>2 RUE PRE ROOSEVELT</t>
  </si>
  <si>
    <t>15 PL HOTEL DE VILLE</t>
  </si>
  <si>
    <t>21 BD TRUDAINE</t>
  </si>
  <si>
    <t>4 BD ROBERT SCHUMANN</t>
  </si>
  <si>
    <t>24 R LUFBERY</t>
  </si>
  <si>
    <t>PL PONTEL</t>
  </si>
  <si>
    <t>047042C905</t>
  </si>
  <si>
    <t>047042C906</t>
  </si>
  <si>
    <t>047042C907</t>
  </si>
  <si>
    <t>0470440527</t>
  </si>
  <si>
    <t>0470460149</t>
  </si>
  <si>
    <t>0470468921</t>
  </si>
  <si>
    <t>0470032074</t>
  </si>
  <si>
    <t>0470285658</t>
  </si>
  <si>
    <t>0470285686</t>
  </si>
  <si>
    <t>0470287633</t>
  </si>
  <si>
    <t>047051C903</t>
  </si>
  <si>
    <t>047051C904</t>
  </si>
  <si>
    <t>0470644532</t>
  </si>
  <si>
    <t>0470645168</t>
  </si>
  <si>
    <t>0470315861</t>
  </si>
  <si>
    <t>0470962908</t>
  </si>
  <si>
    <t>047096C026</t>
  </si>
  <si>
    <t>0470988451</t>
  </si>
  <si>
    <t>0471491354</t>
  </si>
  <si>
    <t>0248020495</t>
  </si>
  <si>
    <t>0248247213</t>
  </si>
  <si>
    <t>0248663637</t>
  </si>
  <si>
    <t>024868J512</t>
  </si>
  <si>
    <t>0386362893</t>
  </si>
  <si>
    <t>0386930301</t>
  </si>
  <si>
    <t>0386930396</t>
  </si>
  <si>
    <t>038693A323</t>
  </si>
  <si>
    <t>0344190012</t>
  </si>
  <si>
    <t>0344194410</t>
  </si>
  <si>
    <t>0344500493</t>
  </si>
  <si>
    <t>0473141987</t>
  </si>
  <si>
    <t>0473142819</t>
  </si>
  <si>
    <t>047314C014</t>
  </si>
  <si>
    <t>047314C015</t>
  </si>
  <si>
    <t>047314C017</t>
  </si>
  <si>
    <t>0473152351</t>
  </si>
  <si>
    <t>0473160065</t>
  </si>
  <si>
    <t>0473170569</t>
  </si>
  <si>
    <t>047317C047</t>
  </si>
  <si>
    <t>047317C048</t>
  </si>
  <si>
    <t>0473243046</t>
  </si>
  <si>
    <t>0473243694</t>
  </si>
  <si>
    <t>047324C074</t>
  </si>
  <si>
    <t>0473271502</t>
  </si>
  <si>
    <t>0473279519</t>
  </si>
  <si>
    <t>0473348482</t>
  </si>
  <si>
    <t>0473427334</t>
  </si>
  <si>
    <t>0473427348</t>
  </si>
  <si>
    <t>0473429811</t>
  </si>
  <si>
    <t>047344C154</t>
  </si>
  <si>
    <t>047344C155</t>
  </si>
  <si>
    <t>047344C500</t>
  </si>
  <si>
    <t>0473900158</t>
  </si>
  <si>
    <t>0473900586</t>
  </si>
  <si>
    <t>0473921364</t>
  </si>
  <si>
    <t>0473923427</t>
  </si>
  <si>
    <t>0473928811</t>
  </si>
  <si>
    <t>0473937047</t>
  </si>
  <si>
    <t>0473982021</t>
  </si>
  <si>
    <t>0473150213</t>
  </si>
  <si>
    <t>0473861401</t>
  </si>
  <si>
    <t>0473861954</t>
  </si>
  <si>
    <t>0473862801</t>
  </si>
  <si>
    <t>047386C204</t>
  </si>
  <si>
    <t>0473150269</t>
  </si>
  <si>
    <t>0473388726</t>
  </si>
  <si>
    <t>047363C245</t>
  </si>
  <si>
    <t>047363C252</t>
  </si>
  <si>
    <t>0473640187</t>
  </si>
  <si>
    <t>0473640238</t>
  </si>
  <si>
    <t>0473510830</t>
  </si>
  <si>
    <t>047351C322</t>
  </si>
  <si>
    <t>0473801044</t>
  </si>
  <si>
    <t>0473807196</t>
  </si>
  <si>
    <t>0473192155</t>
  </si>
  <si>
    <t>047319C157</t>
  </si>
  <si>
    <t>0473309366</t>
  </si>
  <si>
    <t>0473369680</t>
  </si>
  <si>
    <t>0473550636</t>
  </si>
  <si>
    <t>0473894221</t>
  </si>
  <si>
    <t>0473899462</t>
  </si>
  <si>
    <t>047389C932</t>
  </si>
  <si>
    <t>047389C933</t>
  </si>
  <si>
    <t>--</t>
  </si>
  <si>
    <t>----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</si>
</sst>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2"/>
      <name val="Calibri"/>
      <family val="2"/>
      <scheme val="minor"/>
    </font>
    <font>
      <sz val="11"/>
      <color theme="2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A5A5A5"/>
      </patternFill>
    </fill>
    <fill>
      <gradientFill>
        <stop position="0">
          <color theme="0"/>
        </stop>
        <stop position="1">
          <color theme="4"/>
        </stop>
      </gradientFill>
    </fill>
    <fill>
      <patternFill patternType="solid">
        <fgColor theme="4" tint="-0.24994659260841701"/>
        <bgColor auto="1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</fills>
  <borders count="7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4" fillId="2" borderId="1" applyNumberFormat="0" applyAlignment="0" applyProtection="0"/>
    <xf numFmtId="0" fontId="1" fillId="3" borderId="0" applyFont="0" applyAlignment="0">
      <alignment vertical="center"/>
    </xf>
    <xf numFmtId="0" fontId="1" fillId="4" borderId="2" applyFont="0" applyAlignment="0">
      <alignment vertical="center"/>
    </xf>
    <xf numFmtId="0" fontId="7" fillId="5" borderId="0" applyNumberFormat="0" applyBorder="0" applyAlignment="0" applyProtection="0"/>
    <xf numFmtId="0" fontId="7" fillId="6" borderId="0" applyNumberFormat="0" applyBorder="0" applyAlignment="0" applyProtection="0"/>
  </cellStyleXfs>
  <cellXfs count="132"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4" fillId="2" borderId="3" xfId="1" applyBorder="1" applyAlignment="1">
      <alignment horizontal="left" vertical="center" wrapText="1"/>
    </xf>
    <xf numFmtId="0" fontId="4" fillId="2" borderId="3" xfId="1" applyBorder="1" applyAlignment="1">
      <alignment horizontal="center" vertical="center"/>
    </xf>
    <xf numFmtId="0" fontId="5" fillId="0" borderId="0" xfId="0" applyFont="1" applyFill="1" applyBorder="1"/>
    <xf numFmtId="0" fontId="6" fillId="0" borderId="0" xfId="0" applyFont="1" applyFill="1" applyBorder="1"/>
    <xf numFmtId="0" fontId="1" fillId="0" borderId="0" xfId="4" applyFont="1" applyFill="1" applyBorder="1" applyAlignment="1">
      <alignment vertical="center"/>
    </xf>
    <xf numFmtId="0" fontId="7" fillId="0" borderId="0" xfId="4" applyFill="1" applyBorder="1" applyAlignment="1">
      <alignment vertical="center"/>
    </xf>
    <xf numFmtId="0" fontId="7" fillId="0" borderId="0" xfId="4" applyNumberFormat="1" applyFill="1" applyBorder="1" applyAlignment="1">
      <alignment vertical="center"/>
    </xf>
    <xf numFmtId="0" fontId="7" fillId="0" borderId="0" xfId="4" applyFill="1" applyBorder="1" applyAlignment="1"/>
    <xf numFmtId="0" fontId="7" fillId="0" borderId="0" xfId="4" applyFill="1" applyBorder="1"/>
    <xf numFmtId="0" fontId="1" fillId="0" borderId="0" xfId="5" applyFont="1" applyFill="1" applyBorder="1" applyAlignment="1">
      <alignment vertical="center"/>
    </xf>
    <xf numFmtId="0" fontId="7" fillId="0" borderId="0" xfId="5" applyFill="1" applyBorder="1" applyAlignment="1">
      <alignment vertical="center"/>
    </xf>
    <xf numFmtId="0" fontId="7" fillId="0" borderId="0" xfId="5" applyNumberFormat="1" applyFill="1" applyBorder="1" applyAlignment="1">
      <alignment vertical="center"/>
    </xf>
    <xf numFmtId="0" fontId="7" fillId="0" borderId="0" xfId="5" applyFill="1" applyBorder="1"/>
    <xf numFmtId="0" fontId="1" fillId="0" borderId="0" xfId="4" applyFont="1" applyFill="1" applyBorder="1" applyAlignment="1"/>
    <xf numFmtId="0" fontId="7" fillId="0" borderId="0" xfId="5" applyFill="1" applyBorder="1" applyAlignment="1"/>
    <xf numFmtId="0" fontId="0" fillId="0" borderId="0" xfId="5" applyFont="1" applyFill="1" applyBorder="1" applyAlignment="1"/>
    <xf numFmtId="0" fontId="0" fillId="0" borderId="0" xfId="4" applyFont="1" applyFill="1" applyBorder="1"/>
    <xf numFmtId="0" fontId="0" fillId="0" borderId="0" xfId="5" applyFont="1" applyFill="1" applyBorder="1"/>
    <xf numFmtId="0" fontId="7" fillId="0" borderId="0" xfId="5" applyFill="1" applyBorder="1" applyAlignment="1">
      <alignment vertical="center" wrapText="1"/>
    </xf>
    <xf numFmtId="0" fontId="7" fillId="0" borderId="0" xfId="5" quotePrefix="1" applyNumberFormat="1" applyFill="1" applyBorder="1" applyAlignment="1">
      <alignment vertical="center"/>
    </xf>
    <xf numFmtId="0" fontId="7" fillId="0" borderId="0" xfId="4" applyFill="1" applyBorder="1" applyAlignment="1">
      <alignment vertical="top"/>
    </xf>
    <xf numFmtId="0" fontId="7" fillId="0" borderId="0" xfId="4" applyFont="1" applyFill="1" applyBorder="1"/>
    <xf numFmtId="0" fontId="1" fillId="0" borderId="0" xfId="4" applyFont="1" applyFill="1" applyBorder="1"/>
    <xf numFmtId="0" fontId="1" fillId="0" borderId="0" xfId="5" applyFont="1" applyFill="1" applyBorder="1" applyAlignment="1"/>
    <xf numFmtId="49" fontId="7" fillId="0" borderId="0" xfId="4" applyNumberFormat="1" applyFill="1" applyBorder="1" applyAlignment="1">
      <alignment horizontal="right"/>
    </xf>
    <xf numFmtId="0" fontId="1" fillId="0" borderId="0" xfId="4" applyNumberFormat="1" applyFont="1" applyFill="1" applyBorder="1" applyAlignment="1">
      <alignment vertical="center" wrapText="1"/>
    </xf>
    <xf numFmtId="49" fontId="0" fillId="0" borderId="0" xfId="4" applyNumberFormat="1" applyFont="1" applyFill="1" applyBorder="1"/>
    <xf numFmtId="0" fontId="2" fillId="0" borderId="0" xfId="4" applyFont="1" applyFill="1" applyBorder="1"/>
    <xf numFmtId="49" fontId="7" fillId="0" borderId="0" xfId="5" applyNumberFormat="1" applyFill="1" applyBorder="1" applyAlignment="1">
      <alignment wrapText="1"/>
    </xf>
    <xf numFmtId="0" fontId="7" fillId="0" borderId="0" xfId="4" applyFont="1" applyFill="1" applyBorder="1" applyAlignment="1">
      <alignment vertical="center"/>
    </xf>
    <xf numFmtId="0" fontId="7" fillId="0" borderId="0" xfId="4" applyFont="1" applyFill="1" applyBorder="1" applyAlignment="1">
      <alignment wrapText="1"/>
    </xf>
    <xf numFmtId="0" fontId="7" fillId="0" borderId="0" xfId="4" quotePrefix="1" applyNumberFormat="1" applyFill="1" applyBorder="1" applyAlignment="1">
      <alignment vertical="center"/>
    </xf>
    <xf numFmtId="0" fontId="7" fillId="0" borderId="0" xfId="5" applyFill="1" applyBorder="1" applyAlignment="1">
      <alignment vertical="top"/>
    </xf>
    <xf numFmtId="0" fontId="7" fillId="0" borderId="0" xfId="5" applyFont="1" applyFill="1" applyBorder="1" applyAlignment="1">
      <alignment vertical="center"/>
    </xf>
    <xf numFmtId="0" fontId="7" fillId="0" borderId="0" xfId="5" applyFont="1" applyFill="1" applyBorder="1" applyAlignment="1">
      <alignment horizontal="left" vertical="center"/>
    </xf>
    <xf numFmtId="49" fontId="2" fillId="0" borderId="0" xfId="5" applyNumberFormat="1" applyFont="1" applyFill="1" applyBorder="1" applyAlignment="1"/>
    <xf numFmtId="0" fontId="2" fillId="0" borderId="0" xfId="4" applyFont="1" applyFill="1" applyBorder="1" applyAlignment="1">
      <alignment vertical="center"/>
    </xf>
    <xf numFmtId="0" fontId="2" fillId="0" borderId="0" xfId="5" applyFont="1" applyFill="1" applyBorder="1"/>
    <xf numFmtId="0" fontId="2" fillId="0" borderId="0" xfId="5" applyFont="1" applyFill="1" applyBorder="1" applyAlignment="1">
      <alignment vertical="center"/>
    </xf>
    <xf numFmtId="49" fontId="2" fillId="0" borderId="0" xfId="5" applyNumberFormat="1" applyFont="1" applyFill="1" applyBorder="1"/>
    <xf numFmtId="49" fontId="2" fillId="0" borderId="0" xfId="4" applyNumberFormat="1" applyFont="1" applyFill="1" applyBorder="1"/>
    <xf numFmtId="0" fontId="2" fillId="0" borderId="0" xfId="4" applyFont="1" applyFill="1" applyBorder="1" applyAlignment="1">
      <alignment vertical="center" wrapText="1"/>
    </xf>
    <xf numFmtId="0" fontId="3" fillId="0" borderId="0" xfId="5" applyFont="1" applyFill="1" applyBorder="1" applyAlignment="1">
      <alignment wrapText="1"/>
    </xf>
    <xf numFmtId="0" fontId="3" fillId="0" borderId="0" xfId="5" applyFont="1" applyFill="1" applyBorder="1"/>
    <xf numFmtId="0" fontId="2" fillId="0" borderId="0" xfId="4" applyFont="1" applyFill="1" applyBorder="1" applyAlignment="1">
      <alignment wrapText="1"/>
    </xf>
    <xf numFmtId="0" fontId="2" fillId="0" borderId="0" xfId="5" applyFont="1" applyFill="1" applyBorder="1" applyAlignment="1">
      <alignment wrapText="1"/>
    </xf>
    <xf numFmtId="0" fontId="2" fillId="0" borderId="0" xfId="5" applyFont="1" applyFill="1" applyBorder="1" applyAlignment="1">
      <alignment vertical="center" wrapText="1"/>
    </xf>
    <xf numFmtId="0" fontId="2" fillId="0" borderId="0" xfId="0" applyFont="1" applyFill="1" applyBorder="1"/>
    <xf numFmtId="0" fontId="7" fillId="5" borderId="4" xfId="4" applyBorder="1"/>
    <xf numFmtId="0" fontId="7" fillId="5" borderId="4" xfId="4" applyBorder="1" applyAlignment="1">
      <alignment vertical="center"/>
    </xf>
    <xf numFmtId="0" fontId="7" fillId="5" borderId="4" xfId="4" applyBorder="1" applyAlignment="1"/>
    <xf numFmtId="0" fontId="7" fillId="5" borderId="5" xfId="4" applyBorder="1"/>
    <xf numFmtId="0" fontId="7" fillId="5" borderId="5" xfId="4" applyBorder="1" applyAlignment="1">
      <alignment vertical="center"/>
    </xf>
    <xf numFmtId="0" fontId="7" fillId="5" borderId="5" xfId="4" applyBorder="1" applyAlignment="1"/>
    <xf numFmtId="0" fontId="8" fillId="5" borderId="4" xfId="4" applyFont="1" applyBorder="1"/>
    <xf numFmtId="0" fontId="7" fillId="6" borderId="4" xfId="5" applyBorder="1"/>
    <xf numFmtId="0" fontId="7" fillId="6" borderId="4" xfId="5" applyBorder="1" applyAlignment="1">
      <alignment vertical="center"/>
    </xf>
    <xf numFmtId="0" fontId="7" fillId="6" borderId="4" xfId="5" applyBorder="1" applyAlignment="1"/>
    <xf numFmtId="0" fontId="7" fillId="6" borderId="5" xfId="5" applyBorder="1"/>
    <xf numFmtId="0" fontId="7" fillId="6" borderId="5" xfId="5" applyBorder="1" applyAlignment="1">
      <alignment vertical="center"/>
    </xf>
    <xf numFmtId="0" fontId="7" fillId="6" borderId="5" xfId="5" applyBorder="1" applyAlignment="1"/>
    <xf numFmtId="0" fontId="8" fillId="6" borderId="5" xfId="5" applyFont="1" applyBorder="1"/>
    <xf numFmtId="0" fontId="0" fillId="6" borderId="4" xfId="5" applyFont="1" applyBorder="1" applyAlignment="1"/>
    <xf numFmtId="0" fontId="8" fillId="5" borderId="5" xfId="4" applyFont="1" applyBorder="1"/>
    <xf numFmtId="0" fontId="0" fillId="5" borderId="4" xfId="4" applyFont="1" applyBorder="1"/>
    <xf numFmtId="0" fontId="0" fillId="6" borderId="4" xfId="5" applyFont="1" applyBorder="1"/>
    <xf numFmtId="0" fontId="0" fillId="0" borderId="6" xfId="0" applyFill="1" applyBorder="1" applyAlignment="1">
      <alignment vertical="center"/>
    </xf>
    <xf numFmtId="0" fontId="1" fillId="0" borderId="4" xfId="5" applyFont="1" applyFill="1" applyBorder="1" applyAlignment="1">
      <alignment vertical="center"/>
    </xf>
    <xf numFmtId="0" fontId="7" fillId="6" borderId="0" xfId="5" applyBorder="1"/>
    <xf numFmtId="0" fontId="1" fillId="0" borderId="5" xfId="5" applyFont="1" applyFill="1" applyBorder="1" applyAlignment="1">
      <alignment vertical="center"/>
    </xf>
    <xf numFmtId="0" fontId="0" fillId="0" borderId="5" xfId="0" applyBorder="1"/>
    <xf numFmtId="0" fontId="7" fillId="5" borderId="0" xfId="4" applyBorder="1"/>
    <xf numFmtId="0" fontId="1" fillId="0" borderId="4" xfId="4" applyFont="1" applyFill="1" applyBorder="1" applyAlignment="1">
      <alignment vertical="center"/>
    </xf>
    <xf numFmtId="0" fontId="1" fillId="0" borderId="5" xfId="4" applyFont="1" applyFill="1" applyBorder="1" applyAlignment="1">
      <alignment vertical="center"/>
    </xf>
    <xf numFmtId="0" fontId="7" fillId="0" borderId="4" xfId="5" applyFill="1" applyBorder="1" applyAlignment="1">
      <alignment vertical="center"/>
    </xf>
    <xf numFmtId="0" fontId="7" fillId="0" borderId="5" xfId="5" applyFill="1" applyBorder="1" applyAlignment="1">
      <alignment vertical="center"/>
    </xf>
    <xf numFmtId="0" fontId="7" fillId="0" borderId="4" xfId="4" applyFill="1" applyBorder="1" applyAlignment="1">
      <alignment vertical="center"/>
    </xf>
    <xf numFmtId="0" fontId="7" fillId="0" borderId="5" xfId="4" applyFill="1" applyBorder="1" applyAlignment="1">
      <alignment vertical="center"/>
    </xf>
    <xf numFmtId="0" fontId="7" fillId="0" borderId="4" xfId="5" applyNumberFormat="1" applyFill="1" applyBorder="1" applyAlignment="1">
      <alignment vertical="center"/>
    </xf>
    <xf numFmtId="0" fontId="7" fillId="0" borderId="5" xfId="5" applyNumberFormat="1" applyFill="1" applyBorder="1" applyAlignment="1">
      <alignment vertical="center"/>
    </xf>
    <xf numFmtId="0" fontId="7" fillId="0" borderId="4" xfId="4" applyNumberFormat="1" applyFill="1" applyBorder="1" applyAlignment="1">
      <alignment vertical="center"/>
    </xf>
    <xf numFmtId="0" fontId="7" fillId="0" borderId="5" xfId="4" applyNumberFormat="1" applyFill="1" applyBorder="1" applyAlignment="1">
      <alignment vertical="center"/>
    </xf>
    <xf numFmtId="0" fontId="7" fillId="6" borderId="0" xfId="5" applyBorder="1" applyAlignment="1">
      <alignment vertical="center"/>
    </xf>
    <xf numFmtId="0" fontId="7" fillId="5" borderId="0" xfId="4" applyBorder="1" applyAlignment="1">
      <alignment vertical="center"/>
    </xf>
    <xf numFmtId="0" fontId="7" fillId="0" borderId="4" xfId="5" applyFill="1" applyBorder="1" applyAlignment="1"/>
    <xf numFmtId="0" fontId="7" fillId="0" borderId="5" xfId="5" applyFill="1" applyBorder="1" applyAlignment="1"/>
    <xf numFmtId="0" fontId="0" fillId="0" borderId="4" xfId="0" applyFill="1" applyBorder="1" applyAlignment="1">
      <alignment vertical="center"/>
    </xf>
    <xf numFmtId="0" fontId="7" fillId="6" borderId="6" xfId="5" applyBorder="1"/>
    <xf numFmtId="0" fontId="0" fillId="0" borderId="5" xfId="0" applyFill="1" applyBorder="1" applyAlignment="1">
      <alignment vertical="center"/>
    </xf>
    <xf numFmtId="0" fontId="0" fillId="0" borderId="6" xfId="0" applyBorder="1"/>
    <xf numFmtId="0" fontId="7" fillId="5" borderId="6" xfId="4" applyBorder="1"/>
    <xf numFmtId="0" fontId="8" fillId="6" borderId="6" xfId="5" applyFont="1" applyBorder="1"/>
    <xf numFmtId="0" fontId="2" fillId="0" borderId="5" xfId="5" applyFont="1" applyFill="1" applyBorder="1"/>
    <xf numFmtId="0" fontId="2" fillId="0" borderId="6" xfId="5" applyFont="1" applyFill="1" applyBorder="1" applyAlignment="1">
      <alignment vertical="center"/>
    </xf>
    <xf numFmtId="49" fontId="2" fillId="0" borderId="6" xfId="5" applyNumberFormat="1" applyFont="1" applyFill="1" applyBorder="1"/>
    <xf numFmtId="0" fontId="2" fillId="0" borderId="6" xfId="4" applyFont="1" applyFill="1" applyBorder="1"/>
    <xf numFmtId="49" fontId="2" fillId="0" borderId="6" xfId="5" applyNumberFormat="1" applyFont="1" applyFill="1" applyBorder="1" applyAlignment="1"/>
    <xf numFmtId="0" fontId="2" fillId="0" borderId="6" xfId="4" applyFont="1" applyFill="1" applyBorder="1" applyAlignment="1">
      <alignment vertical="center"/>
    </xf>
    <xf numFmtId="0" fontId="8" fillId="5" borderId="6" xfId="4" applyFont="1" applyBorder="1"/>
    <xf numFmtId="0" fontId="2" fillId="0" borderId="6" xfId="5" applyFont="1" applyFill="1" applyBorder="1"/>
    <xf numFmtId="49" fontId="2" fillId="0" borderId="6" xfId="4" applyNumberFormat="1" applyFont="1" applyFill="1" applyBorder="1"/>
    <xf numFmtId="0" fontId="7" fillId="0" borderId="5" xfId="5" applyFill="1" applyBorder="1"/>
    <xf numFmtId="0" fontId="7" fillId="0" borderId="6" xfId="5" applyFill="1" applyBorder="1"/>
    <xf numFmtId="0" fontId="7" fillId="5" borderId="6" xfId="4" applyBorder="1" applyAlignment="1"/>
    <xf numFmtId="0" fontId="7" fillId="0" borderId="6" xfId="4" applyFill="1" applyBorder="1"/>
    <xf numFmtId="0" fontId="7" fillId="6" borderId="6" xfId="5" applyBorder="1" applyAlignment="1"/>
    <xf numFmtId="0" fontId="7" fillId="0" borderId="6" xfId="5" applyFill="1" applyBorder="1" applyAlignment="1"/>
    <xf numFmtId="0" fontId="7" fillId="0" borderId="4" xfId="5" applyFill="1" applyBorder="1"/>
    <xf numFmtId="0" fontId="0" fillId="6" borderId="0" xfId="5" applyFont="1" applyBorder="1" applyAlignment="1"/>
    <xf numFmtId="0" fontId="7" fillId="0" borderId="4" xfId="4" applyFill="1" applyBorder="1"/>
    <xf numFmtId="0" fontId="0" fillId="6" borderId="0" xfId="5" applyFont="1" applyBorder="1"/>
    <xf numFmtId="0" fontId="7" fillId="0" borderId="5" xfId="4" applyFill="1" applyBorder="1"/>
    <xf numFmtId="0" fontId="0" fillId="5" borderId="0" xfId="4" applyFont="1" applyBorder="1"/>
    <xf numFmtId="0" fontId="7" fillId="6" borderId="0" xfId="5" applyBorder="1" applyAlignment="1"/>
    <xf numFmtId="0" fontId="2" fillId="0" borderId="5" xfId="4" applyFont="1" applyFill="1" applyBorder="1"/>
    <xf numFmtId="0" fontId="1" fillId="0" borderId="4" xfId="5" applyFont="1" applyFill="1" applyBorder="1" applyAlignment="1"/>
    <xf numFmtId="0" fontId="1" fillId="0" borderId="5" xfId="5" applyFont="1" applyFill="1" applyBorder="1" applyAlignment="1"/>
    <xf numFmtId="0" fontId="0" fillId="0" borderId="0" xfId="0" applyBorder="1"/>
    <xf numFmtId="0" fontId="0" fillId="0" borderId="4" xfId="5" applyFont="1" applyFill="1" applyBorder="1" applyAlignment="1"/>
    <xf numFmtId="0" fontId="0" fillId="0" borderId="5" xfId="5" applyFont="1" applyFill="1" applyBorder="1" applyAlignment="1"/>
    <xf numFmtId="0" fontId="7" fillId="0" borderId="4" xfId="4" applyFill="1" applyBorder="1" applyAlignment="1"/>
    <xf numFmtId="0" fontId="8" fillId="6" borderId="0" xfId="5" applyFont="1" applyBorder="1"/>
    <xf numFmtId="0" fontId="0" fillId="0" borderId="5" xfId="5" applyFont="1" applyFill="1" applyBorder="1"/>
    <xf numFmtId="49" fontId="7" fillId="0" borderId="5" xfId="4" applyNumberFormat="1" applyFill="1" applyBorder="1" applyAlignment="1">
      <alignment horizontal="right"/>
    </xf>
    <xf numFmtId="0" fontId="0" fillId="0" borderId="4" xfId="0" applyBorder="1"/>
    <xf numFmtId="0" fontId="2" fillId="0" borderId="4" xfId="5" applyFont="1" applyFill="1" applyBorder="1"/>
    <xf numFmtId="0" fontId="0" fillId="0" borderId="5" xfId="4" applyFont="1" applyFill="1" applyBorder="1"/>
    <xf numFmtId="0" fontId="7" fillId="0" borderId="4" xfId="5" applyFill="1" applyBorder="1" applyAlignment="1">
      <alignment vertical="center" wrapText="1"/>
    </xf>
  </cellXfs>
  <cellStyles count="6">
    <cellStyle name="20 % - Akzent1" xfId="4" builtinId="30"/>
    <cellStyle name="40 % - Akzent1" xfId="5" builtinId="31"/>
    <cellStyle name="Standard" xfId="0" builtinId="0"/>
    <cellStyle name="Style 1" xfId="2"/>
    <cellStyle name="Style 2" xfId="3"/>
    <cellStyle name="Zelle überprüfen" xfId="1" builtinId="23"/>
  </cellStyles>
  <dxfs count="4"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X126180/Desktop/20130328%20-%20Planning%20deploiement%20general%20v5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A1" t="str">
            <v>Code Site</v>
          </cell>
          <cell r="B1" t="str">
            <v>AGENCE</v>
          </cell>
          <cell r="C1" t="str">
            <v>REGION</v>
          </cell>
          <cell r="D1" t="str">
            <v>Type validé</v>
          </cell>
        </row>
        <row r="2">
          <cell r="A2" t="str">
            <v>4921R</v>
          </cell>
          <cell r="B2" t="str">
            <v>PORQUEROLLES</v>
          </cell>
          <cell r="C2" t="str">
            <v>SMC</v>
          </cell>
          <cell r="D2">
            <v>1</v>
          </cell>
        </row>
        <row r="3">
          <cell r="A3" t="str">
            <v>2257R1</v>
          </cell>
          <cell r="B3" t="str">
            <v>CHATEAUPONSAC</v>
          </cell>
          <cell r="C3" t="str">
            <v>TARNEAUD</v>
          </cell>
          <cell r="D3">
            <v>1</v>
          </cell>
        </row>
        <row r="4">
          <cell r="A4">
            <v>6092</v>
          </cell>
          <cell r="B4" t="str">
            <v>MARSEILLE MIN LES ARNAVAUX</v>
          </cell>
          <cell r="C4" t="str">
            <v>SMC</v>
          </cell>
          <cell r="D4">
            <v>1</v>
          </cell>
        </row>
        <row r="5">
          <cell r="A5">
            <v>6020</v>
          </cell>
          <cell r="B5" t="str">
            <v>PERPIGNAN BARDOU JOB</v>
          </cell>
          <cell r="C5" t="str">
            <v>SMC</v>
          </cell>
        </row>
        <row r="6">
          <cell r="A6">
            <v>6012</v>
          </cell>
          <cell r="B6" t="str">
            <v>LES DEUX ALPES</v>
          </cell>
          <cell r="C6" t="str">
            <v>BARALP</v>
          </cell>
          <cell r="D6">
            <v>1</v>
          </cell>
        </row>
        <row r="7">
          <cell r="A7">
            <v>4983</v>
          </cell>
          <cell r="B7" t="str">
            <v>NICE CARLONE</v>
          </cell>
          <cell r="C7" t="str">
            <v>PACA</v>
          </cell>
          <cell r="D7">
            <v>1</v>
          </cell>
        </row>
        <row r="8">
          <cell r="A8">
            <v>4974</v>
          </cell>
          <cell r="B8" t="str">
            <v>ST TROPEZ ENTREPRISES</v>
          </cell>
          <cell r="C8" t="str">
            <v>SMC</v>
          </cell>
          <cell r="D8">
            <v>1</v>
          </cell>
        </row>
        <row r="9">
          <cell r="A9">
            <v>4961</v>
          </cell>
          <cell r="B9" t="str">
            <v>FONTVIEILLE</v>
          </cell>
          <cell r="C9" t="str">
            <v>SMC</v>
          </cell>
          <cell r="D9">
            <v>1</v>
          </cell>
        </row>
        <row r="10">
          <cell r="A10">
            <v>4960</v>
          </cell>
          <cell r="B10" t="str">
            <v>MONTE CARLO</v>
          </cell>
          <cell r="C10" t="str">
            <v>SMC</v>
          </cell>
          <cell r="D10">
            <v>1</v>
          </cell>
        </row>
        <row r="11">
          <cell r="A11">
            <v>4959</v>
          </cell>
          <cell r="B11" t="str">
            <v>MONACO</v>
          </cell>
          <cell r="C11" t="str">
            <v>SMC</v>
          </cell>
          <cell r="D11">
            <v>1</v>
          </cell>
        </row>
        <row r="12">
          <cell r="A12">
            <v>4957</v>
          </cell>
          <cell r="B12" t="str">
            <v>CAGNES SUR MER</v>
          </cell>
          <cell r="C12" t="str">
            <v>SMC</v>
          </cell>
          <cell r="D12">
            <v>1</v>
          </cell>
        </row>
        <row r="13">
          <cell r="A13">
            <v>4956</v>
          </cell>
          <cell r="B13" t="str">
            <v>MENTON</v>
          </cell>
          <cell r="C13" t="str">
            <v>SMC</v>
          </cell>
          <cell r="D13">
            <v>1</v>
          </cell>
        </row>
        <row r="14">
          <cell r="A14">
            <v>4955</v>
          </cell>
          <cell r="B14" t="str">
            <v>NICE GARNIER</v>
          </cell>
          <cell r="C14" t="str">
            <v>SMC</v>
          </cell>
          <cell r="D14">
            <v>1</v>
          </cell>
        </row>
        <row r="15">
          <cell r="A15">
            <v>4954</v>
          </cell>
          <cell r="B15" t="str">
            <v>NICE MADELEINE</v>
          </cell>
          <cell r="C15" t="str">
            <v>SMC</v>
          </cell>
          <cell r="D15">
            <v>1</v>
          </cell>
        </row>
        <row r="16">
          <cell r="A16">
            <v>4953</v>
          </cell>
          <cell r="B16" t="str">
            <v>NICE SAINT-ROCH</v>
          </cell>
          <cell r="C16" t="str">
            <v>SMC</v>
          </cell>
          <cell r="D16">
            <v>1</v>
          </cell>
        </row>
        <row r="17">
          <cell r="A17">
            <v>4952</v>
          </cell>
          <cell r="B17" t="str">
            <v>NICE DUBOUCHAGE</v>
          </cell>
          <cell r="C17" t="str">
            <v>SMC</v>
          </cell>
          <cell r="D17">
            <v>2</v>
          </cell>
        </row>
        <row r="18">
          <cell r="A18">
            <v>4951</v>
          </cell>
          <cell r="B18" t="str">
            <v>NICE ENTREPRISES</v>
          </cell>
          <cell r="C18" t="str">
            <v>SMC</v>
          </cell>
          <cell r="D18">
            <v>1</v>
          </cell>
        </row>
        <row r="19">
          <cell r="A19">
            <v>4949</v>
          </cell>
          <cell r="B19" t="str">
            <v>LE TIGNET</v>
          </cell>
          <cell r="C19" t="str">
            <v>SMC</v>
          </cell>
          <cell r="D19">
            <v>1</v>
          </cell>
        </row>
        <row r="20">
          <cell r="A20">
            <v>4948</v>
          </cell>
          <cell r="B20" t="str">
            <v>JUAN LES PINS</v>
          </cell>
          <cell r="C20" t="str">
            <v>SMC</v>
          </cell>
          <cell r="D20">
            <v>1</v>
          </cell>
        </row>
        <row r="21">
          <cell r="A21">
            <v>4947</v>
          </cell>
          <cell r="B21" t="str">
            <v>ANTIBES</v>
          </cell>
          <cell r="C21" t="str">
            <v>SMC</v>
          </cell>
          <cell r="D21">
            <v>1</v>
          </cell>
        </row>
        <row r="22">
          <cell r="A22">
            <v>4946</v>
          </cell>
          <cell r="B22" t="str">
            <v>GRASSE</v>
          </cell>
          <cell r="C22" t="str">
            <v>SMC</v>
          </cell>
          <cell r="D22">
            <v>1</v>
          </cell>
        </row>
        <row r="23">
          <cell r="A23">
            <v>4945</v>
          </cell>
          <cell r="B23" t="str">
            <v>CANNES CARNOT</v>
          </cell>
          <cell r="C23" t="str">
            <v>SMC</v>
          </cell>
          <cell r="D23">
            <v>1</v>
          </cell>
        </row>
        <row r="24">
          <cell r="A24">
            <v>4944</v>
          </cell>
          <cell r="B24" t="str">
            <v>CANNES LA BOCCA</v>
          </cell>
          <cell r="C24" t="str">
            <v>SMC</v>
          </cell>
          <cell r="D24">
            <v>1</v>
          </cell>
        </row>
        <row r="25">
          <cell r="A25">
            <v>2801</v>
          </cell>
          <cell r="B25" t="str">
            <v>PERONNE</v>
          </cell>
          <cell r="C25" t="str">
            <v>PICARDIE</v>
          </cell>
          <cell r="D25">
            <v>1</v>
          </cell>
        </row>
        <row r="26">
          <cell r="A26">
            <v>2647</v>
          </cell>
          <cell r="B26" t="str">
            <v>RUE</v>
          </cell>
          <cell r="C26" t="str">
            <v>PICARDIE</v>
          </cell>
          <cell r="D26">
            <v>1</v>
          </cell>
        </row>
        <row r="27">
          <cell r="A27">
            <v>4943</v>
          </cell>
          <cell r="B27" t="str">
            <v>CANNES CROISETTE</v>
          </cell>
          <cell r="C27" t="str">
            <v>SMC</v>
          </cell>
          <cell r="D27">
            <v>1</v>
          </cell>
        </row>
        <row r="28">
          <cell r="A28">
            <v>4942</v>
          </cell>
          <cell r="B28" t="str">
            <v>CANNES ENTREPRISES</v>
          </cell>
          <cell r="C28" t="str">
            <v>SMC</v>
          </cell>
          <cell r="D28">
            <v>1</v>
          </cell>
        </row>
        <row r="29">
          <cell r="A29">
            <v>4940</v>
          </cell>
          <cell r="B29" t="str">
            <v>PUGET SUR ARGENS</v>
          </cell>
          <cell r="C29" t="str">
            <v>SMC</v>
          </cell>
          <cell r="D29">
            <v>1</v>
          </cell>
        </row>
        <row r="30">
          <cell r="A30">
            <v>4939</v>
          </cell>
          <cell r="B30" t="str">
            <v>SAINT-RAPHAËL</v>
          </cell>
          <cell r="C30" t="str">
            <v>SMC</v>
          </cell>
          <cell r="D30">
            <v>1</v>
          </cell>
        </row>
        <row r="31">
          <cell r="A31">
            <v>4938</v>
          </cell>
          <cell r="B31" t="str">
            <v>FREJUS MONTGOLFIER</v>
          </cell>
          <cell r="C31" t="str">
            <v>SMC</v>
          </cell>
          <cell r="D31">
            <v>1</v>
          </cell>
        </row>
        <row r="32">
          <cell r="A32">
            <v>4937</v>
          </cell>
          <cell r="B32" t="str">
            <v>GASSIN LA FOUX</v>
          </cell>
          <cell r="C32" t="str">
            <v>SMC</v>
          </cell>
          <cell r="D32">
            <v>1</v>
          </cell>
        </row>
        <row r="33">
          <cell r="A33">
            <v>4936</v>
          </cell>
          <cell r="B33" t="str">
            <v>LA CROIX VALMER</v>
          </cell>
          <cell r="C33" t="str">
            <v>SMC</v>
          </cell>
          <cell r="D33">
            <v>1</v>
          </cell>
        </row>
        <row r="34">
          <cell r="A34">
            <v>4935</v>
          </cell>
          <cell r="B34" t="str">
            <v>COGOLIN</v>
          </cell>
          <cell r="C34" t="str">
            <v>SMC</v>
          </cell>
          <cell r="D34">
            <v>1</v>
          </cell>
        </row>
        <row r="35">
          <cell r="A35">
            <v>4934</v>
          </cell>
          <cell r="B35" t="str">
            <v>CAVALAIRE</v>
          </cell>
          <cell r="C35" t="str">
            <v>SMC</v>
          </cell>
          <cell r="D35">
            <v>1</v>
          </cell>
        </row>
        <row r="36">
          <cell r="A36">
            <v>2143</v>
          </cell>
          <cell r="B36" t="str">
            <v>CREIL</v>
          </cell>
          <cell r="C36" t="str">
            <v>PICARDIE</v>
          </cell>
          <cell r="D36">
            <v>2</v>
          </cell>
        </row>
        <row r="37">
          <cell r="A37">
            <v>4933</v>
          </cell>
          <cell r="B37" t="str">
            <v>SAINTE-MAXIME</v>
          </cell>
          <cell r="C37" t="str">
            <v>SMC</v>
          </cell>
          <cell r="D37">
            <v>1</v>
          </cell>
        </row>
        <row r="38">
          <cell r="A38">
            <v>2191</v>
          </cell>
          <cell r="B38" t="str">
            <v>COMPIEGNE</v>
          </cell>
          <cell r="C38" t="str">
            <v>PICARDIE</v>
          </cell>
          <cell r="D38">
            <v>2</v>
          </cell>
        </row>
        <row r="39">
          <cell r="A39">
            <v>4156</v>
          </cell>
          <cell r="B39" t="str">
            <v>GROUPE COMPIEGNE</v>
          </cell>
          <cell r="C39" t="str">
            <v>PICARDIE</v>
          </cell>
          <cell r="D39">
            <v>1</v>
          </cell>
        </row>
        <row r="40">
          <cell r="A40">
            <v>4932</v>
          </cell>
          <cell r="B40" t="str">
            <v>DRAGUIGNAN</v>
          </cell>
          <cell r="C40" t="str">
            <v>SMC</v>
          </cell>
          <cell r="D40">
            <v>1</v>
          </cell>
        </row>
        <row r="41">
          <cell r="A41">
            <v>4931</v>
          </cell>
          <cell r="B41" t="str">
            <v>SAINT-AYGULF</v>
          </cell>
          <cell r="C41" t="str">
            <v>SMC</v>
          </cell>
          <cell r="D41">
            <v>1</v>
          </cell>
        </row>
        <row r="42">
          <cell r="A42">
            <v>4930</v>
          </cell>
          <cell r="B42" t="str">
            <v>LAVANDOU</v>
          </cell>
          <cell r="C42" t="str">
            <v>SMC</v>
          </cell>
          <cell r="D42">
            <v>1</v>
          </cell>
        </row>
        <row r="43">
          <cell r="A43">
            <v>4929</v>
          </cell>
          <cell r="B43" t="str">
            <v>SAINT-TROPEZ</v>
          </cell>
          <cell r="C43" t="str">
            <v>SMC</v>
          </cell>
          <cell r="D43">
            <v>2</v>
          </cell>
        </row>
        <row r="44">
          <cell r="A44">
            <v>4927</v>
          </cell>
          <cell r="B44" t="str">
            <v>SIX-FOURS REPUBLIQUE</v>
          </cell>
          <cell r="C44" t="str">
            <v>SMC</v>
          </cell>
          <cell r="D44">
            <v>1</v>
          </cell>
        </row>
        <row r="45">
          <cell r="A45">
            <v>4926</v>
          </cell>
          <cell r="B45" t="str">
            <v>BANDOL</v>
          </cell>
          <cell r="C45" t="str">
            <v>SMC</v>
          </cell>
          <cell r="D45">
            <v>1</v>
          </cell>
        </row>
        <row r="46">
          <cell r="A46">
            <v>4925</v>
          </cell>
          <cell r="B46" t="str">
            <v>SAINT-CYR SUR MER</v>
          </cell>
          <cell r="C46" t="str">
            <v>SMC</v>
          </cell>
          <cell r="D46">
            <v>1</v>
          </cell>
        </row>
        <row r="47">
          <cell r="A47">
            <v>4924</v>
          </cell>
          <cell r="B47" t="str">
            <v>OLLIOULES</v>
          </cell>
          <cell r="C47" t="str">
            <v>SMC</v>
          </cell>
          <cell r="D47">
            <v>1</v>
          </cell>
        </row>
        <row r="48">
          <cell r="A48">
            <v>4923</v>
          </cell>
          <cell r="B48" t="str">
            <v>SANARY</v>
          </cell>
          <cell r="C48" t="str">
            <v>SMC</v>
          </cell>
          <cell r="D48">
            <v>1</v>
          </cell>
        </row>
        <row r="49">
          <cell r="A49">
            <v>4922</v>
          </cell>
          <cell r="B49" t="str">
            <v>LA SEYNE SUR MER</v>
          </cell>
          <cell r="C49" t="str">
            <v>SMC</v>
          </cell>
          <cell r="D49">
            <v>1</v>
          </cell>
        </row>
        <row r="50">
          <cell r="A50">
            <v>4921</v>
          </cell>
          <cell r="B50" t="str">
            <v>HYERES</v>
          </cell>
          <cell r="C50" t="str">
            <v>SMC</v>
          </cell>
          <cell r="D50">
            <v>1</v>
          </cell>
        </row>
        <row r="51">
          <cell r="A51">
            <v>4920</v>
          </cell>
          <cell r="B51" t="str">
            <v>BRIGNOLES</v>
          </cell>
          <cell r="C51" t="str">
            <v>SMC</v>
          </cell>
          <cell r="D51">
            <v>1</v>
          </cell>
        </row>
        <row r="52">
          <cell r="A52">
            <v>4919</v>
          </cell>
          <cell r="B52" t="str">
            <v>LA VALETTE</v>
          </cell>
          <cell r="C52" t="str">
            <v>SMC</v>
          </cell>
          <cell r="D52">
            <v>1</v>
          </cell>
        </row>
        <row r="53">
          <cell r="A53">
            <v>4918</v>
          </cell>
          <cell r="B53" t="str">
            <v>LA BASTIDE VERTE</v>
          </cell>
          <cell r="C53" t="str">
            <v>SMC</v>
          </cell>
          <cell r="D53">
            <v>1</v>
          </cell>
        </row>
        <row r="54">
          <cell r="A54">
            <v>4917</v>
          </cell>
          <cell r="B54" t="str">
            <v>TOULON RACINE</v>
          </cell>
          <cell r="C54" t="str">
            <v>SMC</v>
          </cell>
          <cell r="D54">
            <v>2</v>
          </cell>
        </row>
        <row r="55">
          <cell r="A55">
            <v>2138</v>
          </cell>
          <cell r="B55" t="str">
            <v>CAEN REPUBLIQUE</v>
          </cell>
          <cell r="C55" t="str">
            <v>NORMANDIE</v>
          </cell>
          <cell r="D55">
            <v>1</v>
          </cell>
        </row>
        <row r="56">
          <cell r="A56">
            <v>4914</v>
          </cell>
          <cell r="B56" t="str">
            <v>LA CIOTAT GUERIN</v>
          </cell>
          <cell r="C56" t="str">
            <v>SMC</v>
          </cell>
          <cell r="D56">
            <v>1</v>
          </cell>
        </row>
        <row r="57">
          <cell r="A57">
            <v>4913</v>
          </cell>
          <cell r="B57" t="str">
            <v>CASSIS CALENDAL</v>
          </cell>
          <cell r="C57" t="str">
            <v>SMC</v>
          </cell>
          <cell r="D57">
            <v>1</v>
          </cell>
        </row>
        <row r="58">
          <cell r="A58">
            <v>4912</v>
          </cell>
          <cell r="B58" t="str">
            <v>AUBAGNE BARTHELEMY</v>
          </cell>
          <cell r="C58" t="str">
            <v>SMC</v>
          </cell>
          <cell r="D58">
            <v>1</v>
          </cell>
        </row>
        <row r="59">
          <cell r="A59">
            <v>2816</v>
          </cell>
          <cell r="B59" t="str">
            <v>CARVIN</v>
          </cell>
          <cell r="C59" t="str">
            <v>LPDN</v>
          </cell>
          <cell r="D59">
            <v>1</v>
          </cell>
        </row>
        <row r="60">
          <cell r="A60">
            <v>4911</v>
          </cell>
          <cell r="B60" t="str">
            <v>MARSEILLE LA VALENTINE</v>
          </cell>
          <cell r="C60" t="str">
            <v>SMC</v>
          </cell>
          <cell r="D60">
            <v>1</v>
          </cell>
        </row>
        <row r="61">
          <cell r="A61">
            <v>2448</v>
          </cell>
          <cell r="B61" t="str">
            <v>MONTVILLE</v>
          </cell>
          <cell r="C61" t="str">
            <v>NORMANDIE</v>
          </cell>
          <cell r="D61">
            <v>1</v>
          </cell>
        </row>
        <row r="62">
          <cell r="A62">
            <v>4910</v>
          </cell>
          <cell r="B62" t="str">
            <v>MARSEILLE CAPELETTE</v>
          </cell>
          <cell r="C62" t="str">
            <v>SMC</v>
          </cell>
          <cell r="D62">
            <v>1</v>
          </cell>
        </row>
        <row r="63">
          <cell r="A63">
            <v>4909</v>
          </cell>
          <cell r="B63" t="str">
            <v>MARSEILLE MAZARGUES</v>
          </cell>
          <cell r="C63" t="str">
            <v>SMC</v>
          </cell>
          <cell r="D63">
            <v>1</v>
          </cell>
        </row>
        <row r="64">
          <cell r="A64">
            <v>4908</v>
          </cell>
          <cell r="B64" t="str">
            <v>MARSEILLE ST-MARGUERITE</v>
          </cell>
          <cell r="C64" t="str">
            <v>SMC</v>
          </cell>
          <cell r="D64">
            <v>1</v>
          </cell>
        </row>
        <row r="65">
          <cell r="A65">
            <v>4907</v>
          </cell>
          <cell r="B65" t="str">
            <v>MARSEILLE POINTE ROUGE</v>
          </cell>
          <cell r="C65" t="str">
            <v>SMC</v>
          </cell>
          <cell r="D65">
            <v>1</v>
          </cell>
        </row>
        <row r="66">
          <cell r="A66">
            <v>4906</v>
          </cell>
          <cell r="B66" t="str">
            <v>MARSEILLE PRADO</v>
          </cell>
          <cell r="C66" t="str">
            <v>SMC</v>
          </cell>
          <cell r="D66">
            <v>1</v>
          </cell>
        </row>
        <row r="67">
          <cell r="A67">
            <v>4905</v>
          </cell>
          <cell r="B67" t="str">
            <v>MARSEILLE EST ENTR</v>
          </cell>
          <cell r="C67" t="str">
            <v>SMC</v>
          </cell>
          <cell r="D67">
            <v>1</v>
          </cell>
        </row>
        <row r="68">
          <cell r="A68">
            <v>4903</v>
          </cell>
          <cell r="B68" t="str">
            <v>MARSEILLE PERIER</v>
          </cell>
          <cell r="C68" t="str">
            <v>SMC</v>
          </cell>
          <cell r="D68">
            <v>1</v>
          </cell>
        </row>
        <row r="69">
          <cell r="A69">
            <v>4902</v>
          </cell>
          <cell r="B69" t="str">
            <v>MARSEILLE CORNICHE</v>
          </cell>
          <cell r="C69" t="str">
            <v>SMC</v>
          </cell>
          <cell r="D69">
            <v>1</v>
          </cell>
        </row>
        <row r="70">
          <cell r="A70">
            <v>4901</v>
          </cell>
          <cell r="B70" t="str">
            <v>MARSEILLE SAINT-VICTOR</v>
          </cell>
          <cell r="C70" t="str">
            <v>SMC</v>
          </cell>
          <cell r="D70">
            <v>1</v>
          </cell>
        </row>
        <row r="71">
          <cell r="A71">
            <v>4898</v>
          </cell>
          <cell r="B71" t="str">
            <v>MARSEILLE ND DU MONT</v>
          </cell>
          <cell r="C71" t="str">
            <v>SMC</v>
          </cell>
          <cell r="D71">
            <v>1</v>
          </cell>
        </row>
        <row r="72">
          <cell r="A72">
            <v>4897</v>
          </cell>
          <cell r="B72" t="str">
            <v>MARSEILLE CASTELLANE</v>
          </cell>
          <cell r="C72" t="str">
            <v>SMC</v>
          </cell>
          <cell r="D72">
            <v>1</v>
          </cell>
        </row>
        <row r="73">
          <cell r="A73">
            <v>4896</v>
          </cell>
          <cell r="B73" t="str">
            <v>PLAN DE CUQUES</v>
          </cell>
          <cell r="C73" t="str">
            <v>SMC</v>
          </cell>
          <cell r="D73">
            <v>1</v>
          </cell>
        </row>
        <row r="74">
          <cell r="A74">
            <v>4895</v>
          </cell>
          <cell r="B74" t="str">
            <v>MARSEILLE SAINT-JULIEN</v>
          </cell>
          <cell r="C74" t="str">
            <v>SMC</v>
          </cell>
          <cell r="D74">
            <v>1</v>
          </cell>
        </row>
        <row r="75">
          <cell r="A75">
            <v>4893</v>
          </cell>
          <cell r="B75" t="str">
            <v>MARSEILLE CINQ AVENUES</v>
          </cell>
          <cell r="C75" t="str">
            <v>SMC</v>
          </cell>
          <cell r="D75">
            <v>1</v>
          </cell>
        </row>
        <row r="76">
          <cell r="A76">
            <v>4892</v>
          </cell>
          <cell r="B76" t="str">
            <v>MARSEILLE BELLE DE MAI (National)</v>
          </cell>
          <cell r="C76" t="str">
            <v>SMC</v>
          </cell>
          <cell r="D76">
            <v>1</v>
          </cell>
        </row>
        <row r="77">
          <cell r="A77">
            <v>4891</v>
          </cell>
          <cell r="B77" t="str">
            <v>MARSEILLE VIEUX-PORT</v>
          </cell>
          <cell r="C77" t="str">
            <v>SMC</v>
          </cell>
          <cell r="D77">
            <v>1</v>
          </cell>
        </row>
        <row r="78">
          <cell r="A78">
            <v>4890</v>
          </cell>
          <cell r="B78" t="str">
            <v>MARSEILLE 71 CANEBIERE</v>
          </cell>
          <cell r="C78" t="str">
            <v>SMC</v>
          </cell>
          <cell r="D78">
            <v>1</v>
          </cell>
        </row>
        <row r="79">
          <cell r="A79">
            <v>4888</v>
          </cell>
          <cell r="B79" t="str">
            <v>SAUSSET LES PINS</v>
          </cell>
          <cell r="C79" t="str">
            <v>SMC</v>
          </cell>
          <cell r="D79">
            <v>1</v>
          </cell>
        </row>
        <row r="80">
          <cell r="A80">
            <v>4887</v>
          </cell>
          <cell r="B80" t="str">
            <v>VITROLLES</v>
          </cell>
          <cell r="C80" t="str">
            <v>SMC</v>
          </cell>
          <cell r="D80">
            <v>1</v>
          </cell>
        </row>
        <row r="81">
          <cell r="A81">
            <v>4886</v>
          </cell>
          <cell r="B81" t="str">
            <v>ISTRES</v>
          </cell>
          <cell r="C81" t="str">
            <v>SMC</v>
          </cell>
          <cell r="D81">
            <v>1</v>
          </cell>
        </row>
        <row r="82">
          <cell r="A82">
            <v>4885</v>
          </cell>
          <cell r="B82" t="str">
            <v>MARIGNANE JEAN JAURES</v>
          </cell>
          <cell r="C82" t="str">
            <v>SMC</v>
          </cell>
          <cell r="D82">
            <v>1</v>
          </cell>
        </row>
        <row r="83">
          <cell r="A83">
            <v>4884</v>
          </cell>
          <cell r="B83" t="str">
            <v>MARTIGUES</v>
          </cell>
          <cell r="C83" t="str">
            <v>SMC</v>
          </cell>
          <cell r="D83">
            <v>1</v>
          </cell>
        </row>
        <row r="84">
          <cell r="A84">
            <v>4883</v>
          </cell>
          <cell r="B84" t="str">
            <v>MARSEILLE L'ESTAQUE</v>
          </cell>
          <cell r="C84" t="str">
            <v>SMC</v>
          </cell>
          <cell r="D84">
            <v>1</v>
          </cell>
        </row>
        <row r="85">
          <cell r="A85">
            <v>4882</v>
          </cell>
          <cell r="B85" t="str">
            <v>MARSEILLE JOLIETTE</v>
          </cell>
          <cell r="C85" t="str">
            <v>SMC</v>
          </cell>
          <cell r="D85">
            <v>2</v>
          </cell>
        </row>
        <row r="86">
          <cell r="A86">
            <v>4879</v>
          </cell>
          <cell r="B86" t="str">
            <v>RIEZ</v>
          </cell>
          <cell r="C86" t="str">
            <v>SMC</v>
          </cell>
          <cell r="D86">
            <v>1</v>
          </cell>
        </row>
        <row r="87">
          <cell r="A87">
            <v>4878</v>
          </cell>
          <cell r="B87" t="str">
            <v>FORCALQUIER</v>
          </cell>
          <cell r="C87" t="str">
            <v>SMC</v>
          </cell>
          <cell r="D87">
            <v>1</v>
          </cell>
        </row>
        <row r="88">
          <cell r="A88">
            <v>4877</v>
          </cell>
          <cell r="B88" t="str">
            <v>GAP</v>
          </cell>
          <cell r="C88" t="str">
            <v>SMC</v>
          </cell>
          <cell r="D88">
            <v>1</v>
          </cell>
        </row>
        <row r="89">
          <cell r="A89">
            <v>4876</v>
          </cell>
          <cell r="B89" t="str">
            <v>DIGNE</v>
          </cell>
          <cell r="C89" t="str">
            <v>SMC</v>
          </cell>
          <cell r="D89">
            <v>1</v>
          </cell>
        </row>
        <row r="90">
          <cell r="A90">
            <v>4875</v>
          </cell>
          <cell r="B90" t="str">
            <v>MANOSQUE TERREAU</v>
          </cell>
          <cell r="C90" t="str">
            <v>SMC</v>
          </cell>
          <cell r="D90">
            <v>1</v>
          </cell>
        </row>
        <row r="91">
          <cell r="A91">
            <v>4874</v>
          </cell>
          <cell r="B91" t="str">
            <v>TRETS</v>
          </cell>
          <cell r="C91" t="str">
            <v>SMC</v>
          </cell>
          <cell r="D91">
            <v>1</v>
          </cell>
        </row>
        <row r="92">
          <cell r="A92">
            <v>4873</v>
          </cell>
          <cell r="B92" t="str">
            <v>GARDANNE</v>
          </cell>
          <cell r="C92" t="str">
            <v>SMC</v>
          </cell>
          <cell r="D92">
            <v>1</v>
          </cell>
        </row>
        <row r="93">
          <cell r="A93">
            <v>4947</v>
          </cell>
          <cell r="B93" t="str">
            <v>ANTIBES</v>
          </cell>
          <cell r="C93" t="str">
            <v>SMC</v>
          </cell>
          <cell r="D93">
            <v>1</v>
          </cell>
        </row>
        <row r="94">
          <cell r="A94">
            <v>4872</v>
          </cell>
          <cell r="B94" t="str">
            <v>VENELLES</v>
          </cell>
          <cell r="C94" t="str">
            <v>SMC</v>
          </cell>
          <cell r="D94">
            <v>1</v>
          </cell>
        </row>
        <row r="95">
          <cell r="A95">
            <v>4871</v>
          </cell>
          <cell r="B95" t="str">
            <v>SALON DE PROVENCE</v>
          </cell>
          <cell r="C95" t="str">
            <v>SMC</v>
          </cell>
          <cell r="D95">
            <v>1</v>
          </cell>
        </row>
        <row r="96">
          <cell r="A96">
            <v>4870</v>
          </cell>
          <cell r="B96" t="str">
            <v>PERTUIS</v>
          </cell>
          <cell r="C96" t="str">
            <v>SMC</v>
          </cell>
          <cell r="D96">
            <v>1</v>
          </cell>
        </row>
        <row r="97">
          <cell r="A97">
            <v>4869</v>
          </cell>
          <cell r="B97" t="str">
            <v>AIX LES MILLES</v>
          </cell>
          <cell r="C97" t="str">
            <v>SMC</v>
          </cell>
          <cell r="D97">
            <v>1</v>
          </cell>
        </row>
        <row r="98">
          <cell r="A98">
            <v>4868</v>
          </cell>
          <cell r="B98" t="str">
            <v>AIX REPUBLIQUE</v>
          </cell>
          <cell r="C98" t="str">
            <v>SMC</v>
          </cell>
          <cell r="D98">
            <v>1</v>
          </cell>
        </row>
        <row r="99">
          <cell r="A99">
            <v>2442</v>
          </cell>
          <cell r="B99" t="str">
            <v>BOIS GUILLAUME</v>
          </cell>
          <cell r="C99" t="str">
            <v>NORMANDIE</v>
          </cell>
          <cell r="D99">
            <v>1</v>
          </cell>
        </row>
        <row r="100">
          <cell r="A100">
            <v>4867</v>
          </cell>
          <cell r="B100" t="str">
            <v>AIX MIRABEAU</v>
          </cell>
          <cell r="C100" t="str">
            <v>SMC</v>
          </cell>
          <cell r="D100">
            <v>2</v>
          </cell>
        </row>
        <row r="101">
          <cell r="A101">
            <v>4864</v>
          </cell>
          <cell r="B101" t="str">
            <v>COUSTELLET</v>
          </cell>
          <cell r="C101" t="str">
            <v>SMC</v>
          </cell>
          <cell r="D101">
            <v>1</v>
          </cell>
        </row>
        <row r="102">
          <cell r="A102">
            <v>4863</v>
          </cell>
          <cell r="B102" t="str">
            <v>APT</v>
          </cell>
          <cell r="C102" t="str">
            <v>SMC</v>
          </cell>
          <cell r="D102">
            <v>1</v>
          </cell>
        </row>
        <row r="103">
          <cell r="A103">
            <v>4862</v>
          </cell>
          <cell r="B103" t="str">
            <v>SAINT-REMY DE PROVENCE</v>
          </cell>
          <cell r="C103" t="str">
            <v>SMC</v>
          </cell>
          <cell r="D103">
            <v>1</v>
          </cell>
        </row>
        <row r="104">
          <cell r="A104">
            <v>4861</v>
          </cell>
          <cell r="B104" t="str">
            <v>SORGUES</v>
          </cell>
          <cell r="C104" t="str">
            <v>SMC</v>
          </cell>
          <cell r="D104">
            <v>1</v>
          </cell>
        </row>
        <row r="105">
          <cell r="A105">
            <v>4860</v>
          </cell>
          <cell r="B105" t="str">
            <v>ISLE SUR SORGUE</v>
          </cell>
          <cell r="C105" t="str">
            <v>SMC</v>
          </cell>
          <cell r="D105">
            <v>1</v>
          </cell>
        </row>
        <row r="106">
          <cell r="A106">
            <v>4859</v>
          </cell>
          <cell r="B106" t="str">
            <v>CAVAILLON</v>
          </cell>
          <cell r="C106" t="str">
            <v>SMC</v>
          </cell>
          <cell r="D106">
            <v>1</v>
          </cell>
        </row>
        <row r="107">
          <cell r="A107">
            <v>4064</v>
          </cell>
          <cell r="B107" t="str">
            <v>LE MANS CHANTREL</v>
          </cell>
          <cell r="C107" t="str">
            <v>NORMANDIE</v>
          </cell>
          <cell r="D107">
            <v>1</v>
          </cell>
        </row>
        <row r="108">
          <cell r="A108">
            <v>4858</v>
          </cell>
          <cell r="B108" t="str">
            <v>CHATEAURENARD</v>
          </cell>
          <cell r="C108" t="str">
            <v>SMC</v>
          </cell>
          <cell r="D108">
            <v>1</v>
          </cell>
        </row>
        <row r="109">
          <cell r="A109">
            <v>4857</v>
          </cell>
          <cell r="B109" t="str">
            <v>AVIGNON PONT DES 2 EAUX</v>
          </cell>
          <cell r="C109" t="str">
            <v>SMC</v>
          </cell>
          <cell r="D109">
            <v>1</v>
          </cell>
        </row>
        <row r="110">
          <cell r="A110">
            <v>4064</v>
          </cell>
          <cell r="B110" t="str">
            <v>LE MANS CHANTREL</v>
          </cell>
          <cell r="C110" t="str">
            <v>NORMANDIE</v>
          </cell>
          <cell r="D110">
            <v>1</v>
          </cell>
        </row>
        <row r="111">
          <cell r="A111">
            <v>4856</v>
          </cell>
          <cell r="B111" t="str">
            <v>LES ANGLES (ex :AVIGNON JULES FERRY)</v>
          </cell>
          <cell r="C111" t="str">
            <v>SMC</v>
          </cell>
          <cell r="D111">
            <v>1</v>
          </cell>
        </row>
        <row r="112">
          <cell r="A112">
            <v>4855</v>
          </cell>
          <cell r="B112" t="str">
            <v>AVIGNON REPUBLIQUE</v>
          </cell>
          <cell r="C112" t="str">
            <v>SMC</v>
          </cell>
          <cell r="D112">
            <v>2</v>
          </cell>
        </row>
        <row r="113">
          <cell r="A113">
            <v>4060</v>
          </cell>
          <cell r="B113" t="str">
            <v>MONTIVILLIERS</v>
          </cell>
          <cell r="C113" t="str">
            <v>NORMANDIE</v>
          </cell>
          <cell r="D113">
            <v>1</v>
          </cell>
        </row>
        <row r="114">
          <cell r="A114">
            <v>4852</v>
          </cell>
          <cell r="B114" t="str">
            <v>BAGNOLS SUR CEZE</v>
          </cell>
          <cell r="C114" t="str">
            <v>SMC</v>
          </cell>
          <cell r="D114">
            <v>1</v>
          </cell>
        </row>
        <row r="115">
          <cell r="A115">
            <v>4851</v>
          </cell>
          <cell r="B115" t="str">
            <v>VALREAS</v>
          </cell>
          <cell r="C115" t="str">
            <v>SMC</v>
          </cell>
          <cell r="D115">
            <v>1</v>
          </cell>
        </row>
        <row r="116">
          <cell r="A116">
            <v>4850</v>
          </cell>
          <cell r="B116" t="str">
            <v>VAISON LA ROMAINE</v>
          </cell>
          <cell r="C116" t="str">
            <v>SMC</v>
          </cell>
          <cell r="D116">
            <v>1</v>
          </cell>
        </row>
        <row r="117">
          <cell r="A117">
            <v>4849</v>
          </cell>
          <cell r="B117" t="str">
            <v>PONT SAINT-ESPRIT</v>
          </cell>
          <cell r="C117" t="str">
            <v>SMC</v>
          </cell>
          <cell r="D117">
            <v>1</v>
          </cell>
        </row>
        <row r="118">
          <cell r="A118">
            <v>4848</v>
          </cell>
          <cell r="B118" t="str">
            <v>BOLLENE</v>
          </cell>
          <cell r="C118" t="str">
            <v>SMC</v>
          </cell>
          <cell r="D118">
            <v>1</v>
          </cell>
        </row>
        <row r="119">
          <cell r="A119">
            <v>4847</v>
          </cell>
          <cell r="B119" t="str">
            <v>CARPENTRAS</v>
          </cell>
          <cell r="C119" t="str">
            <v>SMC</v>
          </cell>
          <cell r="D119">
            <v>1</v>
          </cell>
        </row>
        <row r="120">
          <cell r="A120">
            <v>4846</v>
          </cell>
          <cell r="B120" t="str">
            <v>ORANGE</v>
          </cell>
          <cell r="C120" t="str">
            <v>SMC</v>
          </cell>
          <cell r="D120">
            <v>2</v>
          </cell>
        </row>
        <row r="121">
          <cell r="A121">
            <v>4844</v>
          </cell>
          <cell r="B121" t="str">
            <v>LE VIGAN</v>
          </cell>
          <cell r="C121" t="str">
            <v>SMC</v>
          </cell>
          <cell r="D121">
            <v>1</v>
          </cell>
        </row>
        <row r="122">
          <cell r="A122">
            <v>4843</v>
          </cell>
          <cell r="B122" t="str">
            <v>GANGES</v>
          </cell>
          <cell r="C122" t="str">
            <v>SMC</v>
          </cell>
          <cell r="D122">
            <v>1</v>
          </cell>
        </row>
        <row r="123">
          <cell r="A123">
            <v>4842</v>
          </cell>
          <cell r="B123" t="str">
            <v>SAINT-GILLES</v>
          </cell>
          <cell r="C123" t="str">
            <v>SMC</v>
          </cell>
          <cell r="D123">
            <v>1</v>
          </cell>
        </row>
        <row r="124">
          <cell r="A124">
            <v>4841</v>
          </cell>
          <cell r="B124" t="str">
            <v>LES SAINTES-MARIES</v>
          </cell>
          <cell r="C124" t="str">
            <v>SMC</v>
          </cell>
          <cell r="D124">
            <v>1</v>
          </cell>
        </row>
        <row r="125">
          <cell r="A125">
            <v>4840</v>
          </cell>
          <cell r="B125" t="str">
            <v>ARLES</v>
          </cell>
          <cell r="C125" t="str">
            <v>SMC</v>
          </cell>
          <cell r="D125">
            <v>1</v>
          </cell>
        </row>
        <row r="126">
          <cell r="A126">
            <v>4839</v>
          </cell>
          <cell r="B126" t="str">
            <v>ALES</v>
          </cell>
          <cell r="C126" t="str">
            <v>SMC</v>
          </cell>
          <cell r="D126">
            <v>1</v>
          </cell>
        </row>
        <row r="127">
          <cell r="A127">
            <v>4838</v>
          </cell>
          <cell r="B127" t="str">
            <v>NIMES VILLE ACTIVE</v>
          </cell>
          <cell r="C127" t="str">
            <v>SMC</v>
          </cell>
          <cell r="D127">
            <v>1</v>
          </cell>
        </row>
        <row r="128">
          <cell r="A128">
            <v>4837</v>
          </cell>
          <cell r="B128" t="str">
            <v>NIMES VICTOR HUGO</v>
          </cell>
          <cell r="C128" t="str">
            <v>SMC</v>
          </cell>
          <cell r="D128">
            <v>2</v>
          </cell>
        </row>
        <row r="129">
          <cell r="A129">
            <v>4834</v>
          </cell>
          <cell r="B129" t="str">
            <v>LE GRAU DU ROI</v>
          </cell>
          <cell r="C129" t="str">
            <v>SMC</v>
          </cell>
          <cell r="D129">
            <v>1</v>
          </cell>
        </row>
        <row r="130">
          <cell r="A130">
            <v>4833</v>
          </cell>
          <cell r="B130" t="str">
            <v>AIGUES MORTES</v>
          </cell>
          <cell r="C130" t="str">
            <v>SMC</v>
          </cell>
          <cell r="D130">
            <v>1</v>
          </cell>
        </row>
        <row r="131">
          <cell r="A131">
            <v>4832</v>
          </cell>
          <cell r="B131" t="str">
            <v>LA GRANDE MOTTE</v>
          </cell>
          <cell r="C131" t="str">
            <v>SMC</v>
          </cell>
          <cell r="D131">
            <v>1</v>
          </cell>
        </row>
        <row r="132">
          <cell r="A132">
            <v>4831</v>
          </cell>
          <cell r="B132" t="str">
            <v>JUVIGNAC</v>
          </cell>
          <cell r="C132" t="str">
            <v>SMC</v>
          </cell>
          <cell r="D132">
            <v>1</v>
          </cell>
        </row>
        <row r="133">
          <cell r="A133">
            <v>4830</v>
          </cell>
          <cell r="B133" t="str">
            <v>PALAVAS LES FLOTS</v>
          </cell>
          <cell r="C133" t="str">
            <v>SMC</v>
          </cell>
          <cell r="D133">
            <v>1</v>
          </cell>
        </row>
        <row r="134">
          <cell r="A134">
            <v>4829</v>
          </cell>
          <cell r="B134" t="str">
            <v>SETE</v>
          </cell>
          <cell r="C134" t="str">
            <v>SMC</v>
          </cell>
          <cell r="D134">
            <v>1</v>
          </cell>
        </row>
        <row r="135">
          <cell r="A135">
            <v>4828</v>
          </cell>
          <cell r="B135" t="str">
            <v>LUNEL</v>
          </cell>
          <cell r="C135" t="str">
            <v>SMC</v>
          </cell>
          <cell r="D135">
            <v>1</v>
          </cell>
        </row>
        <row r="136">
          <cell r="A136">
            <v>4827</v>
          </cell>
          <cell r="B136" t="str">
            <v>CASTELNAU LE LEZ</v>
          </cell>
          <cell r="C136" t="str">
            <v>SMC</v>
          </cell>
          <cell r="D136">
            <v>1</v>
          </cell>
        </row>
        <row r="137">
          <cell r="A137">
            <v>4826</v>
          </cell>
          <cell r="B137" t="str">
            <v>MONTPELLIER CRX ARGENT</v>
          </cell>
          <cell r="C137" t="str">
            <v>SMC</v>
          </cell>
          <cell r="D137">
            <v>1</v>
          </cell>
        </row>
        <row r="138">
          <cell r="A138">
            <v>4825</v>
          </cell>
          <cell r="B138" t="str">
            <v>MONTPELLIER J DE PAUME</v>
          </cell>
          <cell r="C138" t="str">
            <v>SMC</v>
          </cell>
          <cell r="D138">
            <v>1</v>
          </cell>
        </row>
        <row r="139">
          <cell r="A139">
            <v>4824</v>
          </cell>
          <cell r="B139" t="str">
            <v>MONTPELLIER ANTIGONE</v>
          </cell>
          <cell r="C139" t="str">
            <v>SMC</v>
          </cell>
          <cell r="D139">
            <v>1</v>
          </cell>
        </row>
        <row r="140">
          <cell r="A140">
            <v>4822</v>
          </cell>
          <cell r="B140" t="str">
            <v>MONTPELLIER ENTREPRISES</v>
          </cell>
          <cell r="C140" t="str">
            <v>SMC</v>
          </cell>
          <cell r="D140">
            <v>1</v>
          </cell>
        </row>
        <row r="141">
          <cell r="A141">
            <v>4819</v>
          </cell>
          <cell r="B141" t="str">
            <v>VALRAS PLAGE</v>
          </cell>
          <cell r="C141" t="str">
            <v>SMC</v>
          </cell>
          <cell r="D141">
            <v>1</v>
          </cell>
        </row>
        <row r="142">
          <cell r="A142">
            <v>4818</v>
          </cell>
          <cell r="B142" t="str">
            <v>SERIGNAN</v>
          </cell>
          <cell r="C142" t="str">
            <v>SMC</v>
          </cell>
          <cell r="D142">
            <v>1</v>
          </cell>
        </row>
        <row r="143">
          <cell r="A143">
            <v>4817</v>
          </cell>
          <cell r="B143" t="str">
            <v>LAMALOU LES BAINS</v>
          </cell>
          <cell r="C143" t="str">
            <v>SMC</v>
          </cell>
          <cell r="D143">
            <v>1</v>
          </cell>
        </row>
        <row r="144">
          <cell r="A144">
            <v>4816</v>
          </cell>
          <cell r="B144" t="str">
            <v>AGDE</v>
          </cell>
          <cell r="C144" t="str">
            <v>SMC</v>
          </cell>
          <cell r="D144">
            <v>1</v>
          </cell>
        </row>
        <row r="145">
          <cell r="A145">
            <v>4815</v>
          </cell>
          <cell r="B145" t="str">
            <v>SAINT-PONS</v>
          </cell>
          <cell r="C145" t="str">
            <v>SMC</v>
          </cell>
          <cell r="D145">
            <v>1</v>
          </cell>
        </row>
        <row r="146">
          <cell r="A146">
            <v>4814</v>
          </cell>
          <cell r="B146" t="str">
            <v>PEZENAS</v>
          </cell>
          <cell r="C146" t="str">
            <v>SMC</v>
          </cell>
          <cell r="D146">
            <v>1</v>
          </cell>
        </row>
        <row r="147">
          <cell r="A147">
            <v>4813</v>
          </cell>
          <cell r="B147" t="str">
            <v>BEDARIEUX</v>
          </cell>
          <cell r="C147" t="str">
            <v>SMC</v>
          </cell>
          <cell r="D147">
            <v>1</v>
          </cell>
        </row>
        <row r="148">
          <cell r="A148">
            <v>4812</v>
          </cell>
          <cell r="B148" t="str">
            <v>BEZIERS</v>
          </cell>
          <cell r="C148" t="str">
            <v>SMC</v>
          </cell>
          <cell r="D148">
            <v>2</v>
          </cell>
        </row>
        <row r="149">
          <cell r="A149">
            <v>4691</v>
          </cell>
          <cell r="B149" t="str">
            <v>REMIREMONT</v>
          </cell>
          <cell r="C149" t="str">
            <v>KOLB</v>
          </cell>
          <cell r="D149">
            <v>1</v>
          </cell>
        </row>
        <row r="150">
          <cell r="A150">
            <v>4690</v>
          </cell>
          <cell r="B150" t="str">
            <v>TROYES BROSOLETTE</v>
          </cell>
          <cell r="C150" t="str">
            <v>KOLB</v>
          </cell>
          <cell r="D150">
            <v>1</v>
          </cell>
        </row>
        <row r="151">
          <cell r="A151">
            <v>4689</v>
          </cell>
          <cell r="B151" t="str">
            <v>REIMS GAMBETTA</v>
          </cell>
          <cell r="C151" t="str">
            <v>KOLB</v>
          </cell>
          <cell r="D151">
            <v>1</v>
          </cell>
        </row>
        <row r="152">
          <cell r="A152">
            <v>4688</v>
          </cell>
          <cell r="B152" t="str">
            <v>SELESTAT</v>
          </cell>
          <cell r="C152" t="str">
            <v>KOLB</v>
          </cell>
          <cell r="D152">
            <v>1</v>
          </cell>
        </row>
        <row r="153">
          <cell r="A153">
            <v>4682</v>
          </cell>
          <cell r="B153" t="str">
            <v>HAGUENAU</v>
          </cell>
          <cell r="C153" t="str">
            <v>KOLB</v>
          </cell>
          <cell r="D153">
            <v>1</v>
          </cell>
        </row>
        <row r="154">
          <cell r="A154">
            <v>4681</v>
          </cell>
          <cell r="B154" t="str">
            <v>METZ CATHEDRALE</v>
          </cell>
          <cell r="C154" t="str">
            <v>KOLB</v>
          </cell>
          <cell r="D154">
            <v>1</v>
          </cell>
        </row>
        <row r="155">
          <cell r="A155">
            <v>4678</v>
          </cell>
          <cell r="B155" t="str">
            <v>LINGOLSHEIM</v>
          </cell>
          <cell r="C155" t="str">
            <v>KOLB</v>
          </cell>
          <cell r="D155">
            <v>1</v>
          </cell>
        </row>
        <row r="156">
          <cell r="A156">
            <v>4677</v>
          </cell>
          <cell r="B156" t="str">
            <v>THIONVILLE</v>
          </cell>
          <cell r="C156" t="str">
            <v>KOLB</v>
          </cell>
          <cell r="D156">
            <v>1</v>
          </cell>
        </row>
        <row r="157">
          <cell r="A157">
            <v>4676</v>
          </cell>
          <cell r="B157" t="str">
            <v>SCHILTIGHEIM</v>
          </cell>
          <cell r="C157" t="str">
            <v>KOLB</v>
          </cell>
          <cell r="D157">
            <v>1</v>
          </cell>
        </row>
        <row r="158">
          <cell r="A158">
            <v>4675</v>
          </cell>
          <cell r="B158" t="str">
            <v>ESSEY LES NANCY</v>
          </cell>
          <cell r="C158" t="str">
            <v>KOLB</v>
          </cell>
          <cell r="D158">
            <v>1</v>
          </cell>
        </row>
        <row r="159">
          <cell r="A159">
            <v>4674</v>
          </cell>
          <cell r="B159" t="str">
            <v>OBERNAI</v>
          </cell>
          <cell r="C159" t="str">
            <v>KOLB</v>
          </cell>
          <cell r="D159">
            <v>1</v>
          </cell>
        </row>
        <row r="160">
          <cell r="A160">
            <v>4665</v>
          </cell>
          <cell r="B160" t="str">
            <v>SENS</v>
          </cell>
          <cell r="C160" t="str">
            <v>KOLB</v>
          </cell>
          <cell r="D160">
            <v>1</v>
          </cell>
        </row>
        <row r="161">
          <cell r="A161">
            <v>4625</v>
          </cell>
          <cell r="B161" t="str">
            <v>ST JEAN DE MAURIENNE</v>
          </cell>
          <cell r="C161" t="str">
            <v>LAYDERNIER</v>
          </cell>
          <cell r="D161">
            <v>1</v>
          </cell>
        </row>
        <row r="162">
          <cell r="A162">
            <v>4624</v>
          </cell>
          <cell r="B162" t="str">
            <v>LA MOTTE SERVOLEX</v>
          </cell>
          <cell r="C162" t="str">
            <v>LAYDERNIER</v>
          </cell>
          <cell r="D162">
            <v>1</v>
          </cell>
        </row>
        <row r="163">
          <cell r="A163">
            <v>4623</v>
          </cell>
          <cell r="B163" t="str">
            <v>BELLEY</v>
          </cell>
          <cell r="C163" t="str">
            <v>LAYDERNIER</v>
          </cell>
          <cell r="D163">
            <v>1</v>
          </cell>
        </row>
        <row r="164">
          <cell r="A164">
            <v>4622</v>
          </cell>
          <cell r="B164" t="str">
            <v>DIVONNE LES BAINS</v>
          </cell>
          <cell r="C164" t="str">
            <v>LAYDERNIER</v>
          </cell>
          <cell r="D164">
            <v>1</v>
          </cell>
        </row>
        <row r="165">
          <cell r="A165">
            <v>4621</v>
          </cell>
          <cell r="B165" t="str">
            <v>ALBERTVILLE</v>
          </cell>
          <cell r="C165" t="str">
            <v>LAYDERNIER</v>
          </cell>
          <cell r="D165">
            <v>1</v>
          </cell>
        </row>
        <row r="166">
          <cell r="A166">
            <v>4620</v>
          </cell>
          <cell r="B166" t="str">
            <v>SAINT GENIS POUILLY</v>
          </cell>
          <cell r="C166" t="str">
            <v>LAYDERNIER</v>
          </cell>
          <cell r="D166">
            <v>1</v>
          </cell>
        </row>
        <row r="167">
          <cell r="A167">
            <v>4617</v>
          </cell>
          <cell r="B167" t="str">
            <v>BOURG SAINT MAURICE</v>
          </cell>
          <cell r="C167" t="str">
            <v>LAYDERNIER</v>
          </cell>
          <cell r="D167">
            <v>1</v>
          </cell>
        </row>
        <row r="168">
          <cell r="A168">
            <v>4609</v>
          </cell>
          <cell r="B168" t="str">
            <v>MOUTIERS TARENTAISE</v>
          </cell>
          <cell r="C168" t="str">
            <v>LAYDERNIER</v>
          </cell>
          <cell r="D168">
            <v>1</v>
          </cell>
        </row>
        <row r="169">
          <cell r="A169">
            <v>4608</v>
          </cell>
          <cell r="B169" t="str">
            <v>FERNEY VOLTAIRE</v>
          </cell>
          <cell r="C169" t="str">
            <v>LAYDERNIER</v>
          </cell>
          <cell r="D169">
            <v>1</v>
          </cell>
        </row>
        <row r="170">
          <cell r="A170">
            <v>4592</v>
          </cell>
          <cell r="B170" t="str">
            <v>RODEZ</v>
          </cell>
          <cell r="C170" t="str">
            <v>COURTOIS</v>
          </cell>
          <cell r="D170">
            <v>1</v>
          </cell>
        </row>
        <row r="171">
          <cell r="A171">
            <v>4590</v>
          </cell>
          <cell r="B171" t="str">
            <v>MILLAU</v>
          </cell>
          <cell r="C171" t="str">
            <v>SMC</v>
          </cell>
          <cell r="D171">
            <v>1</v>
          </cell>
        </row>
        <row r="172">
          <cell r="A172">
            <v>4589</v>
          </cell>
          <cell r="B172" t="str">
            <v>NARBONNE PLAGE</v>
          </cell>
          <cell r="C172" t="str">
            <v>SMC</v>
          </cell>
          <cell r="D172">
            <v>1</v>
          </cell>
        </row>
        <row r="173">
          <cell r="A173">
            <v>4588</v>
          </cell>
          <cell r="B173" t="str">
            <v>CANET PLAGE</v>
          </cell>
          <cell r="C173" t="str">
            <v>SMC</v>
          </cell>
          <cell r="D173">
            <v>1</v>
          </cell>
        </row>
        <row r="174">
          <cell r="A174">
            <v>4587</v>
          </cell>
          <cell r="B174" t="str">
            <v>PRADES</v>
          </cell>
          <cell r="C174" t="str">
            <v>SMC</v>
          </cell>
          <cell r="D174">
            <v>1</v>
          </cell>
        </row>
        <row r="175">
          <cell r="A175">
            <v>4586</v>
          </cell>
          <cell r="B175" t="str">
            <v>PORT VENDRES</v>
          </cell>
          <cell r="C175" t="str">
            <v>SMC</v>
          </cell>
          <cell r="D175">
            <v>1</v>
          </cell>
        </row>
        <row r="176">
          <cell r="A176">
            <v>4584</v>
          </cell>
          <cell r="B176" t="str">
            <v>CERET</v>
          </cell>
          <cell r="C176" t="str">
            <v>SMC</v>
          </cell>
          <cell r="D176">
            <v>1</v>
          </cell>
        </row>
        <row r="177">
          <cell r="A177">
            <v>4582</v>
          </cell>
          <cell r="B177" t="str">
            <v>MERIGNAC CENTRE</v>
          </cell>
          <cell r="C177" t="str">
            <v>COURTOIS</v>
          </cell>
          <cell r="D177">
            <v>1</v>
          </cell>
        </row>
        <row r="178">
          <cell r="A178">
            <v>4581</v>
          </cell>
          <cell r="B178" t="str">
            <v>MONTAUBAN CLADEL</v>
          </cell>
          <cell r="C178" t="str">
            <v>COURTOIS</v>
          </cell>
          <cell r="D178">
            <v>1</v>
          </cell>
        </row>
        <row r="179">
          <cell r="A179">
            <v>4580</v>
          </cell>
          <cell r="B179" t="str">
            <v>DAX</v>
          </cell>
          <cell r="C179" t="str">
            <v>COURTOIS</v>
          </cell>
          <cell r="D179">
            <v>1</v>
          </cell>
        </row>
        <row r="180">
          <cell r="A180">
            <v>4913</v>
          </cell>
          <cell r="B180" t="str">
            <v>CASSIS CALENDAL</v>
          </cell>
          <cell r="C180" t="str">
            <v>SMC</v>
          </cell>
          <cell r="D180">
            <v>1</v>
          </cell>
        </row>
        <row r="181">
          <cell r="A181">
            <v>4579</v>
          </cell>
          <cell r="B181" t="str">
            <v>BEZIERS DOMITIENNE</v>
          </cell>
          <cell r="C181" t="str">
            <v>COURTOIS</v>
          </cell>
          <cell r="D181">
            <v>1</v>
          </cell>
        </row>
        <row r="182">
          <cell r="A182">
            <v>2450</v>
          </cell>
          <cell r="B182" t="str">
            <v>DIEPPE</v>
          </cell>
          <cell r="C182" t="str">
            <v>NORMANDIE</v>
          </cell>
          <cell r="D182">
            <v>1</v>
          </cell>
        </row>
        <row r="183">
          <cell r="A183">
            <v>4578</v>
          </cell>
          <cell r="B183" t="str">
            <v>BEGLES</v>
          </cell>
          <cell r="C183" t="str">
            <v>COURTOIS</v>
          </cell>
          <cell r="D183">
            <v>1</v>
          </cell>
        </row>
        <row r="184">
          <cell r="A184">
            <v>4577</v>
          </cell>
          <cell r="B184" t="str">
            <v>CASTANET</v>
          </cell>
          <cell r="C184" t="str">
            <v>COURTOIS</v>
          </cell>
          <cell r="D184">
            <v>1</v>
          </cell>
        </row>
        <row r="185">
          <cell r="A185">
            <v>4575</v>
          </cell>
          <cell r="B185" t="str">
            <v>BORDEAUX CHARTRONS</v>
          </cell>
          <cell r="C185" t="str">
            <v>COURTOIS</v>
          </cell>
          <cell r="D185">
            <v>1</v>
          </cell>
        </row>
        <row r="186">
          <cell r="A186">
            <v>4574</v>
          </cell>
          <cell r="B186" t="str">
            <v>L'UNION</v>
          </cell>
          <cell r="C186" t="str">
            <v>COURTOIS</v>
          </cell>
          <cell r="D186">
            <v>1</v>
          </cell>
        </row>
        <row r="187">
          <cell r="A187">
            <v>4571</v>
          </cell>
          <cell r="B187" t="str">
            <v>ANGLET</v>
          </cell>
          <cell r="C187" t="str">
            <v>COURTOIS</v>
          </cell>
          <cell r="D187">
            <v>1</v>
          </cell>
        </row>
        <row r="188">
          <cell r="A188">
            <v>4570</v>
          </cell>
          <cell r="B188" t="str">
            <v>SALLES</v>
          </cell>
          <cell r="C188" t="str">
            <v>COURTOIS</v>
          </cell>
          <cell r="D188">
            <v>1</v>
          </cell>
        </row>
        <row r="189">
          <cell r="A189">
            <v>4569</v>
          </cell>
          <cell r="B189" t="str">
            <v>MONTPELLIER FACULTES</v>
          </cell>
          <cell r="C189" t="str">
            <v>COURTOIS</v>
          </cell>
          <cell r="D189">
            <v>1</v>
          </cell>
        </row>
        <row r="190">
          <cell r="A190">
            <v>4568</v>
          </cell>
          <cell r="B190" t="str">
            <v>TOURNEFEUILLE</v>
          </cell>
          <cell r="C190" t="str">
            <v>COURTOIS</v>
          </cell>
          <cell r="D190">
            <v>1</v>
          </cell>
        </row>
        <row r="191">
          <cell r="A191">
            <v>4566</v>
          </cell>
          <cell r="B191" t="str">
            <v>SAINT MEDARD EN JALLES</v>
          </cell>
          <cell r="C191" t="str">
            <v>COURTOIS</v>
          </cell>
          <cell r="D191">
            <v>1</v>
          </cell>
        </row>
        <row r="192">
          <cell r="A192">
            <v>4565</v>
          </cell>
          <cell r="B192" t="str">
            <v>LATTES</v>
          </cell>
          <cell r="C192" t="str">
            <v>COURTOIS</v>
          </cell>
          <cell r="D192">
            <v>1</v>
          </cell>
        </row>
        <row r="193">
          <cell r="A193">
            <v>4562</v>
          </cell>
          <cell r="B193" t="str">
            <v>GRADIGNAN</v>
          </cell>
          <cell r="C193" t="str">
            <v>COURTOIS</v>
          </cell>
          <cell r="D193">
            <v>1</v>
          </cell>
        </row>
        <row r="194">
          <cell r="A194">
            <v>4553</v>
          </cell>
          <cell r="B194" t="str">
            <v>BIARRITZ</v>
          </cell>
          <cell r="C194" t="str">
            <v>COURTOIS</v>
          </cell>
          <cell r="D194">
            <v>1</v>
          </cell>
        </row>
        <row r="195">
          <cell r="A195">
            <v>4069</v>
          </cell>
          <cell r="B195" t="str">
            <v>LE MANS ENTREPRISES</v>
          </cell>
          <cell r="C195" t="str">
            <v>NORMANDIE</v>
          </cell>
          <cell r="D195">
            <v>1</v>
          </cell>
        </row>
        <row r="196">
          <cell r="A196">
            <v>4552</v>
          </cell>
          <cell r="B196" t="str">
            <v>BALMA</v>
          </cell>
          <cell r="C196" t="str">
            <v>COURTOIS</v>
          </cell>
          <cell r="D196">
            <v>1</v>
          </cell>
        </row>
        <row r="197">
          <cell r="A197">
            <v>4547</v>
          </cell>
          <cell r="B197" t="str">
            <v>LA ROCHELLE SAUTEL</v>
          </cell>
          <cell r="C197" t="str">
            <v>TARNEAUD</v>
          </cell>
          <cell r="D197">
            <v>1</v>
          </cell>
        </row>
        <row r="198">
          <cell r="A198">
            <v>4544</v>
          </cell>
          <cell r="B198" t="str">
            <v>BRIVE KENNEDY</v>
          </cell>
          <cell r="C198" t="str">
            <v>TARNEAUD</v>
          </cell>
          <cell r="D198">
            <v>1</v>
          </cell>
        </row>
        <row r="199">
          <cell r="A199">
            <v>4543</v>
          </cell>
          <cell r="B199" t="str">
            <v>BLOIS</v>
          </cell>
          <cell r="C199" t="str">
            <v>TARNEAUD</v>
          </cell>
          <cell r="D199">
            <v>1</v>
          </cell>
        </row>
        <row r="200">
          <cell r="A200">
            <v>4540</v>
          </cell>
          <cell r="B200" t="str">
            <v>ANGOULEME ST CYBARD</v>
          </cell>
          <cell r="C200" t="str">
            <v>TARNEAUD</v>
          </cell>
          <cell r="D200">
            <v>1</v>
          </cell>
        </row>
        <row r="201">
          <cell r="A201">
            <v>4539</v>
          </cell>
          <cell r="B201" t="str">
            <v>TOURS LES HALLES</v>
          </cell>
          <cell r="C201" t="str">
            <v>TARNEAUD</v>
          </cell>
          <cell r="D201">
            <v>1</v>
          </cell>
        </row>
        <row r="202">
          <cell r="A202">
            <v>4538</v>
          </cell>
          <cell r="B202" t="str">
            <v>CHALLANS</v>
          </cell>
          <cell r="C202" t="str">
            <v>TARNEAUD</v>
          </cell>
          <cell r="D202">
            <v>1</v>
          </cell>
        </row>
        <row r="203">
          <cell r="A203">
            <v>4537</v>
          </cell>
          <cell r="B203" t="str">
            <v>VANNES</v>
          </cell>
          <cell r="C203" t="str">
            <v>TARNEAUD</v>
          </cell>
          <cell r="D203">
            <v>1</v>
          </cell>
        </row>
        <row r="204">
          <cell r="A204">
            <v>4532</v>
          </cell>
          <cell r="B204" t="str">
            <v>MARSAC SUR L'ISLE</v>
          </cell>
          <cell r="C204" t="str">
            <v>TARNEAUD</v>
          </cell>
          <cell r="D204">
            <v>1</v>
          </cell>
        </row>
        <row r="205">
          <cell r="A205">
            <v>4529</v>
          </cell>
          <cell r="B205" t="str">
            <v>SAINT NAZAIRE</v>
          </cell>
          <cell r="C205" t="str">
            <v>TARNEAUD</v>
          </cell>
          <cell r="D205">
            <v>1</v>
          </cell>
        </row>
        <row r="206">
          <cell r="A206">
            <v>4528</v>
          </cell>
          <cell r="B206" t="str">
            <v>POITIERS SUD</v>
          </cell>
          <cell r="C206" t="str">
            <v>TARNEAUD</v>
          </cell>
          <cell r="D206">
            <v>1</v>
          </cell>
        </row>
        <row r="207">
          <cell r="A207">
            <v>2138</v>
          </cell>
          <cell r="B207" t="str">
            <v>CAEN REPUBLIQUE</v>
          </cell>
          <cell r="C207" t="str">
            <v>NORMANDIE</v>
          </cell>
          <cell r="D207">
            <v>1</v>
          </cell>
        </row>
        <row r="208">
          <cell r="A208">
            <v>4527</v>
          </cell>
          <cell r="B208" t="str">
            <v>LA BAULE</v>
          </cell>
          <cell r="C208" t="str">
            <v>TARNEAUD</v>
          </cell>
          <cell r="D208">
            <v>1</v>
          </cell>
        </row>
        <row r="209">
          <cell r="A209">
            <v>4526</v>
          </cell>
          <cell r="B209" t="str">
            <v>LORIENT</v>
          </cell>
          <cell r="C209" t="str">
            <v>TARNEAUD</v>
          </cell>
          <cell r="D209">
            <v>1</v>
          </cell>
        </row>
        <row r="210">
          <cell r="A210">
            <v>4524</v>
          </cell>
          <cell r="B210" t="str">
            <v>ANGERS SAUMUROISE</v>
          </cell>
          <cell r="C210" t="str">
            <v>TARNEAUD</v>
          </cell>
          <cell r="D210">
            <v>1</v>
          </cell>
        </row>
        <row r="211">
          <cell r="A211">
            <v>4522</v>
          </cell>
          <cell r="B211" t="str">
            <v>JOUE LES TOURS</v>
          </cell>
          <cell r="C211" t="str">
            <v>TARNEAUD</v>
          </cell>
          <cell r="D211">
            <v>1</v>
          </cell>
        </row>
        <row r="212">
          <cell r="A212">
            <v>4521</v>
          </cell>
          <cell r="B212" t="str">
            <v>LES SABLES D'OLONNE</v>
          </cell>
          <cell r="C212" t="str">
            <v>TARNEAUD</v>
          </cell>
          <cell r="D212">
            <v>1</v>
          </cell>
        </row>
        <row r="213">
          <cell r="A213">
            <v>4518</v>
          </cell>
          <cell r="B213" t="str">
            <v>AYTRE</v>
          </cell>
          <cell r="C213" t="str">
            <v>TARNEAUD</v>
          </cell>
          <cell r="D213">
            <v>1</v>
          </cell>
        </row>
        <row r="214">
          <cell r="A214">
            <v>4906</v>
          </cell>
          <cell r="B214" t="str">
            <v>MARSEILLE PRADO</v>
          </cell>
          <cell r="C214" t="str">
            <v>SMC</v>
          </cell>
          <cell r="D214">
            <v>1</v>
          </cell>
        </row>
        <row r="215">
          <cell r="A215">
            <v>4515</v>
          </cell>
          <cell r="B215" t="str">
            <v>NANTES LONGCHAMP</v>
          </cell>
          <cell r="C215" t="str">
            <v>TARNEAUD</v>
          </cell>
          <cell r="D215">
            <v>1</v>
          </cell>
        </row>
        <row r="216">
          <cell r="A216">
            <v>4514</v>
          </cell>
          <cell r="B216" t="str">
            <v>TOURS MAGINOT</v>
          </cell>
          <cell r="C216" t="str">
            <v>TARNEAUD</v>
          </cell>
          <cell r="D216">
            <v>1</v>
          </cell>
        </row>
        <row r="217">
          <cell r="A217">
            <v>4913</v>
          </cell>
          <cell r="B217" t="str">
            <v>CASSIS CALENDAL</v>
          </cell>
          <cell r="C217" t="str">
            <v>SMC</v>
          </cell>
          <cell r="D217">
            <v>1</v>
          </cell>
        </row>
        <row r="218">
          <cell r="A218">
            <v>4508</v>
          </cell>
          <cell r="B218" t="str">
            <v>NANTES REZE</v>
          </cell>
          <cell r="C218" t="str">
            <v>TARNEAUD</v>
          </cell>
          <cell r="D218">
            <v>1</v>
          </cell>
        </row>
        <row r="219">
          <cell r="A219">
            <v>4825</v>
          </cell>
          <cell r="B219" t="str">
            <v>MONTPELLIER J DE PAUME</v>
          </cell>
          <cell r="C219" t="str">
            <v>SMC</v>
          </cell>
          <cell r="D219">
            <v>1</v>
          </cell>
        </row>
        <row r="220">
          <cell r="A220">
            <v>4506</v>
          </cell>
          <cell r="B220" t="str">
            <v>NANTES CATHEDRALE</v>
          </cell>
          <cell r="C220" t="str">
            <v>TARNEAUD</v>
          </cell>
          <cell r="D220">
            <v>1</v>
          </cell>
        </row>
        <row r="221">
          <cell r="A221">
            <v>4505</v>
          </cell>
          <cell r="B221" t="str">
            <v>PERIGUEUX BOULAZAC</v>
          </cell>
          <cell r="C221" t="str">
            <v>TARNEAUD</v>
          </cell>
          <cell r="D221">
            <v>1</v>
          </cell>
        </row>
        <row r="222">
          <cell r="A222">
            <v>4466</v>
          </cell>
          <cell r="B222" t="str">
            <v>CENTRE ALLIER ENTREPRISES</v>
          </cell>
          <cell r="C222" t="str">
            <v>NUGER</v>
          </cell>
          <cell r="D222">
            <v>1</v>
          </cell>
        </row>
        <row r="223">
          <cell r="A223">
            <v>4464</v>
          </cell>
          <cell r="B223" t="str">
            <v>AURILLAC</v>
          </cell>
          <cell r="C223" t="str">
            <v>NUGER</v>
          </cell>
          <cell r="D223">
            <v>1</v>
          </cell>
        </row>
        <row r="224">
          <cell r="A224">
            <v>4459</v>
          </cell>
          <cell r="B224" t="str">
            <v>NEVERS</v>
          </cell>
          <cell r="C224" t="str">
            <v>NUGER</v>
          </cell>
          <cell r="D224">
            <v>1</v>
          </cell>
        </row>
        <row r="225">
          <cell r="A225">
            <v>4458</v>
          </cell>
          <cell r="B225" t="str">
            <v>LE PUY EN VELAY</v>
          </cell>
          <cell r="C225" t="str">
            <v>NUGER</v>
          </cell>
          <cell r="D225">
            <v>1</v>
          </cell>
        </row>
        <row r="226">
          <cell r="A226">
            <v>4457</v>
          </cell>
          <cell r="B226" t="str">
            <v>BOURGES</v>
          </cell>
          <cell r="C226" t="str">
            <v>NUGER</v>
          </cell>
          <cell r="D226">
            <v>1</v>
          </cell>
        </row>
        <row r="227">
          <cell r="A227">
            <v>4453</v>
          </cell>
          <cell r="B227" t="str">
            <v>MOULINS</v>
          </cell>
          <cell r="C227" t="str">
            <v>NUGER</v>
          </cell>
          <cell r="D227">
            <v>1</v>
          </cell>
        </row>
        <row r="228">
          <cell r="A228">
            <v>4452</v>
          </cell>
          <cell r="B228" t="str">
            <v>NUGER ENTREPRISES</v>
          </cell>
          <cell r="C228" t="str">
            <v>NUGER</v>
          </cell>
          <cell r="D228">
            <v>1</v>
          </cell>
        </row>
        <row r="229">
          <cell r="A229">
            <v>4429</v>
          </cell>
          <cell r="B229" t="str">
            <v>PIERRELATTE</v>
          </cell>
          <cell r="C229" t="str">
            <v>SMC</v>
          </cell>
          <cell r="D229">
            <v>1</v>
          </cell>
        </row>
        <row r="230">
          <cell r="A230">
            <v>4428</v>
          </cell>
          <cell r="B230" t="str">
            <v>NYONS</v>
          </cell>
          <cell r="C230" t="str">
            <v>SMC</v>
          </cell>
          <cell r="D230">
            <v>1</v>
          </cell>
        </row>
        <row r="231">
          <cell r="A231">
            <v>4425</v>
          </cell>
          <cell r="B231" t="str">
            <v>MONTELIMAR</v>
          </cell>
          <cell r="C231" t="str">
            <v>SMC</v>
          </cell>
          <cell r="D231">
            <v>1</v>
          </cell>
        </row>
        <row r="232">
          <cell r="A232">
            <v>4421</v>
          </cell>
          <cell r="B232" t="str">
            <v>ST ETIENNE BELLEVUE</v>
          </cell>
          <cell r="C232" t="str">
            <v>BARALP</v>
          </cell>
          <cell r="D232">
            <v>1</v>
          </cell>
        </row>
        <row r="233">
          <cell r="A233">
            <v>4420</v>
          </cell>
          <cell r="B233" t="str">
            <v>CHENOVE</v>
          </cell>
          <cell r="C233" t="str">
            <v>BARALP</v>
          </cell>
          <cell r="D233">
            <v>1</v>
          </cell>
        </row>
        <row r="234">
          <cell r="A234">
            <v>4419</v>
          </cell>
          <cell r="B234" t="str">
            <v>GRENOBLE INTERNATIONNAL (Jean PAIN)</v>
          </cell>
          <cell r="C234" t="str">
            <v>BARALP</v>
          </cell>
          <cell r="D234">
            <v>1</v>
          </cell>
        </row>
        <row r="235">
          <cell r="A235">
            <v>4417</v>
          </cell>
          <cell r="B235" t="str">
            <v>EYBENS</v>
          </cell>
          <cell r="C235" t="str">
            <v>BARALP</v>
          </cell>
          <cell r="D235">
            <v>1</v>
          </cell>
        </row>
        <row r="236">
          <cell r="A236">
            <v>4416</v>
          </cell>
          <cell r="B236" t="str">
            <v>LYON CONFLUENT</v>
          </cell>
          <cell r="C236" t="str">
            <v>BARALP</v>
          </cell>
          <cell r="D236">
            <v>1</v>
          </cell>
        </row>
        <row r="237">
          <cell r="A237">
            <v>4415</v>
          </cell>
          <cell r="B237" t="str">
            <v>GRENOBLE EUROPOLE</v>
          </cell>
          <cell r="C237" t="str">
            <v>BARALP</v>
          </cell>
          <cell r="D237">
            <v>1</v>
          </cell>
        </row>
        <row r="238">
          <cell r="A238">
            <v>4414</v>
          </cell>
          <cell r="B238" t="str">
            <v>CALUIRE</v>
          </cell>
          <cell r="C238" t="str">
            <v>BARALP</v>
          </cell>
          <cell r="D238">
            <v>1</v>
          </cell>
        </row>
        <row r="239">
          <cell r="A239">
            <v>4413</v>
          </cell>
          <cell r="B239" t="str">
            <v>SASSENAGE</v>
          </cell>
          <cell r="C239" t="str">
            <v>BARALP</v>
          </cell>
          <cell r="D239">
            <v>1</v>
          </cell>
        </row>
        <row r="240">
          <cell r="A240">
            <v>4411</v>
          </cell>
          <cell r="B240" t="str">
            <v>STE FOY LES LYON</v>
          </cell>
          <cell r="C240" t="str">
            <v>BARALP</v>
          </cell>
          <cell r="D240">
            <v>1</v>
          </cell>
        </row>
        <row r="241">
          <cell r="A241">
            <v>4410</v>
          </cell>
          <cell r="B241" t="str">
            <v>TASSIN</v>
          </cell>
          <cell r="C241" t="str">
            <v>BARALP</v>
          </cell>
          <cell r="D241">
            <v>1</v>
          </cell>
        </row>
        <row r="242">
          <cell r="A242">
            <v>4409</v>
          </cell>
          <cell r="B242" t="str">
            <v>BRON</v>
          </cell>
          <cell r="C242" t="str">
            <v>BARALP</v>
          </cell>
          <cell r="D242">
            <v>1</v>
          </cell>
        </row>
        <row r="243">
          <cell r="A243">
            <v>4408</v>
          </cell>
          <cell r="B243" t="str">
            <v>LA VERPILLIERE</v>
          </cell>
          <cell r="C243" t="str">
            <v>BARALP</v>
          </cell>
          <cell r="D243">
            <v>1</v>
          </cell>
        </row>
        <row r="244">
          <cell r="A244">
            <v>4404</v>
          </cell>
          <cell r="B244" t="str">
            <v>BRIGNAIS</v>
          </cell>
          <cell r="C244" t="str">
            <v>BARALP</v>
          </cell>
          <cell r="D244">
            <v>1</v>
          </cell>
        </row>
        <row r="245">
          <cell r="A245">
            <v>4381</v>
          </cell>
          <cell r="B245" t="str">
            <v>JULES JOFFRIN</v>
          </cell>
          <cell r="C245" t="str">
            <v>DRIF</v>
          </cell>
          <cell r="D245">
            <v>1</v>
          </cell>
        </row>
        <row r="246">
          <cell r="A246">
            <v>4350</v>
          </cell>
          <cell r="B246" t="str">
            <v>CHAMPIGNY</v>
          </cell>
          <cell r="C246" t="str">
            <v>DRIF</v>
          </cell>
          <cell r="D246">
            <v>1</v>
          </cell>
        </row>
        <row r="247">
          <cell r="A247">
            <v>4349</v>
          </cell>
          <cell r="B247" t="str">
            <v>PARIS ALIGRE</v>
          </cell>
          <cell r="C247" t="str">
            <v>DRIF</v>
          </cell>
          <cell r="D247">
            <v>1</v>
          </cell>
        </row>
        <row r="248">
          <cell r="A248">
            <v>4347</v>
          </cell>
          <cell r="B248" t="str">
            <v>PARIS RENNES</v>
          </cell>
          <cell r="C248" t="str">
            <v>DRIF</v>
          </cell>
          <cell r="D248">
            <v>1</v>
          </cell>
        </row>
        <row r="249">
          <cell r="A249">
            <v>4346</v>
          </cell>
          <cell r="B249" t="str">
            <v>PARIS MALESHERBES</v>
          </cell>
          <cell r="C249" t="str">
            <v>DRIF</v>
          </cell>
          <cell r="D249">
            <v>1</v>
          </cell>
        </row>
        <row r="250">
          <cell r="A250">
            <v>4345</v>
          </cell>
          <cell r="B250" t="str">
            <v>COLOMBES</v>
          </cell>
          <cell r="C250" t="str">
            <v>DRIF</v>
          </cell>
          <cell r="D250">
            <v>1</v>
          </cell>
        </row>
        <row r="251">
          <cell r="A251">
            <v>4344</v>
          </cell>
          <cell r="B251" t="str">
            <v>PARIS PYRENEES</v>
          </cell>
          <cell r="C251" t="str">
            <v>DRIF</v>
          </cell>
          <cell r="D251">
            <v>1</v>
          </cell>
        </row>
        <row r="252">
          <cell r="A252">
            <v>4343</v>
          </cell>
          <cell r="B252" t="str">
            <v>MONTIGNY LE BRETONNEUX</v>
          </cell>
          <cell r="C252" t="str">
            <v>DRIF</v>
          </cell>
          <cell r="D252">
            <v>1</v>
          </cell>
        </row>
        <row r="253">
          <cell r="A253">
            <v>4342</v>
          </cell>
          <cell r="B253" t="str">
            <v>FONTAINEBLEAU</v>
          </cell>
          <cell r="C253" t="str">
            <v>DRIF</v>
          </cell>
          <cell r="D253">
            <v>1</v>
          </cell>
        </row>
        <row r="254">
          <cell r="A254">
            <v>4340</v>
          </cell>
          <cell r="B254" t="str">
            <v>CLAMART</v>
          </cell>
          <cell r="C254" t="str">
            <v>DRIF</v>
          </cell>
          <cell r="D254">
            <v>1</v>
          </cell>
        </row>
        <row r="255">
          <cell r="A255">
            <v>4339</v>
          </cell>
          <cell r="B255" t="str">
            <v>SARTROUVILLE</v>
          </cell>
          <cell r="C255" t="str">
            <v>DRIF</v>
          </cell>
          <cell r="D255">
            <v>1</v>
          </cell>
        </row>
        <row r="256">
          <cell r="A256">
            <v>4338</v>
          </cell>
          <cell r="B256" t="str">
            <v>BRIE COMTE ROBERT</v>
          </cell>
          <cell r="C256" t="str">
            <v>DRIF</v>
          </cell>
          <cell r="D256">
            <v>1</v>
          </cell>
        </row>
        <row r="257">
          <cell r="A257">
            <v>4337</v>
          </cell>
          <cell r="B257" t="str">
            <v>NOISY LE GRAND</v>
          </cell>
          <cell r="C257" t="str">
            <v>DRIF</v>
          </cell>
          <cell r="D257">
            <v>1</v>
          </cell>
        </row>
        <row r="258">
          <cell r="A258">
            <v>4336</v>
          </cell>
          <cell r="B258" t="str">
            <v>VERSAILLES ST LOUIS</v>
          </cell>
          <cell r="C258" t="str">
            <v>DRIF</v>
          </cell>
          <cell r="D258">
            <v>1</v>
          </cell>
        </row>
        <row r="259">
          <cell r="A259">
            <v>4335</v>
          </cell>
          <cell r="B259" t="str">
            <v>PALAISEAU</v>
          </cell>
          <cell r="C259" t="str">
            <v>DRIF</v>
          </cell>
          <cell r="D259">
            <v>1</v>
          </cell>
        </row>
        <row r="260">
          <cell r="A260">
            <v>4333</v>
          </cell>
          <cell r="B260" t="str">
            <v>SAINT JEAN DE BRAYE</v>
          </cell>
          <cell r="C260" t="str">
            <v>DRIF</v>
          </cell>
          <cell r="D260">
            <v>1</v>
          </cell>
        </row>
        <row r="261">
          <cell r="A261">
            <v>4332</v>
          </cell>
          <cell r="B261" t="str">
            <v>SEVRES</v>
          </cell>
          <cell r="C261" t="str">
            <v>DRIF</v>
          </cell>
          <cell r="D261">
            <v>1</v>
          </cell>
        </row>
        <row r="262">
          <cell r="A262">
            <v>4331</v>
          </cell>
          <cell r="B262" t="str">
            <v>SENLIS</v>
          </cell>
          <cell r="C262" t="str">
            <v>PICARDIE</v>
          </cell>
          <cell r="D262">
            <v>1</v>
          </cell>
        </row>
        <row r="263">
          <cell r="A263">
            <v>4330</v>
          </cell>
          <cell r="B263" t="str">
            <v>RAMBOUILLET</v>
          </cell>
          <cell r="C263" t="str">
            <v>DRIF</v>
          </cell>
          <cell r="D263">
            <v>1</v>
          </cell>
        </row>
        <row r="264">
          <cell r="A264">
            <v>4329</v>
          </cell>
          <cell r="B264" t="str">
            <v>MAISONS ALFORT</v>
          </cell>
          <cell r="C264" t="str">
            <v>DRIF</v>
          </cell>
          <cell r="D264">
            <v>1</v>
          </cell>
        </row>
        <row r="265">
          <cell r="A265">
            <v>4328</v>
          </cell>
          <cell r="B265" t="str">
            <v>CERGY</v>
          </cell>
          <cell r="C265" t="str">
            <v>DRIF</v>
          </cell>
          <cell r="D265">
            <v>1</v>
          </cell>
        </row>
        <row r="266">
          <cell r="A266">
            <v>4326</v>
          </cell>
          <cell r="B266" t="str">
            <v>ASNIERES</v>
          </cell>
          <cell r="C266" t="str">
            <v>DRIF</v>
          </cell>
          <cell r="D266">
            <v>1</v>
          </cell>
        </row>
        <row r="267">
          <cell r="A267">
            <v>4325</v>
          </cell>
          <cell r="B267" t="str">
            <v>PARIS JEANNE D'ARC</v>
          </cell>
          <cell r="C267" t="str">
            <v>DRIF</v>
          </cell>
          <cell r="D267">
            <v>1</v>
          </cell>
        </row>
        <row r="268">
          <cell r="A268">
            <v>4324</v>
          </cell>
          <cell r="B268" t="str">
            <v>SCEAUX</v>
          </cell>
          <cell r="C268" t="str">
            <v>DRIF</v>
          </cell>
          <cell r="D268">
            <v>1</v>
          </cell>
        </row>
        <row r="269">
          <cell r="A269">
            <v>4323</v>
          </cell>
          <cell r="B269" t="str">
            <v>RUEIL CENTRE</v>
          </cell>
          <cell r="C269" t="str">
            <v>DRIF</v>
          </cell>
          <cell r="D269">
            <v>1</v>
          </cell>
        </row>
        <row r="270">
          <cell r="A270">
            <v>4322</v>
          </cell>
          <cell r="B270" t="str">
            <v>BOULOGNE JAURES</v>
          </cell>
          <cell r="C270" t="str">
            <v>DRIF</v>
          </cell>
          <cell r="D270">
            <v>1</v>
          </cell>
        </row>
        <row r="271">
          <cell r="A271">
            <v>4321</v>
          </cell>
          <cell r="B271" t="str">
            <v>NEUILLY ROULE</v>
          </cell>
          <cell r="C271" t="str">
            <v>DRIF</v>
          </cell>
          <cell r="D271">
            <v>1</v>
          </cell>
        </row>
        <row r="272">
          <cell r="A272">
            <v>4320</v>
          </cell>
          <cell r="B272" t="str">
            <v>ENGHIEN</v>
          </cell>
          <cell r="C272" t="str">
            <v>DRIF</v>
          </cell>
          <cell r="D272">
            <v>1</v>
          </cell>
        </row>
        <row r="273">
          <cell r="A273">
            <v>4319</v>
          </cell>
          <cell r="B273" t="str">
            <v>ORLEANS ST MARCEAU</v>
          </cell>
          <cell r="C273" t="str">
            <v>DRIF</v>
          </cell>
          <cell r="D273">
            <v>1</v>
          </cell>
        </row>
        <row r="274">
          <cell r="A274">
            <v>4318</v>
          </cell>
          <cell r="B274" t="str">
            <v>VINCENNES</v>
          </cell>
          <cell r="C274" t="str">
            <v>DRIF</v>
          </cell>
          <cell r="D274">
            <v>1</v>
          </cell>
        </row>
        <row r="275">
          <cell r="A275">
            <v>4867</v>
          </cell>
          <cell r="B275" t="str">
            <v>AIX MIRABEAU</v>
          </cell>
          <cell r="C275" t="str">
            <v>SMC</v>
          </cell>
          <cell r="D275">
            <v>2</v>
          </cell>
        </row>
        <row r="276">
          <cell r="A276">
            <v>4317</v>
          </cell>
          <cell r="B276" t="str">
            <v>POISSY</v>
          </cell>
          <cell r="C276" t="str">
            <v>DRIF</v>
          </cell>
          <cell r="D276">
            <v>1</v>
          </cell>
        </row>
        <row r="277">
          <cell r="A277">
            <v>4316</v>
          </cell>
          <cell r="B277" t="str">
            <v>NOGENT SUR MARNE</v>
          </cell>
          <cell r="C277" t="str">
            <v>DRIF</v>
          </cell>
          <cell r="D277">
            <v>1</v>
          </cell>
        </row>
        <row r="278">
          <cell r="A278">
            <v>4315</v>
          </cell>
          <cell r="B278" t="str">
            <v>LE VESINET</v>
          </cell>
          <cell r="C278" t="str">
            <v>DRIF</v>
          </cell>
          <cell r="D278">
            <v>1</v>
          </cell>
        </row>
        <row r="279">
          <cell r="A279">
            <v>4314</v>
          </cell>
          <cell r="B279" t="str">
            <v>CONFLANS STE HONORINE</v>
          </cell>
          <cell r="C279" t="str">
            <v>DRIF</v>
          </cell>
          <cell r="D279">
            <v>1</v>
          </cell>
        </row>
        <row r="280">
          <cell r="A280">
            <v>4313</v>
          </cell>
          <cell r="B280" t="str">
            <v>MONTROUGE</v>
          </cell>
          <cell r="C280" t="str">
            <v>DRIF</v>
          </cell>
          <cell r="D280">
            <v>1</v>
          </cell>
        </row>
        <row r="281">
          <cell r="A281">
            <v>4312</v>
          </cell>
          <cell r="B281" t="str">
            <v>PONTAULT COMBAULT</v>
          </cell>
          <cell r="C281" t="str">
            <v>DRIF</v>
          </cell>
          <cell r="D281">
            <v>1</v>
          </cell>
        </row>
        <row r="282">
          <cell r="A282">
            <v>4311</v>
          </cell>
          <cell r="B282" t="str">
            <v>COURBEVOIE</v>
          </cell>
          <cell r="C282" t="str">
            <v>DRIF</v>
          </cell>
          <cell r="D282">
            <v>1</v>
          </cell>
        </row>
        <row r="283">
          <cell r="A283">
            <v>4310</v>
          </cell>
          <cell r="B283" t="str">
            <v>LAGNY SUR MARNE</v>
          </cell>
          <cell r="C283" t="str">
            <v>DRIF</v>
          </cell>
          <cell r="D283">
            <v>1</v>
          </cell>
        </row>
        <row r="284">
          <cell r="A284">
            <v>4308</v>
          </cell>
          <cell r="B284" t="str">
            <v>EAUBONNE</v>
          </cell>
          <cell r="C284" t="str">
            <v>DRIF</v>
          </cell>
          <cell r="D284">
            <v>1</v>
          </cell>
        </row>
        <row r="285">
          <cell r="A285">
            <v>4303</v>
          </cell>
          <cell r="B285" t="str">
            <v>ISSY LES MOULINEAUX</v>
          </cell>
          <cell r="C285" t="str">
            <v>DRIF</v>
          </cell>
          <cell r="D285">
            <v>1</v>
          </cell>
        </row>
        <row r="286">
          <cell r="A286">
            <v>4302</v>
          </cell>
          <cell r="B286" t="str">
            <v>CHARENTON</v>
          </cell>
          <cell r="C286" t="str">
            <v>DRIF</v>
          </cell>
          <cell r="D286">
            <v>1</v>
          </cell>
        </row>
        <row r="287">
          <cell r="A287">
            <v>4266</v>
          </cell>
          <cell r="B287" t="str">
            <v>FREJUS</v>
          </cell>
          <cell r="C287" t="str">
            <v>PACA</v>
          </cell>
          <cell r="D287">
            <v>1</v>
          </cell>
        </row>
        <row r="288">
          <cell r="A288">
            <v>4262</v>
          </cell>
          <cell r="B288" t="str">
            <v>SIX FOURS LES PLAGES</v>
          </cell>
          <cell r="C288" t="str">
            <v>PACA</v>
          </cell>
          <cell r="D288">
            <v>1</v>
          </cell>
        </row>
        <row r="289">
          <cell r="A289">
            <v>4261</v>
          </cell>
          <cell r="B289" t="str">
            <v>MANOSQUE</v>
          </cell>
          <cell r="C289" t="str">
            <v>PACA</v>
          </cell>
          <cell r="D289">
            <v>1</v>
          </cell>
        </row>
        <row r="290">
          <cell r="A290">
            <v>4260</v>
          </cell>
          <cell r="B290" t="str">
            <v>CAVAILLON</v>
          </cell>
          <cell r="C290" t="str">
            <v>PACA</v>
          </cell>
          <cell r="D290">
            <v>1</v>
          </cell>
        </row>
        <row r="291">
          <cell r="A291">
            <v>4259</v>
          </cell>
          <cell r="B291" t="str">
            <v>CARPENTRAS</v>
          </cell>
          <cell r="C291" t="str">
            <v>PACA</v>
          </cell>
          <cell r="D291">
            <v>1</v>
          </cell>
        </row>
        <row r="292">
          <cell r="A292">
            <v>4258</v>
          </cell>
          <cell r="B292" t="str">
            <v>MARSEILLE ST BARNABE</v>
          </cell>
          <cell r="C292" t="str">
            <v>PACA</v>
          </cell>
          <cell r="D292">
            <v>1</v>
          </cell>
        </row>
        <row r="293">
          <cell r="A293">
            <v>4256</v>
          </cell>
          <cell r="B293" t="str">
            <v>VALBONNE</v>
          </cell>
          <cell r="C293" t="str">
            <v>PACA</v>
          </cell>
          <cell r="D293">
            <v>1</v>
          </cell>
        </row>
        <row r="294">
          <cell r="A294">
            <v>4255</v>
          </cell>
          <cell r="B294" t="str">
            <v>MARSEILLE BONNEVEINE</v>
          </cell>
          <cell r="C294" t="str">
            <v>PACA</v>
          </cell>
          <cell r="D294">
            <v>1</v>
          </cell>
        </row>
        <row r="295">
          <cell r="A295">
            <v>4254</v>
          </cell>
          <cell r="B295" t="str">
            <v>LE CANNET</v>
          </cell>
          <cell r="C295" t="str">
            <v>PACA</v>
          </cell>
          <cell r="D295">
            <v>1</v>
          </cell>
        </row>
        <row r="296">
          <cell r="A296">
            <v>4253</v>
          </cell>
          <cell r="B296" t="str">
            <v>SALON DE PROVENCE</v>
          </cell>
          <cell r="C296" t="str">
            <v>PACA</v>
          </cell>
          <cell r="D296">
            <v>1</v>
          </cell>
        </row>
        <row r="297">
          <cell r="A297">
            <v>4223</v>
          </cell>
          <cell r="B297" t="str">
            <v xml:space="preserve">CASSEL               </v>
          </cell>
          <cell r="C297" t="str">
            <v>LPDN</v>
          </cell>
          <cell r="D297">
            <v>1</v>
          </cell>
        </row>
        <row r="298">
          <cell r="A298">
            <v>4222</v>
          </cell>
          <cell r="B298" t="str">
            <v>ETAPLES</v>
          </cell>
          <cell r="C298" t="str">
            <v>LPDN</v>
          </cell>
          <cell r="D298">
            <v>1</v>
          </cell>
        </row>
        <row r="299">
          <cell r="A299">
            <v>4221</v>
          </cell>
          <cell r="B299" t="str">
            <v>ANZIN</v>
          </cell>
          <cell r="C299" t="str">
            <v>LPDN</v>
          </cell>
          <cell r="D299">
            <v>1</v>
          </cell>
        </row>
        <row r="300">
          <cell r="A300">
            <v>4219</v>
          </cell>
          <cell r="B300" t="str">
            <v>ARRAS SCHUMAN</v>
          </cell>
          <cell r="C300" t="str">
            <v>LPDN</v>
          </cell>
          <cell r="D300">
            <v>2</v>
          </cell>
        </row>
        <row r="301">
          <cell r="A301">
            <v>4217</v>
          </cell>
          <cell r="B301" t="str">
            <v>BOULOGNE VIELLE VILLE</v>
          </cell>
          <cell r="C301" t="str">
            <v>LPDN</v>
          </cell>
          <cell r="D301">
            <v>1</v>
          </cell>
        </row>
        <row r="302">
          <cell r="A302">
            <v>4216</v>
          </cell>
          <cell r="B302" t="str">
            <v>COUDEKERQUE BRANCHE</v>
          </cell>
          <cell r="C302" t="str">
            <v>LPDN</v>
          </cell>
          <cell r="D302">
            <v>1</v>
          </cell>
        </row>
        <row r="303">
          <cell r="A303">
            <v>4320</v>
          </cell>
          <cell r="B303" t="str">
            <v>ENGHIEN</v>
          </cell>
          <cell r="C303" t="str">
            <v>DRIF</v>
          </cell>
          <cell r="D303">
            <v>1</v>
          </cell>
        </row>
        <row r="304">
          <cell r="A304">
            <v>4194</v>
          </cell>
          <cell r="B304" t="str">
            <v>NIMES PALAIS</v>
          </cell>
          <cell r="C304" t="str">
            <v>PACA</v>
          </cell>
          <cell r="D304">
            <v>1</v>
          </cell>
        </row>
        <row r="305">
          <cell r="A305">
            <v>4161</v>
          </cell>
          <cell r="B305" t="str">
            <v>AMIENS ALEXANDRE DUMAS</v>
          </cell>
          <cell r="C305" t="str">
            <v>PICARDIE</v>
          </cell>
          <cell r="D305">
            <v>1</v>
          </cell>
        </row>
        <row r="306">
          <cell r="A306">
            <v>2042</v>
          </cell>
          <cell r="B306" t="str">
            <v>PARIS PLACE LEVIS</v>
          </cell>
          <cell r="C306" t="str">
            <v>DRIF</v>
          </cell>
          <cell r="D306">
            <v>1</v>
          </cell>
        </row>
        <row r="307">
          <cell r="A307">
            <v>4159</v>
          </cell>
          <cell r="B307" t="str">
            <v>COMPIEGNE CAPUCINS</v>
          </cell>
          <cell r="C307" t="str">
            <v>PICARDIE</v>
          </cell>
          <cell r="D307">
            <v>1</v>
          </cell>
        </row>
        <row r="308">
          <cell r="A308">
            <v>4157</v>
          </cell>
          <cell r="B308" t="str">
            <v>CHATEAU THIERRY</v>
          </cell>
          <cell r="C308" t="str">
            <v>PICARDIE</v>
          </cell>
          <cell r="D308">
            <v>1</v>
          </cell>
        </row>
        <row r="309">
          <cell r="A309">
            <v>4156</v>
          </cell>
          <cell r="B309" t="str">
            <v>GROUPE COMPIEGNE</v>
          </cell>
          <cell r="C309" t="str">
            <v>PICARDIE</v>
          </cell>
          <cell r="D309">
            <v>1</v>
          </cell>
        </row>
        <row r="310">
          <cell r="A310">
            <v>4148</v>
          </cell>
          <cell r="B310" t="str">
            <v>LA CIOTAT CAMUGLI</v>
          </cell>
          <cell r="C310" t="str">
            <v>PACA</v>
          </cell>
          <cell r="D310">
            <v>1</v>
          </cell>
        </row>
        <row r="311">
          <cell r="A311">
            <v>4116</v>
          </cell>
          <cell r="B311" t="str">
            <v>ROUBAIX FOURMIES</v>
          </cell>
          <cell r="C311" t="str">
            <v>NORD METROPOLE</v>
          </cell>
          <cell r="D311">
            <v>1</v>
          </cell>
        </row>
        <row r="312">
          <cell r="A312">
            <v>4113</v>
          </cell>
          <cell r="B312" t="str">
            <v>CTRE AFF ENT VERSANT NE Tourcoing</v>
          </cell>
          <cell r="C312" t="str">
            <v>NORD METROPOLE</v>
          </cell>
          <cell r="D312">
            <v>2</v>
          </cell>
        </row>
        <row r="313">
          <cell r="A313">
            <v>4111</v>
          </cell>
          <cell r="B313" t="str">
            <v>WASQUEHAL</v>
          </cell>
          <cell r="C313" t="str">
            <v>NORD METROPOLE</v>
          </cell>
          <cell r="D313">
            <v>1</v>
          </cell>
        </row>
        <row r="314">
          <cell r="A314">
            <v>4110</v>
          </cell>
          <cell r="B314" t="str">
            <v>PONT A MARCQ</v>
          </cell>
          <cell r="C314" t="str">
            <v>NORD METROPOLE</v>
          </cell>
          <cell r="D314">
            <v>1</v>
          </cell>
        </row>
        <row r="315">
          <cell r="A315">
            <v>4107</v>
          </cell>
          <cell r="B315" t="str">
            <v>BILLY BERCLAU</v>
          </cell>
          <cell r="C315" t="str">
            <v>NORD METROPOLE</v>
          </cell>
          <cell r="D315">
            <v>1</v>
          </cell>
        </row>
        <row r="316">
          <cell r="A316">
            <v>4106</v>
          </cell>
          <cell r="B316" t="str">
            <v>GONDECOURT</v>
          </cell>
          <cell r="C316" t="str">
            <v>NORD METROPOLE</v>
          </cell>
          <cell r="D316">
            <v>1</v>
          </cell>
        </row>
        <row r="317">
          <cell r="A317">
            <v>4105</v>
          </cell>
          <cell r="B317" t="str">
            <v>QUESNOY SUR DEULE</v>
          </cell>
          <cell r="C317" t="str">
            <v>NORD METROPOLE</v>
          </cell>
          <cell r="D317">
            <v>1</v>
          </cell>
        </row>
        <row r="318">
          <cell r="A318">
            <v>4069</v>
          </cell>
          <cell r="B318" t="str">
            <v>LE MANS ENTREPRISES</v>
          </cell>
          <cell r="C318" t="str">
            <v>NORMANDIE</v>
          </cell>
          <cell r="D318">
            <v>1</v>
          </cell>
        </row>
        <row r="319">
          <cell r="A319">
            <v>4068</v>
          </cell>
          <cell r="B319" t="str">
            <v>CESSON SEVIGNE</v>
          </cell>
          <cell r="C319" t="str">
            <v>NORMANDIE</v>
          </cell>
          <cell r="D319">
            <v>1</v>
          </cell>
        </row>
        <row r="320">
          <cell r="A320">
            <v>4064</v>
          </cell>
          <cell r="B320" t="str">
            <v>LE MANS CHANTREL</v>
          </cell>
          <cell r="C320" t="str">
            <v>NORMANDIE</v>
          </cell>
          <cell r="D320">
            <v>1</v>
          </cell>
        </row>
        <row r="321">
          <cell r="A321">
            <v>4063</v>
          </cell>
          <cell r="B321" t="str">
            <v>RENNES LIBERTE</v>
          </cell>
          <cell r="C321" t="str">
            <v>NORMANDIE</v>
          </cell>
          <cell r="D321">
            <v>1</v>
          </cell>
        </row>
        <row r="322">
          <cell r="A322">
            <v>4062</v>
          </cell>
          <cell r="B322" t="str">
            <v>EVREUX ENTREPRISES</v>
          </cell>
          <cell r="C322" t="str">
            <v>NORMANDIE</v>
          </cell>
          <cell r="D322">
            <v>1</v>
          </cell>
        </row>
        <row r="323">
          <cell r="A323">
            <v>4061</v>
          </cell>
          <cell r="B323" t="str">
            <v>RENNES JANVIER</v>
          </cell>
          <cell r="C323" t="str">
            <v>NORMANDIE</v>
          </cell>
          <cell r="D323">
            <v>1</v>
          </cell>
        </row>
        <row r="324">
          <cell r="A324">
            <v>4060</v>
          </cell>
          <cell r="B324" t="str">
            <v>MONTIVILLIERS</v>
          </cell>
          <cell r="C324" t="str">
            <v>NORMANDIE</v>
          </cell>
          <cell r="D324">
            <v>1</v>
          </cell>
        </row>
        <row r="325">
          <cell r="A325">
            <v>4059</v>
          </cell>
          <cell r="B325" t="str">
            <v>LAVAL</v>
          </cell>
          <cell r="C325" t="str">
            <v>NORMANDIE</v>
          </cell>
          <cell r="D325">
            <v>1</v>
          </cell>
        </row>
        <row r="326">
          <cell r="A326">
            <v>4054</v>
          </cell>
          <cell r="B326" t="str">
            <v>LES HALLES CENTRALES</v>
          </cell>
          <cell r="C326" t="str">
            <v>NORMANDIE</v>
          </cell>
          <cell r="D326">
            <v>1</v>
          </cell>
        </row>
        <row r="327">
          <cell r="A327">
            <v>4053</v>
          </cell>
          <cell r="B327" t="str">
            <v>CAEN BERNIERES</v>
          </cell>
          <cell r="C327" t="str">
            <v>NORMANDIE</v>
          </cell>
          <cell r="D327">
            <v>1</v>
          </cell>
        </row>
        <row r="328">
          <cell r="A328">
            <v>4051</v>
          </cell>
          <cell r="B328" t="str">
            <v>ROUEN GARE</v>
          </cell>
          <cell r="C328" t="str">
            <v>NORMANDIE</v>
          </cell>
          <cell r="D328">
            <v>1</v>
          </cell>
        </row>
        <row r="329">
          <cell r="A329">
            <v>2991</v>
          </cell>
          <cell r="B329" t="str">
            <v>AMIENS JACOBINS</v>
          </cell>
          <cell r="C329" t="str">
            <v>PICARDIE</v>
          </cell>
          <cell r="D329">
            <v>1</v>
          </cell>
        </row>
        <row r="330">
          <cell r="A330">
            <v>2984</v>
          </cell>
          <cell r="B330" t="str">
            <v>THUMERIES</v>
          </cell>
          <cell r="C330" t="str">
            <v>NORD METROPOLE</v>
          </cell>
          <cell r="D330">
            <v>1</v>
          </cell>
        </row>
        <row r="331">
          <cell r="A331">
            <v>2983</v>
          </cell>
          <cell r="B331" t="str">
            <v>TEMPLEUVE</v>
          </cell>
          <cell r="C331" t="str">
            <v>NORD METROPOLE</v>
          </cell>
          <cell r="D331">
            <v>1</v>
          </cell>
        </row>
        <row r="332">
          <cell r="A332">
            <v>2982</v>
          </cell>
          <cell r="B332" t="str">
            <v>SECLIN</v>
          </cell>
          <cell r="C332" t="str">
            <v>NORD METROPOLE</v>
          </cell>
          <cell r="D332">
            <v>2</v>
          </cell>
        </row>
        <row r="333">
          <cell r="A333">
            <v>2980</v>
          </cell>
          <cell r="B333" t="str">
            <v>WATTIGNIES</v>
          </cell>
          <cell r="C333" t="str">
            <v>NORD METROPOLE</v>
          </cell>
          <cell r="D333">
            <v>1</v>
          </cell>
        </row>
        <row r="334">
          <cell r="A334">
            <v>2978</v>
          </cell>
          <cell r="B334" t="str">
            <v>PHALEMPIN</v>
          </cell>
          <cell r="C334" t="str">
            <v>NORD METROPOLE</v>
          </cell>
          <cell r="D334">
            <v>1</v>
          </cell>
        </row>
        <row r="335">
          <cell r="A335">
            <v>2977</v>
          </cell>
          <cell r="B335" t="str">
            <v>WAVRIN</v>
          </cell>
          <cell r="C335" t="str">
            <v>NORD METROPOLE</v>
          </cell>
          <cell r="D335">
            <v>1</v>
          </cell>
        </row>
        <row r="336">
          <cell r="A336">
            <v>2976</v>
          </cell>
          <cell r="B336" t="str">
            <v>SAINGHIN EN WEPPES</v>
          </cell>
          <cell r="C336" t="str">
            <v>NORD METROPOLE</v>
          </cell>
          <cell r="D336">
            <v>1</v>
          </cell>
        </row>
        <row r="337">
          <cell r="A337">
            <v>2975</v>
          </cell>
          <cell r="B337" t="str">
            <v>HAUBOURDIN</v>
          </cell>
          <cell r="C337" t="str">
            <v>NORD METROPOLE</v>
          </cell>
          <cell r="D337">
            <v>1</v>
          </cell>
        </row>
        <row r="338">
          <cell r="A338">
            <v>2973</v>
          </cell>
          <cell r="B338" t="str">
            <v>LOOS</v>
          </cell>
          <cell r="C338" t="str">
            <v>NORD METROPOLE</v>
          </cell>
          <cell r="D338">
            <v>1</v>
          </cell>
        </row>
        <row r="339">
          <cell r="A339">
            <v>2968</v>
          </cell>
          <cell r="B339" t="str">
            <v>WAMBRECHIES</v>
          </cell>
          <cell r="C339" t="str">
            <v>NORD METROPOLE</v>
          </cell>
          <cell r="D339">
            <v>1</v>
          </cell>
        </row>
        <row r="340">
          <cell r="A340">
            <v>2967</v>
          </cell>
          <cell r="B340" t="str">
            <v>SAINT ANDRE</v>
          </cell>
          <cell r="C340" t="str">
            <v>NORD METROPOLE</v>
          </cell>
          <cell r="D340">
            <v>1</v>
          </cell>
        </row>
        <row r="341">
          <cell r="A341">
            <v>2965</v>
          </cell>
          <cell r="B341" t="str">
            <v>MARQUETTE LEZ LILLE</v>
          </cell>
          <cell r="C341" t="str">
            <v>NORD METROPOLE</v>
          </cell>
          <cell r="D341">
            <v>1</v>
          </cell>
        </row>
        <row r="342">
          <cell r="A342">
            <v>4961</v>
          </cell>
          <cell r="B342" t="str">
            <v>FONTVIEILLE</v>
          </cell>
          <cell r="C342" t="str">
            <v>SMC</v>
          </cell>
          <cell r="D342">
            <v>1</v>
          </cell>
        </row>
        <row r="343">
          <cell r="A343">
            <v>2962</v>
          </cell>
          <cell r="B343" t="str">
            <v>LA MADELEINE</v>
          </cell>
          <cell r="C343" t="str">
            <v>NORD METROPOLE</v>
          </cell>
          <cell r="D343">
            <v>2</v>
          </cell>
        </row>
        <row r="344">
          <cell r="A344">
            <v>2959</v>
          </cell>
          <cell r="B344" t="str">
            <v>LAMBERSART BOURG</v>
          </cell>
          <cell r="C344" t="str">
            <v>NORD METROPOLE</v>
          </cell>
          <cell r="D344">
            <v>1</v>
          </cell>
        </row>
        <row r="345">
          <cell r="A345">
            <v>2958</v>
          </cell>
          <cell r="B345" t="str">
            <v>LOMME</v>
          </cell>
          <cell r="C345" t="str">
            <v>NORD METROPOLE</v>
          </cell>
          <cell r="D345">
            <v>1</v>
          </cell>
        </row>
        <row r="346">
          <cell r="A346">
            <v>2956</v>
          </cell>
          <cell r="B346" t="str">
            <v>LAMBERSART CANTELEU</v>
          </cell>
          <cell r="C346" t="str">
            <v>NORD METROPOLE</v>
          </cell>
          <cell r="D346">
            <v>2</v>
          </cell>
        </row>
        <row r="347">
          <cell r="A347">
            <v>2951</v>
          </cell>
          <cell r="B347" t="str">
            <v>LESQUIN</v>
          </cell>
          <cell r="C347" t="str">
            <v>NORD METROPOLE</v>
          </cell>
          <cell r="D347">
            <v>1</v>
          </cell>
        </row>
        <row r="348">
          <cell r="A348">
            <v>2949</v>
          </cell>
          <cell r="B348" t="str">
            <v>RONCHIN</v>
          </cell>
          <cell r="C348" t="str">
            <v>NORD METROPOLE</v>
          </cell>
          <cell r="D348">
            <v>1</v>
          </cell>
        </row>
        <row r="349">
          <cell r="A349">
            <v>2948</v>
          </cell>
          <cell r="B349" t="str">
            <v>FACHES THUMESNIL</v>
          </cell>
          <cell r="C349" t="str">
            <v>NORD METROPOLE</v>
          </cell>
          <cell r="D349">
            <v>1</v>
          </cell>
        </row>
        <row r="350">
          <cell r="A350">
            <v>2946</v>
          </cell>
          <cell r="B350" t="str">
            <v>LILLE MARQUILLIES</v>
          </cell>
          <cell r="C350" t="str">
            <v>NORD METROPOLE</v>
          </cell>
          <cell r="D350">
            <v>1</v>
          </cell>
        </row>
        <row r="351">
          <cell r="A351">
            <v>2944</v>
          </cell>
          <cell r="B351" t="str">
            <v>LILLE V HUGO</v>
          </cell>
          <cell r="C351" t="str">
            <v>NORD METROPOLE</v>
          </cell>
          <cell r="D351">
            <v>1</v>
          </cell>
        </row>
        <row r="352">
          <cell r="A352">
            <v>2938</v>
          </cell>
          <cell r="B352" t="str">
            <v>MARCQ EN BAROEUL</v>
          </cell>
          <cell r="C352" t="str">
            <v>NORD METROPOLE</v>
          </cell>
          <cell r="D352">
            <v>1</v>
          </cell>
        </row>
        <row r="353">
          <cell r="A353">
            <v>2934</v>
          </cell>
          <cell r="B353" t="str">
            <v>LILLE ST MAUR</v>
          </cell>
          <cell r="C353" t="str">
            <v>NORD METROPOLE</v>
          </cell>
          <cell r="D353">
            <v>1</v>
          </cell>
        </row>
        <row r="354">
          <cell r="A354">
            <v>2928</v>
          </cell>
          <cell r="B354" t="str">
            <v>CYSOING</v>
          </cell>
          <cell r="C354" t="str">
            <v>NORD METROPOLE</v>
          </cell>
          <cell r="D354">
            <v>1</v>
          </cell>
        </row>
        <row r="355">
          <cell r="A355">
            <v>2046</v>
          </cell>
          <cell r="B355" t="str">
            <v>PARIS PLACE DES VICTOIRES
RUE DU LOUVRE</v>
          </cell>
          <cell r="C355" t="str">
            <v>DRIF</v>
          </cell>
          <cell r="D355">
            <v>1</v>
          </cell>
        </row>
        <row r="356">
          <cell r="A356">
            <v>2927</v>
          </cell>
          <cell r="B356" t="str">
            <v>LA TESTE DE BUCH</v>
          </cell>
          <cell r="C356" t="str">
            <v>COURTOIS</v>
          </cell>
          <cell r="D356">
            <v>1</v>
          </cell>
        </row>
        <row r="357">
          <cell r="A357">
            <v>2926</v>
          </cell>
          <cell r="B357" t="str">
            <v>MONS EN BAROEUL</v>
          </cell>
          <cell r="C357" t="str">
            <v>NORD METROPOLE</v>
          </cell>
          <cell r="D357">
            <v>1</v>
          </cell>
        </row>
        <row r="358">
          <cell r="A358">
            <v>2925</v>
          </cell>
          <cell r="B358" t="str">
            <v>LILLE HELLEMES</v>
          </cell>
          <cell r="C358" t="str">
            <v>NORD METROPOLE</v>
          </cell>
          <cell r="D358">
            <v>1</v>
          </cell>
        </row>
        <row r="359">
          <cell r="A359">
            <v>2924</v>
          </cell>
          <cell r="B359" t="str">
            <v>VILLENEUVE D'ASCQ</v>
          </cell>
          <cell r="C359" t="str">
            <v>NORD METROPOLE</v>
          </cell>
          <cell r="D359">
            <v>1</v>
          </cell>
        </row>
        <row r="360">
          <cell r="A360">
            <v>2923</v>
          </cell>
          <cell r="B360" t="str">
            <v>BAISIEUX</v>
          </cell>
          <cell r="C360" t="str">
            <v>NORD METROPOLE</v>
          </cell>
          <cell r="D360">
            <v>1</v>
          </cell>
        </row>
        <row r="361">
          <cell r="A361">
            <v>2920</v>
          </cell>
          <cell r="B361" t="str">
            <v>LILLE FIVES</v>
          </cell>
          <cell r="C361" t="str">
            <v>NORD METROPOLE</v>
          </cell>
          <cell r="D361">
            <v>1</v>
          </cell>
        </row>
        <row r="362">
          <cell r="A362">
            <v>2917</v>
          </cell>
          <cell r="B362" t="str">
            <v>LA BASSEE</v>
          </cell>
          <cell r="C362" t="str">
            <v>NORD METROPOLE</v>
          </cell>
          <cell r="D362">
            <v>1</v>
          </cell>
        </row>
        <row r="363">
          <cell r="A363">
            <v>2915</v>
          </cell>
          <cell r="B363" t="str">
            <v>ELNE</v>
          </cell>
          <cell r="C363" t="str">
            <v>COURTOIS</v>
          </cell>
          <cell r="D363">
            <v>1</v>
          </cell>
        </row>
        <row r="364">
          <cell r="A364">
            <v>2913</v>
          </cell>
          <cell r="B364" t="str">
            <v>LILLE CORMONTAIGNE</v>
          </cell>
          <cell r="C364" t="str">
            <v>NORD METROPOLE</v>
          </cell>
          <cell r="D364">
            <v>1</v>
          </cell>
        </row>
        <row r="365">
          <cell r="A365">
            <v>2911</v>
          </cell>
          <cell r="B365" t="str">
            <v>LILLE GAMBETTA</v>
          </cell>
          <cell r="C365" t="str">
            <v>NORD METROPOLE</v>
          </cell>
          <cell r="D365">
            <v>1</v>
          </cell>
        </row>
        <row r="366">
          <cell r="A366">
            <v>2910</v>
          </cell>
          <cell r="B366" t="str">
            <v>BILLERE</v>
          </cell>
          <cell r="C366" t="str">
            <v>COURTOIS</v>
          </cell>
          <cell r="D366">
            <v>1</v>
          </cell>
        </row>
        <row r="367">
          <cell r="A367">
            <v>2908</v>
          </cell>
          <cell r="B367" t="str">
            <v>LILLE ROYALE</v>
          </cell>
          <cell r="C367" t="str">
            <v>NORD METROPOLE</v>
          </cell>
          <cell r="D367">
            <v>1</v>
          </cell>
        </row>
        <row r="368">
          <cell r="A368">
            <v>2902</v>
          </cell>
          <cell r="B368" t="str">
            <v>MOUVAUX</v>
          </cell>
          <cell r="C368" t="str">
            <v>NORD METROPOLE</v>
          </cell>
          <cell r="D368">
            <v>1</v>
          </cell>
        </row>
        <row r="369">
          <cell r="A369">
            <v>2901</v>
          </cell>
          <cell r="B369" t="str">
            <v>LINSELLES</v>
          </cell>
          <cell r="C369" t="str">
            <v>NORD METROPOLE</v>
          </cell>
          <cell r="D369">
            <v>1</v>
          </cell>
        </row>
        <row r="370">
          <cell r="A370">
            <v>2899</v>
          </cell>
          <cell r="B370" t="str">
            <v>COMINES</v>
          </cell>
          <cell r="C370" t="str">
            <v>NORD METROPOLE</v>
          </cell>
          <cell r="D370">
            <v>1</v>
          </cell>
        </row>
        <row r="371">
          <cell r="A371">
            <v>2898</v>
          </cell>
          <cell r="B371" t="str">
            <v>SCIONZIER</v>
          </cell>
          <cell r="C371" t="str">
            <v>LAYDERNIER</v>
          </cell>
          <cell r="D371">
            <v>1</v>
          </cell>
        </row>
        <row r="372">
          <cell r="A372">
            <v>2897</v>
          </cell>
          <cell r="B372" t="str">
            <v>BOUSBECQUE</v>
          </cell>
          <cell r="C372" t="str">
            <v>NORD METROPOLE</v>
          </cell>
          <cell r="D372">
            <v>1</v>
          </cell>
        </row>
        <row r="373">
          <cell r="A373">
            <v>2896</v>
          </cell>
          <cell r="B373" t="str">
            <v>HALLUIN</v>
          </cell>
          <cell r="C373" t="str">
            <v>NORD METROPOLE</v>
          </cell>
          <cell r="D373">
            <v>1</v>
          </cell>
        </row>
        <row r="374">
          <cell r="A374">
            <v>2895</v>
          </cell>
          <cell r="B374" t="str">
            <v>SALLANCHES</v>
          </cell>
          <cell r="C374" t="str">
            <v>LAYDERNIER</v>
          </cell>
          <cell r="D374">
            <v>1</v>
          </cell>
        </row>
        <row r="375">
          <cell r="A375">
            <v>2894</v>
          </cell>
          <cell r="B375" t="str">
            <v>ST GERVAIS</v>
          </cell>
          <cell r="C375" t="str">
            <v>LAYDERNIER</v>
          </cell>
          <cell r="D375">
            <v>1</v>
          </cell>
        </row>
        <row r="376">
          <cell r="A376">
            <v>2438</v>
          </cell>
          <cell r="B376" t="str">
            <v>ROUEN JEANNE D'ARC</v>
          </cell>
          <cell r="C376" t="str">
            <v>NORMANDIE</v>
          </cell>
          <cell r="D376">
            <v>2</v>
          </cell>
        </row>
        <row r="377">
          <cell r="A377">
            <v>2893</v>
          </cell>
          <cell r="B377" t="str">
            <v>MEGEVE</v>
          </cell>
          <cell r="C377" t="str">
            <v>LAYDERNIER</v>
          </cell>
          <cell r="D377">
            <v>1</v>
          </cell>
        </row>
        <row r="378">
          <cell r="A378">
            <v>2892</v>
          </cell>
          <cell r="B378" t="str">
            <v>MAGLAND</v>
          </cell>
          <cell r="C378" t="str">
            <v>LAYDERNIER</v>
          </cell>
          <cell r="D378">
            <v>1</v>
          </cell>
        </row>
        <row r="379">
          <cell r="A379">
            <v>2891</v>
          </cell>
          <cell r="B379" t="str">
            <v>TOURCOING BRUN PAIN</v>
          </cell>
          <cell r="C379" t="str">
            <v>NORD METROPOLE</v>
          </cell>
          <cell r="D379">
            <v>1</v>
          </cell>
        </row>
        <row r="380">
          <cell r="A380">
            <v>2890</v>
          </cell>
          <cell r="B380" t="str">
            <v>TOURCOING GRAND PLACE</v>
          </cell>
          <cell r="C380" t="str">
            <v>NORD METROPOLE</v>
          </cell>
          <cell r="D380">
            <v>2</v>
          </cell>
        </row>
        <row r="381">
          <cell r="A381">
            <v>2888</v>
          </cell>
          <cell r="B381" t="str">
            <v>BONNEVILLE</v>
          </cell>
          <cell r="C381" t="str">
            <v>LAYDERNIER</v>
          </cell>
          <cell r="D381">
            <v>1</v>
          </cell>
        </row>
        <row r="382">
          <cell r="A382">
            <v>2887</v>
          </cell>
          <cell r="B382" t="str">
            <v>CLUSES LIBERATION</v>
          </cell>
          <cell r="C382" t="str">
            <v>LAYDERNIER</v>
          </cell>
          <cell r="D382">
            <v>1</v>
          </cell>
        </row>
        <row r="383">
          <cell r="A383">
            <v>2886</v>
          </cell>
          <cell r="B383" t="str">
            <v>VILLE LA GRAND</v>
          </cell>
          <cell r="C383" t="str">
            <v>LAYDERNIER</v>
          </cell>
          <cell r="D383">
            <v>1</v>
          </cell>
        </row>
        <row r="384">
          <cell r="A384">
            <v>2884</v>
          </cell>
          <cell r="B384" t="str">
            <v>CROIX</v>
          </cell>
          <cell r="C384" t="str">
            <v>NORD METROPOLE</v>
          </cell>
          <cell r="D384">
            <v>1</v>
          </cell>
        </row>
        <row r="385">
          <cell r="A385">
            <v>2883</v>
          </cell>
          <cell r="B385" t="str">
            <v>THONON</v>
          </cell>
          <cell r="C385" t="str">
            <v>LAYDERNIER</v>
          </cell>
          <cell r="D385">
            <v>1</v>
          </cell>
        </row>
        <row r="386">
          <cell r="A386">
            <v>2881</v>
          </cell>
          <cell r="B386" t="str">
            <v>LANNOY</v>
          </cell>
          <cell r="C386" t="str">
            <v>NORD METROPOLE</v>
          </cell>
          <cell r="D386">
            <v>1</v>
          </cell>
        </row>
        <row r="387">
          <cell r="A387">
            <v>2879</v>
          </cell>
          <cell r="B387" t="str">
            <v>WATTRELOS</v>
          </cell>
          <cell r="C387" t="str">
            <v>NORD METROPOLE</v>
          </cell>
          <cell r="D387">
            <v>1</v>
          </cell>
        </row>
        <row r="388">
          <cell r="A388">
            <v>2873</v>
          </cell>
          <cell r="B388" t="str">
            <v>ROUBAIX</v>
          </cell>
          <cell r="C388" t="str">
            <v>NORD METROPOLE</v>
          </cell>
          <cell r="D388">
            <v>1</v>
          </cell>
        </row>
        <row r="389">
          <cell r="A389">
            <v>2869</v>
          </cell>
          <cell r="B389" t="str">
            <v>ST JULIEN</v>
          </cell>
          <cell r="C389" t="str">
            <v>LAYDERNIER</v>
          </cell>
          <cell r="D389">
            <v>1</v>
          </cell>
        </row>
        <row r="390">
          <cell r="A390">
            <v>2868</v>
          </cell>
          <cell r="B390" t="str">
            <v>LA ROCHE S/FORON</v>
          </cell>
          <cell r="C390" t="str">
            <v>LAYDERNIER</v>
          </cell>
          <cell r="D390">
            <v>1</v>
          </cell>
        </row>
        <row r="391">
          <cell r="A391">
            <v>2119</v>
          </cell>
          <cell r="B391" t="str">
            <v>ORSAY</v>
          </cell>
          <cell r="C391" t="str">
            <v>DRIF</v>
          </cell>
          <cell r="D391">
            <v>1</v>
          </cell>
        </row>
        <row r="392">
          <cell r="A392">
            <v>2867</v>
          </cell>
          <cell r="B392" t="str">
            <v>EVIAN</v>
          </cell>
          <cell r="C392" t="str">
            <v>LAYDERNIER</v>
          </cell>
          <cell r="D392">
            <v>1</v>
          </cell>
        </row>
        <row r="393">
          <cell r="A393">
            <v>2865</v>
          </cell>
          <cell r="B393" t="str">
            <v xml:space="preserve">ST VENANT   </v>
          </cell>
          <cell r="C393" t="str">
            <v>LPDN</v>
          </cell>
          <cell r="D393">
            <v>1</v>
          </cell>
        </row>
        <row r="394">
          <cell r="A394">
            <v>2864</v>
          </cell>
          <cell r="B394" t="str">
            <v>ANNEMASSE</v>
          </cell>
          <cell r="C394" t="str">
            <v>LAYDERNIER</v>
          </cell>
          <cell r="D394">
            <v>2</v>
          </cell>
        </row>
        <row r="395">
          <cell r="A395">
            <v>2863</v>
          </cell>
          <cell r="B395" t="str">
            <v>STEENVOORDE</v>
          </cell>
          <cell r="C395" t="str">
            <v>LPDN</v>
          </cell>
          <cell r="D395">
            <v>1</v>
          </cell>
        </row>
        <row r="396">
          <cell r="A396">
            <v>2862</v>
          </cell>
          <cell r="B396" t="str">
            <v>HAZEBROUCK</v>
          </cell>
          <cell r="C396" t="str">
            <v>LPDN</v>
          </cell>
          <cell r="D396">
            <v>1</v>
          </cell>
        </row>
        <row r="397">
          <cell r="A397">
            <v>2861</v>
          </cell>
          <cell r="B397" t="str">
            <v>PERENCHIES</v>
          </cell>
          <cell r="C397" t="str">
            <v>NORD METROPOLE</v>
          </cell>
          <cell r="D397">
            <v>1</v>
          </cell>
        </row>
        <row r="398">
          <cell r="A398">
            <v>2860</v>
          </cell>
          <cell r="B398" t="str">
            <v>CHAMONIX</v>
          </cell>
          <cell r="C398" t="str">
            <v>LAYDERNIER</v>
          </cell>
          <cell r="D398">
            <v>1</v>
          </cell>
        </row>
        <row r="399">
          <cell r="A399">
            <v>2858</v>
          </cell>
          <cell r="B399" t="str">
            <v>ESTAIRES</v>
          </cell>
          <cell r="C399" t="str">
            <v>NORD METROPOLE</v>
          </cell>
          <cell r="D399">
            <v>1</v>
          </cell>
        </row>
        <row r="400">
          <cell r="A400">
            <v>2857</v>
          </cell>
          <cell r="B400" t="str">
            <v>BAILLEUL</v>
          </cell>
          <cell r="C400" t="str">
            <v>LPDN</v>
          </cell>
          <cell r="D400">
            <v>1</v>
          </cell>
        </row>
        <row r="401">
          <cell r="A401">
            <v>2856</v>
          </cell>
          <cell r="B401" t="str">
            <v>LA TOUR DU PIN</v>
          </cell>
          <cell r="C401" t="str">
            <v>LAYDERNIER</v>
          </cell>
          <cell r="D401">
            <v>1</v>
          </cell>
        </row>
        <row r="402">
          <cell r="A402">
            <v>2023</v>
          </cell>
          <cell r="B402" t="str">
            <v>PARIS SEBASTOPOL/HALLES</v>
          </cell>
          <cell r="C402" t="str">
            <v>DRIF</v>
          </cell>
          <cell r="D402">
            <v>2</v>
          </cell>
        </row>
        <row r="403">
          <cell r="A403">
            <v>2855</v>
          </cell>
          <cell r="B403" t="str">
            <v>CHAMBERY</v>
          </cell>
          <cell r="C403" t="str">
            <v>LAYDERNIER</v>
          </cell>
          <cell r="D403">
            <v>1</v>
          </cell>
        </row>
        <row r="404">
          <cell r="A404">
            <v>2854</v>
          </cell>
          <cell r="B404" t="str">
            <v>NIEPPE</v>
          </cell>
          <cell r="C404" t="str">
            <v>NORD METROPOLE</v>
          </cell>
          <cell r="D404">
            <v>1</v>
          </cell>
        </row>
        <row r="405">
          <cell r="A405">
            <v>2853</v>
          </cell>
          <cell r="B405" t="str">
            <v>ARMENTIERES</v>
          </cell>
          <cell r="C405" t="str">
            <v>NORD METROPOLE</v>
          </cell>
          <cell r="D405">
            <v>2</v>
          </cell>
        </row>
        <row r="406">
          <cell r="A406">
            <v>2851</v>
          </cell>
          <cell r="B406" t="str">
            <v>THONES</v>
          </cell>
          <cell r="C406" t="str">
            <v>LAYDERNIER</v>
          </cell>
          <cell r="D406">
            <v>1</v>
          </cell>
        </row>
        <row r="407">
          <cell r="A407">
            <v>4343</v>
          </cell>
          <cell r="B407" t="str">
            <v>MONTIGNY LE BRETONNEUX</v>
          </cell>
          <cell r="C407" t="str">
            <v>DRIF</v>
          </cell>
          <cell r="D407">
            <v>1</v>
          </cell>
        </row>
        <row r="408">
          <cell r="A408">
            <v>2849</v>
          </cell>
          <cell r="B408" t="str">
            <v>SEYNOD</v>
          </cell>
          <cell r="C408" t="str">
            <v>LAYDERNIER</v>
          </cell>
          <cell r="D408">
            <v>1</v>
          </cell>
        </row>
        <row r="409">
          <cell r="A409">
            <v>2848</v>
          </cell>
          <cell r="B409" t="str">
            <v>ST JORIOZ</v>
          </cell>
          <cell r="C409" t="str">
            <v>LAYDERNIER</v>
          </cell>
          <cell r="D409">
            <v>1</v>
          </cell>
        </row>
        <row r="410">
          <cell r="A410">
            <v>2847</v>
          </cell>
          <cell r="B410" t="str">
            <v>RUMILLY</v>
          </cell>
          <cell r="C410" t="str">
            <v>LAYDERNIER</v>
          </cell>
          <cell r="D410">
            <v>1</v>
          </cell>
        </row>
        <row r="411">
          <cell r="A411">
            <v>2846</v>
          </cell>
          <cell r="B411" t="str">
            <v>MEYTHET</v>
          </cell>
          <cell r="C411" t="str">
            <v>LAYDERNIER</v>
          </cell>
          <cell r="D411">
            <v>1</v>
          </cell>
        </row>
        <row r="412">
          <cell r="A412">
            <v>2277</v>
          </cell>
          <cell r="B412" t="str">
            <v>ESSONES ENTREPRISES</v>
          </cell>
          <cell r="C412" t="str">
            <v>DRE</v>
          </cell>
          <cell r="D412">
            <v>2</v>
          </cell>
        </row>
        <row r="413">
          <cell r="A413">
            <v>2845</v>
          </cell>
          <cell r="B413" t="str">
            <v>AVESNES SUR HELPE</v>
          </cell>
          <cell r="C413" t="str">
            <v>LPDN</v>
          </cell>
          <cell r="D413">
            <v>1</v>
          </cell>
        </row>
        <row r="414">
          <cell r="A414">
            <v>2841</v>
          </cell>
          <cell r="B414" t="str">
            <v>NANCY ENTREPRISES</v>
          </cell>
          <cell r="C414" t="str">
            <v>KOLB</v>
          </cell>
          <cell r="D414">
            <v>1</v>
          </cell>
        </row>
        <row r="415">
          <cell r="A415">
            <v>2839</v>
          </cell>
          <cell r="B415" t="str">
            <v>LA CLUSAZ</v>
          </cell>
          <cell r="C415" t="str">
            <v>LAYDERNIER</v>
          </cell>
          <cell r="D415">
            <v>1</v>
          </cell>
        </row>
        <row r="416">
          <cell r="A416">
            <v>2838</v>
          </cell>
          <cell r="B416" t="str">
            <v>JEUMONT</v>
          </cell>
          <cell r="C416" t="str">
            <v>LPDN</v>
          </cell>
          <cell r="D416">
            <v>1</v>
          </cell>
        </row>
        <row r="417">
          <cell r="A417">
            <v>2837</v>
          </cell>
          <cell r="B417" t="str">
            <v>HAUTMONT</v>
          </cell>
          <cell r="C417" t="str">
            <v>LPDN</v>
          </cell>
          <cell r="D417">
            <v>1</v>
          </cell>
        </row>
        <row r="418">
          <cell r="A418">
            <v>2836</v>
          </cell>
          <cell r="B418" t="str">
            <v>BAVAY</v>
          </cell>
          <cell r="C418" t="str">
            <v>LPDN</v>
          </cell>
          <cell r="D418">
            <v>1</v>
          </cell>
        </row>
        <row r="419">
          <cell r="A419">
            <v>2053</v>
          </cell>
          <cell r="B419" t="str">
            <v>PARIS TERNES</v>
          </cell>
          <cell r="C419" t="str">
            <v>DRIF</v>
          </cell>
          <cell r="D419">
            <v>1</v>
          </cell>
        </row>
        <row r="420">
          <cell r="A420">
            <v>2835</v>
          </cell>
          <cell r="B420" t="str">
            <v>AULNOYE AYMERIES</v>
          </cell>
          <cell r="C420" t="str">
            <v>LPDN</v>
          </cell>
          <cell r="D420">
            <v>1</v>
          </cell>
        </row>
        <row r="421">
          <cell r="A421">
            <v>2834</v>
          </cell>
          <cell r="B421" t="str">
            <v>FOURMIES</v>
          </cell>
          <cell r="C421" t="str">
            <v>LPDN</v>
          </cell>
          <cell r="D421">
            <v>1</v>
          </cell>
        </row>
        <row r="422">
          <cell r="A422">
            <v>2833</v>
          </cell>
          <cell r="B422" t="str">
            <v>GRAND BORNAND</v>
          </cell>
          <cell r="C422" t="str">
            <v>LAYDERNIER</v>
          </cell>
          <cell r="D422">
            <v>1</v>
          </cell>
        </row>
        <row r="423">
          <cell r="A423">
            <v>2832</v>
          </cell>
          <cell r="B423" t="str">
            <v>FAVERGES</v>
          </cell>
          <cell r="C423" t="str">
            <v>LAYDERNIER</v>
          </cell>
          <cell r="D423">
            <v>1</v>
          </cell>
        </row>
        <row r="424">
          <cell r="A424">
            <v>2831</v>
          </cell>
          <cell r="B424" t="str">
            <v>MAUBEUGE SOUS LE BOIS</v>
          </cell>
          <cell r="C424" t="str">
            <v>LPDN</v>
          </cell>
          <cell r="D424">
            <v>1</v>
          </cell>
        </row>
        <row r="425">
          <cell r="A425">
            <v>2830</v>
          </cell>
          <cell r="B425" t="str">
            <v xml:space="preserve">MAUBEUGE CARNOT     </v>
          </cell>
          <cell r="C425" t="str">
            <v>LPDN</v>
          </cell>
          <cell r="D425">
            <v>2</v>
          </cell>
        </row>
        <row r="426">
          <cell r="A426">
            <v>2824</v>
          </cell>
          <cell r="B426" t="str">
            <v>WINGLES</v>
          </cell>
          <cell r="C426" t="str">
            <v>LPDN</v>
          </cell>
          <cell r="D426">
            <v>1</v>
          </cell>
        </row>
        <row r="427">
          <cell r="A427">
            <v>2823</v>
          </cell>
          <cell r="B427" t="str">
            <v>BILLY MONTIGNY</v>
          </cell>
          <cell r="C427" t="str">
            <v>LPDN</v>
          </cell>
          <cell r="D427">
            <v>1</v>
          </cell>
        </row>
        <row r="428">
          <cell r="A428">
            <v>2822</v>
          </cell>
          <cell r="B428" t="str">
            <v>ANNOEULLIN</v>
          </cell>
          <cell r="C428" t="str">
            <v>NORD METROPOLE</v>
          </cell>
          <cell r="D428">
            <v>1</v>
          </cell>
        </row>
        <row r="429">
          <cell r="A429">
            <v>2819</v>
          </cell>
          <cell r="B429" t="str">
            <v>LIEVIN</v>
          </cell>
          <cell r="C429" t="str">
            <v>LPDN</v>
          </cell>
          <cell r="D429">
            <v>1</v>
          </cell>
        </row>
        <row r="430">
          <cell r="A430">
            <v>2818</v>
          </cell>
          <cell r="B430" t="str">
            <v>ANNECY ROYALE</v>
          </cell>
          <cell r="C430" t="str">
            <v>LAYDERNIER</v>
          </cell>
          <cell r="D430">
            <v>1</v>
          </cell>
        </row>
        <row r="431">
          <cell r="A431">
            <v>2817</v>
          </cell>
          <cell r="B431" t="str">
            <v>HENIN BEAUMONT</v>
          </cell>
          <cell r="C431" t="str">
            <v>LPDN</v>
          </cell>
          <cell r="D431">
            <v>1</v>
          </cell>
        </row>
        <row r="432">
          <cell r="A432">
            <v>2816</v>
          </cell>
          <cell r="B432" t="str">
            <v>CARVIN</v>
          </cell>
          <cell r="C432" t="str">
            <v>LPDN</v>
          </cell>
          <cell r="D432">
            <v>1</v>
          </cell>
        </row>
        <row r="433">
          <cell r="A433">
            <v>2815</v>
          </cell>
          <cell r="B433" t="str">
            <v>BULLY LES MINES</v>
          </cell>
          <cell r="C433" t="str">
            <v>LPDN</v>
          </cell>
          <cell r="D433">
            <v>1</v>
          </cell>
        </row>
        <row r="434">
          <cell r="A434">
            <v>2814</v>
          </cell>
          <cell r="B434" t="str">
            <v>ANNECY NOVEL</v>
          </cell>
          <cell r="C434" t="str">
            <v>LAYDERNIER</v>
          </cell>
          <cell r="D434">
            <v>1</v>
          </cell>
        </row>
        <row r="435">
          <cell r="A435">
            <v>2063</v>
          </cell>
          <cell r="B435" t="str">
            <v>LA DEFENSE ENTREPRISES</v>
          </cell>
          <cell r="C435" t="str">
            <v>DRE</v>
          </cell>
          <cell r="D435">
            <v>2</v>
          </cell>
        </row>
        <row r="436">
          <cell r="A436">
            <v>4960</v>
          </cell>
          <cell r="B436" t="str">
            <v>MONTE CARLO</v>
          </cell>
          <cell r="C436" t="str">
            <v>SMC</v>
          </cell>
          <cell r="D436">
            <v>1</v>
          </cell>
        </row>
        <row r="437">
          <cell r="A437">
            <v>2813</v>
          </cell>
          <cell r="B437" t="str">
            <v>ANNECY LES FINS</v>
          </cell>
          <cell r="C437" t="str">
            <v>LAYDERNIER</v>
          </cell>
          <cell r="D437">
            <v>1</v>
          </cell>
        </row>
        <row r="438">
          <cell r="A438">
            <v>2811</v>
          </cell>
          <cell r="B438" t="str">
            <v>PARIS SECRETAN</v>
          </cell>
          <cell r="C438" t="str">
            <v>DRIF</v>
          </cell>
          <cell r="D438">
            <v>1</v>
          </cell>
        </row>
        <row r="439">
          <cell r="A439">
            <v>2810</v>
          </cell>
          <cell r="B439" t="str">
            <v>LENS</v>
          </cell>
          <cell r="C439" t="str">
            <v>LPDN</v>
          </cell>
          <cell r="D439">
            <v>2</v>
          </cell>
        </row>
        <row r="440">
          <cell r="A440">
            <v>2804</v>
          </cell>
          <cell r="B440" t="str">
            <v>ANNECY ALBIGNY</v>
          </cell>
          <cell r="C440" t="str">
            <v>LAYDERNIER</v>
          </cell>
          <cell r="D440">
            <v>1</v>
          </cell>
        </row>
        <row r="441">
          <cell r="A441">
            <v>2302</v>
          </cell>
          <cell r="B441" t="str">
            <v>ROMANS</v>
          </cell>
          <cell r="C441" t="str">
            <v>BARALP</v>
          </cell>
          <cell r="D441">
            <v>1</v>
          </cell>
        </row>
        <row r="442">
          <cell r="A442">
            <v>2802</v>
          </cell>
          <cell r="B442" t="str">
            <v>ROYE</v>
          </cell>
          <cell r="C442" t="str">
            <v>PICARDIE</v>
          </cell>
          <cell r="D442">
            <v>1</v>
          </cell>
        </row>
        <row r="443">
          <cell r="A443">
            <v>2801</v>
          </cell>
          <cell r="B443" t="str">
            <v>PERONNE</v>
          </cell>
          <cell r="C443" t="str">
            <v>PICARDIE</v>
          </cell>
          <cell r="D443">
            <v>1</v>
          </cell>
        </row>
        <row r="444">
          <cell r="A444">
            <v>2799</v>
          </cell>
          <cell r="B444" t="str">
            <v>NOYON</v>
          </cell>
          <cell r="C444" t="str">
            <v>PICARDIE</v>
          </cell>
          <cell r="D444">
            <v>1</v>
          </cell>
        </row>
        <row r="445">
          <cell r="A445">
            <v>2798</v>
          </cell>
          <cell r="B445" t="str">
            <v>NESLE</v>
          </cell>
          <cell r="C445" t="str">
            <v>PICARDIE</v>
          </cell>
          <cell r="D445">
            <v>1</v>
          </cell>
        </row>
        <row r="446">
          <cell r="A446">
            <v>2796</v>
          </cell>
          <cell r="B446" t="str">
            <v>HAM</v>
          </cell>
          <cell r="C446" t="str">
            <v>PICARDIE</v>
          </cell>
          <cell r="D446">
            <v>1</v>
          </cell>
        </row>
        <row r="447">
          <cell r="A447">
            <v>2795</v>
          </cell>
          <cell r="B447" t="str">
            <v>ISSOIRE</v>
          </cell>
          <cell r="C447" t="str">
            <v>NUGER</v>
          </cell>
          <cell r="D447">
            <v>1</v>
          </cell>
        </row>
        <row r="448">
          <cell r="A448">
            <v>2794</v>
          </cell>
          <cell r="B448" t="str">
            <v>COURNON</v>
          </cell>
          <cell r="C448" t="str">
            <v>NUGER</v>
          </cell>
          <cell r="D448">
            <v>1</v>
          </cell>
        </row>
        <row r="449">
          <cell r="A449">
            <v>2793</v>
          </cell>
          <cell r="B449" t="str">
            <v>PLEIN-SUD</v>
          </cell>
          <cell r="C449" t="str">
            <v>NUGER</v>
          </cell>
          <cell r="D449">
            <v>1</v>
          </cell>
        </row>
        <row r="450">
          <cell r="A450">
            <v>2792</v>
          </cell>
          <cell r="B450" t="str">
            <v>CHAMALIERES</v>
          </cell>
          <cell r="C450" t="str">
            <v>NUGER</v>
          </cell>
          <cell r="D450">
            <v>1</v>
          </cell>
        </row>
        <row r="451">
          <cell r="A451">
            <v>2130</v>
          </cell>
          <cell r="B451" t="str">
            <v>YVELINES ENTREPRISES</v>
          </cell>
          <cell r="C451" t="str">
            <v>DRE</v>
          </cell>
          <cell r="D451">
            <v>1</v>
          </cell>
        </row>
        <row r="452">
          <cell r="A452">
            <v>2791</v>
          </cell>
          <cell r="B452" t="str">
            <v>JAUDE-JULIEN</v>
          </cell>
          <cell r="C452" t="str">
            <v>NUGER</v>
          </cell>
          <cell r="D452">
            <v>1</v>
          </cell>
        </row>
        <row r="453">
          <cell r="A453">
            <v>2788</v>
          </cell>
          <cell r="B453" t="str">
            <v>GRAVELINES</v>
          </cell>
          <cell r="C453" t="str">
            <v>LPDN</v>
          </cell>
          <cell r="D453">
            <v>1</v>
          </cell>
        </row>
        <row r="454">
          <cell r="A454">
            <v>2787</v>
          </cell>
          <cell r="B454" t="str">
            <v xml:space="preserve">BOURBOURG  </v>
          </cell>
          <cell r="C454" t="str">
            <v>LPDN</v>
          </cell>
          <cell r="D454">
            <v>1</v>
          </cell>
        </row>
        <row r="455">
          <cell r="A455">
            <v>2786</v>
          </cell>
          <cell r="B455" t="str">
            <v>BERGUES</v>
          </cell>
          <cell r="C455" t="str">
            <v>LPDN</v>
          </cell>
          <cell r="D455">
            <v>1</v>
          </cell>
        </row>
        <row r="456">
          <cell r="A456">
            <v>2785</v>
          </cell>
          <cell r="B456" t="str">
            <v>DUNKERQUE MALO</v>
          </cell>
          <cell r="C456" t="str">
            <v>LPDN</v>
          </cell>
          <cell r="D456">
            <v>1</v>
          </cell>
        </row>
        <row r="457">
          <cell r="A457">
            <v>2784</v>
          </cell>
          <cell r="B457" t="str">
            <v xml:space="preserve">DUNKERQUE PTE SYNTHE  </v>
          </cell>
          <cell r="C457" t="str">
            <v>LPDN</v>
          </cell>
          <cell r="D457">
            <v>1</v>
          </cell>
        </row>
        <row r="458">
          <cell r="A458">
            <v>2781</v>
          </cell>
          <cell r="B458" t="str">
            <v>DUNKERQUE ALEX III</v>
          </cell>
          <cell r="C458" t="str">
            <v>LPDN</v>
          </cell>
          <cell r="D458">
            <v>2</v>
          </cell>
        </row>
        <row r="459">
          <cell r="A459">
            <v>2777</v>
          </cell>
          <cell r="B459" t="str">
            <v>VITRY EN ARTOIS</v>
          </cell>
          <cell r="C459" t="str">
            <v>LPDN</v>
          </cell>
          <cell r="D459">
            <v>1</v>
          </cell>
        </row>
        <row r="460">
          <cell r="A460">
            <v>2776</v>
          </cell>
          <cell r="B460" t="str">
            <v>PECQUENCOURT</v>
          </cell>
          <cell r="C460" t="str">
            <v>LPDN</v>
          </cell>
          <cell r="D460">
            <v>1</v>
          </cell>
        </row>
        <row r="461">
          <cell r="A461">
            <v>2774</v>
          </cell>
          <cell r="B461" t="str">
            <v>ANICHE</v>
          </cell>
          <cell r="C461" t="str">
            <v>LPDN</v>
          </cell>
          <cell r="D461">
            <v>1</v>
          </cell>
        </row>
        <row r="462">
          <cell r="A462">
            <v>2773</v>
          </cell>
          <cell r="B462" t="str">
            <v>SOMAIN</v>
          </cell>
          <cell r="C462" t="str">
            <v>LPDN</v>
          </cell>
          <cell r="D462">
            <v>1</v>
          </cell>
        </row>
        <row r="463">
          <cell r="A463">
            <v>2413</v>
          </cell>
          <cell r="B463" t="str">
            <v>LYON CORDELIERS (Roosevelt)</v>
          </cell>
          <cell r="C463" t="str">
            <v>BARALP</v>
          </cell>
          <cell r="D463">
            <v>1</v>
          </cell>
        </row>
        <row r="464">
          <cell r="A464">
            <v>2137</v>
          </cell>
          <cell r="B464" t="str">
            <v>STADIUM ENTREPRISES</v>
          </cell>
          <cell r="C464" t="str">
            <v>DRE</v>
          </cell>
          <cell r="D464">
            <v>2</v>
          </cell>
        </row>
        <row r="465">
          <cell r="A465">
            <v>2491</v>
          </cell>
          <cell r="B465" t="str">
            <v>BORDEAUX RIVE DROITE (Millenium)</v>
          </cell>
          <cell r="C465" t="str">
            <v>COURTOIS</v>
          </cell>
          <cell r="D465">
            <v>2</v>
          </cell>
        </row>
        <row r="466">
          <cell r="A466">
            <v>2772</v>
          </cell>
          <cell r="B466" t="str">
            <v>ORCHIES</v>
          </cell>
          <cell r="C466" t="str">
            <v>LPDN</v>
          </cell>
          <cell r="D466">
            <v>1</v>
          </cell>
        </row>
        <row r="467">
          <cell r="A467">
            <v>2769</v>
          </cell>
          <cell r="B467" t="str">
            <v>AUBY</v>
          </cell>
          <cell r="C467" t="str">
            <v>LPDN</v>
          </cell>
          <cell r="D467">
            <v>1</v>
          </cell>
        </row>
        <row r="468">
          <cell r="A468">
            <v>2767</v>
          </cell>
          <cell r="B468" t="str">
            <v>SIN LE NOBLE</v>
          </cell>
          <cell r="C468" t="str">
            <v>LPDN</v>
          </cell>
          <cell r="D468">
            <v>1</v>
          </cell>
        </row>
        <row r="469">
          <cell r="A469">
            <v>2763</v>
          </cell>
          <cell r="B469" t="str">
            <v xml:space="preserve">DOUAI BELLAIN </v>
          </cell>
          <cell r="C469" t="str">
            <v>LPDN</v>
          </cell>
          <cell r="D469">
            <v>2</v>
          </cell>
        </row>
        <row r="470">
          <cell r="A470">
            <v>2758</v>
          </cell>
          <cell r="B470" t="str">
            <v>THIERS</v>
          </cell>
          <cell r="C470" t="str">
            <v>NUGER</v>
          </cell>
          <cell r="D470">
            <v>1</v>
          </cell>
        </row>
        <row r="471">
          <cell r="A471">
            <v>2757</v>
          </cell>
          <cell r="B471" t="str">
            <v>SEDAN</v>
          </cell>
          <cell r="C471" t="str">
            <v>KOLB</v>
          </cell>
          <cell r="D471">
            <v>1</v>
          </cell>
        </row>
        <row r="472">
          <cell r="A472">
            <v>2755</v>
          </cell>
          <cell r="B472" t="str">
            <v>NOUZONVILLE</v>
          </cell>
          <cell r="C472" t="str">
            <v>KOLB</v>
          </cell>
          <cell r="D472">
            <v>1</v>
          </cell>
        </row>
        <row r="473">
          <cell r="A473">
            <v>2753</v>
          </cell>
          <cell r="B473" t="str">
            <v>CHARLEVILLE</v>
          </cell>
          <cell r="C473" t="str">
            <v>KOLB</v>
          </cell>
          <cell r="D473">
            <v>2</v>
          </cell>
        </row>
        <row r="474">
          <cell r="A474">
            <v>2749</v>
          </cell>
          <cell r="B474" t="str">
            <v>VILLERS OUTREAUX</v>
          </cell>
          <cell r="C474" t="str">
            <v>LPDN</v>
          </cell>
          <cell r="D474">
            <v>1</v>
          </cell>
        </row>
        <row r="475">
          <cell r="A475">
            <v>2747</v>
          </cell>
          <cell r="B475" t="str">
            <v>LE CATEAU</v>
          </cell>
          <cell r="C475" t="str">
            <v>LPDN</v>
          </cell>
          <cell r="D475">
            <v>1</v>
          </cell>
        </row>
        <row r="476">
          <cell r="A476">
            <v>2746</v>
          </cell>
          <cell r="B476" t="str">
            <v>CAUDRY</v>
          </cell>
          <cell r="C476" t="str">
            <v>LPDN</v>
          </cell>
          <cell r="D476">
            <v>1</v>
          </cell>
        </row>
        <row r="477">
          <cell r="A477">
            <v>2053</v>
          </cell>
          <cell r="B477" t="str">
            <v>PARIS TERNES</v>
          </cell>
          <cell r="C477" t="str">
            <v>DRIF</v>
          </cell>
          <cell r="D477">
            <v>1</v>
          </cell>
        </row>
        <row r="478">
          <cell r="A478">
            <v>2745</v>
          </cell>
          <cell r="B478" t="str">
            <v>SOLESMES</v>
          </cell>
          <cell r="C478" t="str">
            <v>LPDN</v>
          </cell>
          <cell r="D478">
            <v>1</v>
          </cell>
        </row>
        <row r="479">
          <cell r="A479">
            <v>2738</v>
          </cell>
          <cell r="B479" t="str">
            <v>CAMBRAI</v>
          </cell>
          <cell r="C479" t="str">
            <v>LPDN</v>
          </cell>
          <cell r="D479">
            <v>2</v>
          </cell>
        </row>
        <row r="480">
          <cell r="A480">
            <v>2733</v>
          </cell>
          <cell r="B480" t="str">
            <v xml:space="preserve">ARDRES  </v>
          </cell>
          <cell r="C480" t="str">
            <v>LPDN</v>
          </cell>
          <cell r="D480">
            <v>1</v>
          </cell>
        </row>
        <row r="481">
          <cell r="A481">
            <v>2731</v>
          </cell>
          <cell r="B481" t="str">
            <v>CALAIS NORD</v>
          </cell>
          <cell r="C481" t="str">
            <v>LPDN</v>
          </cell>
          <cell r="D481">
            <v>1</v>
          </cell>
        </row>
        <row r="482">
          <cell r="A482">
            <v>2730</v>
          </cell>
          <cell r="B482" t="str">
            <v>CALAIS JACQUARD</v>
          </cell>
          <cell r="C482" t="str">
            <v>LPDN</v>
          </cell>
          <cell r="D482">
            <v>2</v>
          </cell>
        </row>
        <row r="483">
          <cell r="A483">
            <v>2147</v>
          </cell>
          <cell r="B483" t="str">
            <v>RIVE GAUCHE ENTREP.</v>
          </cell>
          <cell r="C483" t="str">
            <v>DRE</v>
          </cell>
          <cell r="D483">
            <v>2</v>
          </cell>
        </row>
        <row r="484">
          <cell r="A484">
            <v>2725</v>
          </cell>
          <cell r="B484" t="str">
            <v>COUZEIX</v>
          </cell>
          <cell r="C484" t="str">
            <v>TARNEAUD</v>
          </cell>
          <cell r="D484">
            <v>1</v>
          </cell>
        </row>
        <row r="485">
          <cell r="A485">
            <v>2724</v>
          </cell>
          <cell r="B485" t="str">
            <v>LE TOUQUET CENTRE</v>
          </cell>
          <cell r="C485" t="str">
            <v>LPDN</v>
          </cell>
          <cell r="D485">
            <v>1</v>
          </cell>
        </row>
        <row r="486">
          <cell r="A486">
            <v>2723</v>
          </cell>
          <cell r="B486" t="str">
            <v>BERCK PLAGE</v>
          </cell>
          <cell r="C486" t="str">
            <v>LPDN</v>
          </cell>
          <cell r="D486">
            <v>1</v>
          </cell>
        </row>
        <row r="487">
          <cell r="A487">
            <v>2721</v>
          </cell>
          <cell r="B487" t="str">
            <v>MONTREUIL SUR MER</v>
          </cell>
          <cell r="C487" t="str">
            <v>LPDN</v>
          </cell>
          <cell r="D487">
            <v>1</v>
          </cell>
        </row>
        <row r="488">
          <cell r="A488">
            <v>2718</v>
          </cell>
          <cell r="B488" t="str">
            <v>BOULOGNE SUR MER</v>
          </cell>
          <cell r="C488" t="str">
            <v>LPDN</v>
          </cell>
          <cell r="D488">
            <v>2</v>
          </cell>
        </row>
        <row r="489">
          <cell r="A489">
            <v>2714</v>
          </cell>
          <cell r="B489" t="str">
            <v>DOULLENS</v>
          </cell>
          <cell r="C489" t="str">
            <v>LPDN</v>
          </cell>
          <cell r="D489">
            <v>1</v>
          </cell>
        </row>
        <row r="490">
          <cell r="A490">
            <v>2711</v>
          </cell>
          <cell r="B490" t="str">
            <v>POLE CREDIT LEDRU ROLLIN</v>
          </cell>
          <cell r="C490" t="str">
            <v>DRIF</v>
          </cell>
          <cell r="D490">
            <v>2</v>
          </cell>
        </row>
        <row r="491">
          <cell r="A491">
            <v>2709</v>
          </cell>
          <cell r="B491" t="str">
            <v>ST POL SUR TERNOISE</v>
          </cell>
          <cell r="C491" t="str">
            <v>LPDN</v>
          </cell>
          <cell r="D491">
            <v>1</v>
          </cell>
        </row>
        <row r="492">
          <cell r="A492">
            <v>2708</v>
          </cell>
          <cell r="B492" t="str">
            <v>HESDIN</v>
          </cell>
          <cell r="C492" t="str">
            <v>LPDN</v>
          </cell>
          <cell r="D492">
            <v>1</v>
          </cell>
        </row>
        <row r="493">
          <cell r="A493">
            <v>2707</v>
          </cell>
          <cell r="B493" t="str">
            <v>FREVENT</v>
          </cell>
          <cell r="C493" t="str">
            <v>LPDN</v>
          </cell>
          <cell r="D493">
            <v>1</v>
          </cell>
        </row>
        <row r="494">
          <cell r="A494">
            <v>2706</v>
          </cell>
          <cell r="B494" t="str">
            <v>BAPAUME</v>
          </cell>
          <cell r="C494" t="str">
            <v>LPDN</v>
          </cell>
          <cell r="D494">
            <v>1</v>
          </cell>
        </row>
        <row r="495">
          <cell r="A495">
            <v>2704</v>
          </cell>
          <cell r="B495" t="str">
            <v>ARRAS GAMBETTA</v>
          </cell>
          <cell r="C495" t="str">
            <v>LPDN</v>
          </cell>
          <cell r="D495">
            <v>2</v>
          </cell>
        </row>
        <row r="496">
          <cell r="A496">
            <v>2696</v>
          </cell>
          <cell r="B496" t="str">
            <v>BAYONNE</v>
          </cell>
          <cell r="C496" t="str">
            <v>COURTOIS</v>
          </cell>
          <cell r="D496">
            <v>1</v>
          </cell>
        </row>
        <row r="497">
          <cell r="A497">
            <v>2694</v>
          </cell>
          <cell r="B497" t="str">
            <v>BLAGNAC</v>
          </cell>
          <cell r="C497" t="str">
            <v>COURTOIS</v>
          </cell>
          <cell r="D497">
            <v>1</v>
          </cell>
        </row>
        <row r="498">
          <cell r="A498">
            <v>2693</v>
          </cell>
          <cell r="B498" t="str">
            <v>MURET</v>
          </cell>
          <cell r="C498" t="str">
            <v>COURTOIS</v>
          </cell>
          <cell r="D498">
            <v>1</v>
          </cell>
        </row>
        <row r="499">
          <cell r="A499">
            <v>2691</v>
          </cell>
          <cell r="B499" t="str">
            <v>ST GAUDENS</v>
          </cell>
          <cell r="C499" t="str">
            <v>COURTOIS</v>
          </cell>
          <cell r="D499">
            <v>1</v>
          </cell>
        </row>
        <row r="500">
          <cell r="A500">
            <v>2688</v>
          </cell>
          <cell r="B500" t="str">
            <v>PAMIERS</v>
          </cell>
          <cell r="C500" t="str">
            <v>COURTOIS</v>
          </cell>
          <cell r="D500">
            <v>1</v>
          </cell>
        </row>
        <row r="501">
          <cell r="A501">
            <v>2687</v>
          </cell>
          <cell r="B501" t="str">
            <v>MONTESQUIEU-VOLVESTRE</v>
          </cell>
          <cell r="C501" t="str">
            <v>COURTOIS</v>
          </cell>
          <cell r="D501">
            <v>1</v>
          </cell>
        </row>
        <row r="502">
          <cell r="A502">
            <v>2686</v>
          </cell>
          <cell r="B502" t="str">
            <v>CAZERES</v>
          </cell>
          <cell r="C502" t="str">
            <v>COURTOIS</v>
          </cell>
          <cell r="D502">
            <v>1</v>
          </cell>
        </row>
        <row r="503">
          <cell r="A503">
            <v>2685</v>
          </cell>
          <cell r="B503" t="str">
            <v>CARBONNE</v>
          </cell>
          <cell r="C503" t="str">
            <v>COURTOIS</v>
          </cell>
          <cell r="D503">
            <v>1</v>
          </cell>
        </row>
        <row r="504">
          <cell r="A504">
            <v>2683</v>
          </cell>
          <cell r="B504" t="str">
            <v>REVEL</v>
          </cell>
          <cell r="C504" t="str">
            <v>COURTOIS</v>
          </cell>
          <cell r="D504">
            <v>1</v>
          </cell>
        </row>
        <row r="505">
          <cell r="A505">
            <v>2135</v>
          </cell>
          <cell r="B505" t="str">
            <v>LE VENDOME III</v>
          </cell>
          <cell r="C505" t="str">
            <v>DRE</v>
          </cell>
          <cell r="D505">
            <v>2</v>
          </cell>
        </row>
        <row r="506">
          <cell r="A506">
            <v>2682</v>
          </cell>
          <cell r="B506" t="str">
            <v xml:space="preserve">ISBERGUES       </v>
          </cell>
          <cell r="C506" t="str">
            <v>LPDN</v>
          </cell>
          <cell r="D506">
            <v>1</v>
          </cell>
        </row>
        <row r="507">
          <cell r="A507">
            <v>2681</v>
          </cell>
          <cell r="B507" t="str">
            <v>ARQUES</v>
          </cell>
          <cell r="C507" t="str">
            <v>LPDN</v>
          </cell>
          <cell r="D507">
            <v>1</v>
          </cell>
        </row>
        <row r="508">
          <cell r="A508">
            <v>2678</v>
          </cell>
          <cell r="B508" t="str">
            <v>WATTEN</v>
          </cell>
          <cell r="C508" t="str">
            <v>LPDN</v>
          </cell>
          <cell r="D508">
            <v>1</v>
          </cell>
        </row>
        <row r="509">
          <cell r="A509">
            <v>2489</v>
          </cell>
          <cell r="B509" t="str">
            <v>GRENOBLE VAUCANSON</v>
          </cell>
          <cell r="C509" t="str">
            <v>BARALP</v>
          </cell>
          <cell r="D509">
            <v>2</v>
          </cell>
        </row>
        <row r="510">
          <cell r="A510">
            <v>2677</v>
          </cell>
          <cell r="B510" t="str">
            <v xml:space="preserve">LUMBRES        </v>
          </cell>
          <cell r="C510" t="str">
            <v>LPDN</v>
          </cell>
          <cell r="D510">
            <v>1</v>
          </cell>
        </row>
        <row r="511">
          <cell r="A511">
            <v>2676</v>
          </cell>
          <cell r="B511" t="str">
            <v>FRUGES</v>
          </cell>
          <cell r="C511" t="str">
            <v>LPDN</v>
          </cell>
          <cell r="D511">
            <v>1</v>
          </cell>
        </row>
        <row r="512">
          <cell r="A512">
            <v>2675</v>
          </cell>
          <cell r="B512" t="str">
            <v>AIRE SUR LA LYS</v>
          </cell>
          <cell r="C512" t="str">
            <v>LPDN</v>
          </cell>
          <cell r="D512">
            <v>1</v>
          </cell>
        </row>
        <row r="513">
          <cell r="A513">
            <v>2674</v>
          </cell>
          <cell r="B513" t="str">
            <v>ST OMER</v>
          </cell>
          <cell r="C513" t="str">
            <v>LPDN</v>
          </cell>
          <cell r="D513">
            <v>2</v>
          </cell>
        </row>
        <row r="514">
          <cell r="A514">
            <v>2671</v>
          </cell>
          <cell r="B514" t="str">
            <v>NOEUX LES MINES</v>
          </cell>
          <cell r="C514" t="str">
            <v>LPDN</v>
          </cell>
          <cell r="D514">
            <v>1</v>
          </cell>
        </row>
        <row r="515">
          <cell r="A515">
            <v>2670</v>
          </cell>
          <cell r="B515" t="str">
            <v>TOURNON</v>
          </cell>
          <cell r="C515" t="str">
            <v>BARALP</v>
          </cell>
          <cell r="D515">
            <v>1</v>
          </cell>
        </row>
        <row r="516">
          <cell r="A516">
            <v>6041</v>
          </cell>
          <cell r="B516" t="str">
            <v>ROMANECHE THORINS (sans PABX)</v>
          </cell>
          <cell r="C516" t="str">
            <v>BARALP</v>
          </cell>
          <cell r="D516">
            <v>1</v>
          </cell>
        </row>
        <row r="517">
          <cell r="A517">
            <v>2669</v>
          </cell>
          <cell r="B517" t="str">
            <v>LILLERS</v>
          </cell>
          <cell r="C517" t="str">
            <v>LPDN</v>
          </cell>
          <cell r="D517">
            <v>1</v>
          </cell>
        </row>
        <row r="518">
          <cell r="A518">
            <v>2668</v>
          </cell>
          <cell r="B518" t="str">
            <v>BRUAY LA BUISSIERE</v>
          </cell>
          <cell r="C518" t="str">
            <v>LPDN</v>
          </cell>
          <cell r="D518">
            <v>1</v>
          </cell>
        </row>
        <row r="519">
          <cell r="A519">
            <v>2667</v>
          </cell>
          <cell r="B519" t="str">
            <v>AUCHEL</v>
          </cell>
          <cell r="C519" t="str">
            <v>LPDN</v>
          </cell>
          <cell r="D519">
            <v>1</v>
          </cell>
        </row>
        <row r="520">
          <cell r="A520">
            <v>2666</v>
          </cell>
          <cell r="B520" t="str">
            <v>BETHUNE</v>
          </cell>
          <cell r="C520" t="str">
            <v>LPDN</v>
          </cell>
          <cell r="D520">
            <v>2</v>
          </cell>
        </row>
        <row r="521">
          <cell r="A521">
            <v>2665</v>
          </cell>
          <cell r="B521" t="str">
            <v>ANNONAY</v>
          </cell>
          <cell r="C521" t="str">
            <v>BARALP</v>
          </cell>
          <cell r="D521">
            <v>1</v>
          </cell>
        </row>
        <row r="522">
          <cell r="A522">
            <v>2663</v>
          </cell>
          <cell r="B522" t="str">
            <v>POITIERS</v>
          </cell>
          <cell r="C522" t="str">
            <v>TARNEAUD</v>
          </cell>
          <cell r="D522">
            <v>1</v>
          </cell>
        </row>
        <row r="523">
          <cell r="A523">
            <v>2658</v>
          </cell>
          <cell r="B523" t="str">
            <v>ROYAN</v>
          </cell>
          <cell r="C523" t="str">
            <v>TARNEAUD</v>
          </cell>
          <cell r="D523">
            <v>1</v>
          </cell>
        </row>
        <row r="524">
          <cell r="A524">
            <v>2656</v>
          </cell>
          <cell r="B524" t="str">
            <v>ROCHEFORT SUR MER</v>
          </cell>
          <cell r="C524" t="str">
            <v>TARNEAUD</v>
          </cell>
          <cell r="D524">
            <v>1</v>
          </cell>
        </row>
        <row r="525">
          <cell r="A525">
            <v>2653</v>
          </cell>
          <cell r="B525" t="str">
            <v>CHATEL-GUYON</v>
          </cell>
          <cell r="C525" t="str">
            <v>NUGER</v>
          </cell>
          <cell r="D525">
            <v>1</v>
          </cell>
        </row>
        <row r="526">
          <cell r="A526">
            <v>2652</v>
          </cell>
          <cell r="B526" t="str">
            <v>LA ROCHE SUR YON</v>
          </cell>
          <cell r="C526" t="str">
            <v>TARNEAUD</v>
          </cell>
          <cell r="D526">
            <v>1</v>
          </cell>
        </row>
        <row r="527">
          <cell r="A527">
            <v>2476</v>
          </cell>
          <cell r="B527" t="str">
            <v>IMMEUBLE AQUITAINE</v>
          </cell>
          <cell r="C527" t="str">
            <v>COURTOIS</v>
          </cell>
          <cell r="D527">
            <v>2</v>
          </cell>
        </row>
        <row r="528">
          <cell r="A528">
            <v>2651</v>
          </cell>
          <cell r="B528" t="str">
            <v>CHATELAILLON</v>
          </cell>
          <cell r="C528" t="str">
            <v>TARNEAUD</v>
          </cell>
          <cell r="D528">
            <v>1</v>
          </cell>
        </row>
        <row r="529">
          <cell r="A529">
            <v>2650</v>
          </cell>
          <cell r="B529" t="str">
            <v>RIOM</v>
          </cell>
          <cell r="C529" t="str">
            <v>NUGER</v>
          </cell>
          <cell r="D529">
            <v>1</v>
          </cell>
        </row>
        <row r="530">
          <cell r="A530">
            <v>2649</v>
          </cell>
          <cell r="B530" t="str">
            <v>LA ROCHELLE</v>
          </cell>
          <cell r="C530" t="str">
            <v>TARNEAUD</v>
          </cell>
          <cell r="D530">
            <v>2</v>
          </cell>
        </row>
        <row r="531">
          <cell r="A531">
            <v>2647</v>
          </cell>
          <cell r="B531" t="str">
            <v>RUE</v>
          </cell>
          <cell r="C531" t="str">
            <v>PICARDIE</v>
          </cell>
          <cell r="D531">
            <v>1</v>
          </cell>
        </row>
        <row r="532">
          <cell r="A532">
            <v>2646</v>
          </cell>
          <cell r="B532" t="str">
            <v>GAMACHES</v>
          </cell>
          <cell r="C532" t="str">
            <v>PICARDIE</v>
          </cell>
          <cell r="D532">
            <v>1</v>
          </cell>
        </row>
        <row r="533">
          <cell r="A533">
            <v>2645</v>
          </cell>
          <cell r="B533" t="str">
            <v>ARVE ENTREPRISES</v>
          </cell>
          <cell r="C533" t="str">
            <v>LAYDERNIER</v>
          </cell>
          <cell r="D533">
            <v>1</v>
          </cell>
        </row>
        <row r="534">
          <cell r="A534">
            <v>2644</v>
          </cell>
          <cell r="B534" t="str">
            <v>EU</v>
          </cell>
          <cell r="C534" t="str">
            <v>PICARDIE</v>
          </cell>
          <cell r="D534">
            <v>1</v>
          </cell>
        </row>
        <row r="535">
          <cell r="A535">
            <v>2643</v>
          </cell>
          <cell r="B535" t="str">
            <v>FRIVILLE ESCARBOTIN</v>
          </cell>
          <cell r="C535" t="str">
            <v>PICARDIE</v>
          </cell>
          <cell r="D535">
            <v>1</v>
          </cell>
        </row>
        <row r="536">
          <cell r="A536">
            <v>2642</v>
          </cell>
          <cell r="B536" t="str">
            <v>BLANGY SUR BRESLE</v>
          </cell>
          <cell r="C536" t="str">
            <v>PICARDIE</v>
          </cell>
          <cell r="D536">
            <v>1</v>
          </cell>
        </row>
        <row r="537">
          <cell r="A537">
            <v>2640</v>
          </cell>
          <cell r="B537" t="str">
            <v>ABBEVILLE</v>
          </cell>
          <cell r="C537" t="str">
            <v>PICARDIE</v>
          </cell>
          <cell r="D537">
            <v>2</v>
          </cell>
        </row>
        <row r="538">
          <cell r="A538">
            <v>2638</v>
          </cell>
          <cell r="B538" t="str">
            <v>LYON GERLAND</v>
          </cell>
          <cell r="C538" t="str">
            <v>BARALP</v>
          </cell>
          <cell r="D538">
            <v>1</v>
          </cell>
        </row>
        <row r="539">
          <cell r="A539">
            <v>2637</v>
          </cell>
          <cell r="B539" t="str">
            <v>CHOLET</v>
          </cell>
          <cell r="C539" t="str">
            <v>TARNEAUD</v>
          </cell>
          <cell r="D539">
            <v>1</v>
          </cell>
        </row>
        <row r="540">
          <cell r="A540">
            <v>2636</v>
          </cell>
          <cell r="B540" t="str">
            <v>MULHOUSE</v>
          </cell>
          <cell r="C540" t="str">
            <v>KOLB</v>
          </cell>
          <cell r="D540">
            <v>1</v>
          </cell>
        </row>
        <row r="541">
          <cell r="A541">
            <v>2635</v>
          </cell>
          <cell r="B541" t="str">
            <v>CROLLES</v>
          </cell>
          <cell r="C541" t="str">
            <v>BARALP</v>
          </cell>
          <cell r="D541">
            <v>1</v>
          </cell>
        </row>
        <row r="542">
          <cell r="A542">
            <v>4350</v>
          </cell>
          <cell r="B542" t="str">
            <v>CHAMPIGNY</v>
          </cell>
          <cell r="C542" t="str">
            <v>DRIF</v>
          </cell>
          <cell r="D542">
            <v>1</v>
          </cell>
        </row>
        <row r="543">
          <cell r="A543">
            <v>2633</v>
          </cell>
          <cell r="B543" t="str">
            <v>LE MANS REPUBLIQUE</v>
          </cell>
          <cell r="C543" t="str">
            <v>NORMANDIE</v>
          </cell>
          <cell r="D543">
            <v>1</v>
          </cell>
        </row>
        <row r="544">
          <cell r="A544">
            <v>2631</v>
          </cell>
          <cell r="B544" t="str">
            <v>ANGERS RALLIEMENT</v>
          </cell>
          <cell r="C544" t="str">
            <v>TARNEAUD</v>
          </cell>
          <cell r="D544">
            <v>1</v>
          </cell>
        </row>
        <row r="545">
          <cell r="A545">
            <v>2629</v>
          </cell>
          <cell r="B545" t="str">
            <v>METZ PLACE MONDON</v>
          </cell>
          <cell r="C545" t="str">
            <v>KOLB</v>
          </cell>
          <cell r="D545">
            <v>1</v>
          </cell>
        </row>
        <row r="546">
          <cell r="A546">
            <v>2625</v>
          </cell>
          <cell r="B546" t="str">
            <v>TOURS BERANGER</v>
          </cell>
          <cell r="C546" t="str">
            <v>TARNEAUD</v>
          </cell>
          <cell r="D546">
            <v>2</v>
          </cell>
        </row>
        <row r="547">
          <cell r="A547">
            <v>2520</v>
          </cell>
          <cell r="B547" t="str">
            <v>PERPIGNAN BARDOU JOB</v>
          </cell>
          <cell r="C547" t="str">
            <v>COURTOIS</v>
          </cell>
          <cell r="D547">
            <v>2</v>
          </cell>
        </row>
        <row r="548">
          <cell r="A548">
            <v>2623</v>
          </cell>
          <cell r="B548" t="str">
            <v>NIORT</v>
          </cell>
          <cell r="C548" t="str">
            <v>TARNEAUD</v>
          </cell>
          <cell r="D548">
            <v>1</v>
          </cell>
        </row>
        <row r="549">
          <cell r="A549">
            <v>2620</v>
          </cell>
          <cell r="B549" t="str">
            <v>COLMAR</v>
          </cell>
          <cell r="C549" t="str">
            <v>KOLB</v>
          </cell>
          <cell r="D549">
            <v>1</v>
          </cell>
        </row>
        <row r="550">
          <cell r="A550">
            <v>2619</v>
          </cell>
          <cell r="B550" t="str">
            <v>STRASBOURG</v>
          </cell>
          <cell r="C550" t="str">
            <v>KOLB</v>
          </cell>
          <cell r="D550">
            <v>2</v>
          </cell>
        </row>
        <row r="551">
          <cell r="A551">
            <v>2618</v>
          </cell>
          <cell r="B551" t="str">
            <v>BEAUNE</v>
          </cell>
          <cell r="C551" t="str">
            <v>BARALP</v>
          </cell>
          <cell r="D551">
            <v>1</v>
          </cell>
        </row>
        <row r="552">
          <cell r="A552">
            <v>2617</v>
          </cell>
          <cell r="B552" t="str">
            <v>DIJON TOISON D'OR</v>
          </cell>
          <cell r="C552" t="str">
            <v>BARALP</v>
          </cell>
          <cell r="D552">
            <v>1</v>
          </cell>
        </row>
        <row r="553">
          <cell r="A553">
            <v>2813</v>
          </cell>
          <cell r="B553" t="str">
            <v>ANNECY LES FINS</v>
          </cell>
          <cell r="C553" t="str">
            <v>LAYDERNIER</v>
          </cell>
          <cell r="D553">
            <v>1</v>
          </cell>
        </row>
        <row r="554">
          <cell r="A554">
            <v>2616</v>
          </cell>
          <cell r="B554" t="str">
            <v>DIJON</v>
          </cell>
          <cell r="C554" t="str">
            <v>BARALP</v>
          </cell>
          <cell r="D554">
            <v>1</v>
          </cell>
        </row>
        <row r="555">
          <cell r="A555">
            <v>2613</v>
          </cell>
          <cell r="B555" t="str">
            <v>LE HAVRE</v>
          </cell>
          <cell r="C555" t="str">
            <v>NORMANDIE</v>
          </cell>
          <cell r="D555">
            <v>2</v>
          </cell>
        </row>
        <row r="556">
          <cell r="A556">
            <v>2612</v>
          </cell>
          <cell r="B556" t="str">
            <v>LILLEBONNE</v>
          </cell>
          <cell r="C556" t="str">
            <v>NORMANDIE</v>
          </cell>
          <cell r="D556">
            <v>1</v>
          </cell>
        </row>
        <row r="557">
          <cell r="A557">
            <v>2163</v>
          </cell>
          <cell r="B557" t="str">
            <v>BEAUBOURG</v>
          </cell>
          <cell r="C557" t="str">
            <v>DRE</v>
          </cell>
          <cell r="D557">
            <v>2</v>
          </cell>
        </row>
        <row r="558">
          <cell r="A558">
            <v>2611</v>
          </cell>
          <cell r="B558" t="str">
            <v>LE HAVRE BLEVILLE</v>
          </cell>
          <cell r="C558" t="str">
            <v>NORMANDIE</v>
          </cell>
          <cell r="D558">
            <v>1</v>
          </cell>
        </row>
        <row r="559">
          <cell r="A559">
            <v>2608</v>
          </cell>
          <cell r="B559" t="str">
            <v>CRFI TARNEAUD (GRASLIN)</v>
          </cell>
          <cell r="C559" t="str">
            <v>TARNEAUD</v>
          </cell>
          <cell r="D559">
            <v>1</v>
          </cell>
        </row>
        <row r="560">
          <cell r="A560">
            <v>2606</v>
          </cell>
          <cell r="B560" t="str">
            <v>VALENCIENNES ALBERT 1er</v>
          </cell>
          <cell r="C560" t="str">
            <v>LPDN</v>
          </cell>
          <cell r="D560">
            <v>1</v>
          </cell>
        </row>
        <row r="561">
          <cell r="A561">
            <v>2599</v>
          </cell>
          <cell r="B561" t="str">
            <v>ST AMAND LES EAUX</v>
          </cell>
          <cell r="C561" t="str">
            <v>LPDN</v>
          </cell>
          <cell r="D561">
            <v>1</v>
          </cell>
        </row>
        <row r="562">
          <cell r="A562">
            <v>2598</v>
          </cell>
          <cell r="B562" t="str">
            <v>TARBES</v>
          </cell>
          <cell r="C562" t="str">
            <v>COURTOIS</v>
          </cell>
          <cell r="D562">
            <v>1</v>
          </cell>
        </row>
        <row r="563">
          <cell r="A563">
            <v>2597</v>
          </cell>
          <cell r="B563" t="str">
            <v>LOURDES</v>
          </cell>
          <cell r="C563" t="str">
            <v>COURTOIS</v>
          </cell>
          <cell r="D563">
            <v>1</v>
          </cell>
        </row>
        <row r="564">
          <cell r="A564">
            <v>2596</v>
          </cell>
          <cell r="B564" t="str">
            <v>DENAIN</v>
          </cell>
          <cell r="C564" t="str">
            <v>LPDN</v>
          </cell>
          <cell r="D564">
            <v>1</v>
          </cell>
        </row>
        <row r="565">
          <cell r="A565">
            <v>2595</v>
          </cell>
          <cell r="B565" t="str">
            <v>PAU</v>
          </cell>
          <cell r="C565" t="str">
            <v>COURTOIS</v>
          </cell>
          <cell r="D565">
            <v>1</v>
          </cell>
        </row>
        <row r="566">
          <cell r="A566">
            <v>2594</v>
          </cell>
          <cell r="B566" t="str">
            <v>CONDE SUR L' ESCAUT</v>
          </cell>
          <cell r="C566" t="str">
            <v>LPDN</v>
          </cell>
          <cell r="D566">
            <v>1</v>
          </cell>
        </row>
        <row r="567">
          <cell r="A567">
            <v>2593</v>
          </cell>
          <cell r="B567" t="str">
            <v>MONTLUCON</v>
          </cell>
          <cell r="C567" t="str">
            <v>NUGER</v>
          </cell>
          <cell r="D567">
            <v>1</v>
          </cell>
        </row>
        <row r="568">
          <cell r="A568">
            <v>2592</v>
          </cell>
          <cell r="B568" t="str">
            <v>BLANC MISSERON</v>
          </cell>
          <cell r="C568" t="str">
            <v>LPDN</v>
          </cell>
          <cell r="D568">
            <v>1</v>
          </cell>
        </row>
        <row r="569">
          <cell r="A569">
            <v>2591</v>
          </cell>
          <cell r="B569" t="str">
            <v>LE QUESNOY</v>
          </cell>
          <cell r="C569" t="str">
            <v>LPDN</v>
          </cell>
          <cell r="D569">
            <v>1</v>
          </cell>
        </row>
        <row r="570">
          <cell r="A570">
            <v>2589</v>
          </cell>
          <cell r="B570" t="str">
            <v>VILLEF.DE LAURAGAIS</v>
          </cell>
          <cell r="C570" t="str">
            <v>COURTOIS</v>
          </cell>
          <cell r="D570">
            <v>1</v>
          </cell>
        </row>
        <row r="571">
          <cell r="A571">
            <v>2588</v>
          </cell>
          <cell r="B571" t="str">
            <v>VALENCIENNES CLEMENCEAU</v>
          </cell>
          <cell r="C571" t="str">
            <v>LPDN</v>
          </cell>
          <cell r="D571">
            <v>2</v>
          </cell>
        </row>
        <row r="572">
          <cell r="A572">
            <v>2586</v>
          </cell>
          <cell r="B572" t="str">
            <v>ST ORENS GAMEVILLE</v>
          </cell>
          <cell r="C572" t="str">
            <v>COURTOIS</v>
          </cell>
          <cell r="D572">
            <v>1</v>
          </cell>
        </row>
        <row r="573">
          <cell r="A573">
            <v>2585</v>
          </cell>
          <cell r="B573" t="str">
            <v>RAMONVILLE ST AGNE</v>
          </cell>
          <cell r="C573" t="str">
            <v>COURTOIS</v>
          </cell>
          <cell r="D573">
            <v>1</v>
          </cell>
        </row>
        <row r="574">
          <cell r="A574">
            <v>2584</v>
          </cell>
          <cell r="B574" t="str">
            <v>TOULOUSE BONNEFOY</v>
          </cell>
          <cell r="C574" t="str">
            <v>COURTOIS</v>
          </cell>
          <cell r="D574">
            <v>1</v>
          </cell>
        </row>
        <row r="575">
          <cell r="A575">
            <v>2583</v>
          </cell>
          <cell r="B575" t="str">
            <v>TOULOUSE ST AGNE</v>
          </cell>
          <cell r="C575" t="str">
            <v>COURTOIS</v>
          </cell>
          <cell r="D575">
            <v>1</v>
          </cell>
        </row>
        <row r="576">
          <cell r="A576">
            <v>2582</v>
          </cell>
          <cell r="B576" t="str">
            <v>TOULOUSE DEMOISELLES</v>
          </cell>
          <cell r="C576" t="str">
            <v>COURTOIS</v>
          </cell>
          <cell r="D576">
            <v>1</v>
          </cell>
        </row>
        <row r="577">
          <cell r="A577">
            <v>2281</v>
          </cell>
          <cell r="B577" t="str">
            <v>LYON GUILLOTIERE</v>
          </cell>
          <cell r="C577" t="str">
            <v>BARALP</v>
          </cell>
          <cell r="D577">
            <v>1</v>
          </cell>
        </row>
        <row r="578">
          <cell r="A578">
            <v>2581</v>
          </cell>
          <cell r="B578" t="str">
            <v>TOULOUSE ST ETIENNE</v>
          </cell>
          <cell r="C578" t="str">
            <v>COURTOIS</v>
          </cell>
          <cell r="D578">
            <v>1</v>
          </cell>
        </row>
        <row r="579">
          <cell r="A579">
            <v>2580</v>
          </cell>
          <cell r="B579" t="str">
            <v>LIMOGES LES CARMES</v>
          </cell>
          <cell r="C579" t="str">
            <v>TARNEAUD</v>
          </cell>
          <cell r="D579">
            <v>1</v>
          </cell>
        </row>
        <row r="580">
          <cell r="A580">
            <v>2579</v>
          </cell>
          <cell r="B580" t="str">
            <v>AGEN</v>
          </cell>
          <cell r="C580" t="str">
            <v>COURTOIS</v>
          </cell>
          <cell r="D580">
            <v>1</v>
          </cell>
        </row>
        <row r="581">
          <cell r="A581">
            <v>2578</v>
          </cell>
          <cell r="B581" t="str">
            <v>FLIXECOURT</v>
          </cell>
          <cell r="C581" t="str">
            <v>PICARDIE</v>
          </cell>
          <cell r="D581">
            <v>1</v>
          </cell>
        </row>
        <row r="582">
          <cell r="A582">
            <v>2576</v>
          </cell>
          <cell r="B582" t="str">
            <v>ROSIERES</v>
          </cell>
          <cell r="C582" t="str">
            <v>PICARDIE</v>
          </cell>
          <cell r="D582">
            <v>1</v>
          </cell>
        </row>
        <row r="583">
          <cell r="A583">
            <v>2277</v>
          </cell>
          <cell r="B583" t="str">
            <v>ESSONES ENTREPRISES</v>
          </cell>
          <cell r="C583" t="str">
            <v>DRE</v>
          </cell>
          <cell r="D583">
            <v>2</v>
          </cell>
        </row>
        <row r="584">
          <cell r="A584">
            <v>2306</v>
          </cell>
          <cell r="B584" t="str">
            <v>PORTE DES ALPES ENTR (VILLEFONTAINE)</v>
          </cell>
          <cell r="C584" t="str">
            <v>BARALP</v>
          </cell>
          <cell r="D584">
            <v>1</v>
          </cell>
        </row>
        <row r="585">
          <cell r="A585">
            <v>2575</v>
          </cell>
          <cell r="B585" t="str">
            <v>ALBERT</v>
          </cell>
          <cell r="C585" t="str">
            <v>PICARDIE</v>
          </cell>
          <cell r="D585">
            <v>1</v>
          </cell>
        </row>
        <row r="586">
          <cell r="A586">
            <v>2574</v>
          </cell>
          <cell r="B586" t="str">
            <v>ALBI</v>
          </cell>
          <cell r="C586" t="str">
            <v>COURTOIS</v>
          </cell>
          <cell r="D586">
            <v>1</v>
          </cell>
        </row>
        <row r="587">
          <cell r="A587">
            <v>2573</v>
          </cell>
          <cell r="B587" t="str">
            <v>MOREUIL</v>
          </cell>
          <cell r="C587" t="str">
            <v>PICARDIE</v>
          </cell>
          <cell r="D587">
            <v>1</v>
          </cell>
        </row>
        <row r="588">
          <cell r="A588">
            <v>4323</v>
          </cell>
          <cell r="B588" t="str">
            <v>RUEIL CENTRE</v>
          </cell>
          <cell r="C588" t="str">
            <v>DRIF</v>
          </cell>
          <cell r="D588">
            <v>1</v>
          </cell>
        </row>
        <row r="589">
          <cell r="A589">
            <v>2572</v>
          </cell>
          <cell r="B589" t="str">
            <v>MONTDIDIER</v>
          </cell>
          <cell r="C589" t="str">
            <v>PICARDIE</v>
          </cell>
          <cell r="D589">
            <v>1</v>
          </cell>
        </row>
        <row r="590">
          <cell r="A590">
            <v>2571</v>
          </cell>
          <cell r="B590" t="str">
            <v>CORBIE</v>
          </cell>
          <cell r="C590" t="str">
            <v>PICARDIE</v>
          </cell>
          <cell r="D590">
            <v>1</v>
          </cell>
        </row>
        <row r="591">
          <cell r="A591">
            <v>2570</v>
          </cell>
          <cell r="B591" t="str">
            <v>MONTAUBAN</v>
          </cell>
          <cell r="C591" t="str">
            <v>COURTOIS</v>
          </cell>
          <cell r="D591">
            <v>1</v>
          </cell>
        </row>
        <row r="592">
          <cell r="A592">
            <v>2568</v>
          </cell>
          <cell r="B592" t="str">
            <v>AUMALE</v>
          </cell>
          <cell r="C592" t="str">
            <v>PICARDIE</v>
          </cell>
          <cell r="D592">
            <v>1</v>
          </cell>
        </row>
        <row r="593">
          <cell r="A593">
            <v>2567</v>
          </cell>
          <cell r="B593" t="str">
            <v>ST GIRONS</v>
          </cell>
          <cell r="C593" t="str">
            <v>COURTOIS</v>
          </cell>
          <cell r="D593">
            <v>1</v>
          </cell>
        </row>
        <row r="594">
          <cell r="A594">
            <v>2566</v>
          </cell>
          <cell r="B594" t="str">
            <v>TOULOUSE BARR.MURET</v>
          </cell>
          <cell r="C594" t="str">
            <v>COURTOIS</v>
          </cell>
          <cell r="D594">
            <v>1</v>
          </cell>
        </row>
        <row r="595">
          <cell r="A595">
            <v>2565</v>
          </cell>
          <cell r="B595" t="str">
            <v>COLOMIERS</v>
          </cell>
          <cell r="C595" t="str">
            <v>COURTOIS</v>
          </cell>
          <cell r="D595">
            <v>1</v>
          </cell>
        </row>
        <row r="596">
          <cell r="A596">
            <v>2564</v>
          </cell>
          <cell r="B596" t="str">
            <v>AUCAMVILLE</v>
          </cell>
          <cell r="C596" t="str">
            <v>COURTOIS</v>
          </cell>
          <cell r="D596">
            <v>1</v>
          </cell>
        </row>
        <row r="597">
          <cell r="A597">
            <v>2563</v>
          </cell>
          <cell r="B597" t="str">
            <v>AMIENS JOFFRE</v>
          </cell>
          <cell r="C597" t="str">
            <v>PICARDIE</v>
          </cell>
          <cell r="D597">
            <v>1</v>
          </cell>
        </row>
        <row r="598">
          <cell r="A598">
            <v>2562</v>
          </cell>
          <cell r="B598" t="str">
            <v>AUCH</v>
          </cell>
          <cell r="C598" t="str">
            <v>COURTOIS</v>
          </cell>
          <cell r="D598">
            <v>1</v>
          </cell>
        </row>
        <row r="599">
          <cell r="A599">
            <v>2130</v>
          </cell>
          <cell r="B599" t="str">
            <v>YVELINES ENTREPRISES</v>
          </cell>
          <cell r="C599" t="str">
            <v>DRE</v>
          </cell>
          <cell r="D599">
            <v>1</v>
          </cell>
        </row>
        <row r="600">
          <cell r="A600">
            <v>2561</v>
          </cell>
          <cell r="B600" t="str">
            <v>AMIENS ROOSEVELT</v>
          </cell>
          <cell r="C600" t="str">
            <v>PICARDIE</v>
          </cell>
          <cell r="D600">
            <v>1</v>
          </cell>
        </row>
        <row r="601">
          <cell r="A601">
            <v>2560</v>
          </cell>
          <cell r="B601" t="str">
            <v>AMIENS CENTRE</v>
          </cell>
          <cell r="C601" t="str">
            <v>PICARDIE</v>
          </cell>
          <cell r="D601">
            <v>2</v>
          </cell>
        </row>
        <row r="602">
          <cell r="A602">
            <v>4408</v>
          </cell>
          <cell r="B602" t="str">
            <v>LA VERPILLIERE</v>
          </cell>
          <cell r="C602" t="str">
            <v>BARALP</v>
          </cell>
          <cell r="D602">
            <v>1</v>
          </cell>
        </row>
        <row r="603">
          <cell r="A603">
            <v>2558</v>
          </cell>
          <cell r="B603" t="str">
            <v>GUERET</v>
          </cell>
          <cell r="C603" t="str">
            <v>TARNEAUD</v>
          </cell>
          <cell r="D603">
            <v>1</v>
          </cell>
        </row>
        <row r="604">
          <cell r="A604">
            <v>2556</v>
          </cell>
          <cell r="B604" t="str">
            <v>TOULOUSE ST CYPRIEN</v>
          </cell>
          <cell r="C604" t="str">
            <v>COURTOIS</v>
          </cell>
          <cell r="D604">
            <v>1</v>
          </cell>
        </row>
        <row r="605">
          <cell r="A605">
            <v>2554</v>
          </cell>
          <cell r="B605" t="str">
            <v>LUCHON</v>
          </cell>
          <cell r="C605" t="str">
            <v>COURTOIS</v>
          </cell>
          <cell r="D605">
            <v>1</v>
          </cell>
        </row>
        <row r="606">
          <cell r="A606">
            <v>2082</v>
          </cell>
          <cell r="B606" t="str">
            <v>PUTEAUX BELLINI</v>
          </cell>
          <cell r="C606" t="str">
            <v>DRIF</v>
          </cell>
          <cell r="D606">
            <v>1</v>
          </cell>
        </row>
        <row r="607">
          <cell r="A607">
            <v>2553</v>
          </cell>
          <cell r="B607" t="str">
            <v>LANGOIRAN</v>
          </cell>
          <cell r="C607" t="str">
            <v>COURTOIS</v>
          </cell>
          <cell r="D607">
            <v>1</v>
          </cell>
        </row>
        <row r="608">
          <cell r="A608">
            <v>2552</v>
          </cell>
          <cell r="B608" t="str">
            <v>CADILLAC</v>
          </cell>
          <cell r="C608" t="str">
            <v>COURTOIS</v>
          </cell>
          <cell r="D608">
            <v>1</v>
          </cell>
        </row>
        <row r="609">
          <cell r="A609">
            <v>2551</v>
          </cell>
          <cell r="B609" t="str">
            <v>MONTREJEAU</v>
          </cell>
          <cell r="C609" t="str">
            <v>COURTOIS</v>
          </cell>
          <cell r="D609">
            <v>1</v>
          </cell>
        </row>
        <row r="610">
          <cell r="A610">
            <v>2550</v>
          </cell>
          <cell r="B610" t="str">
            <v>LANGON</v>
          </cell>
          <cell r="C610" t="str">
            <v>COURTOIS</v>
          </cell>
          <cell r="D610">
            <v>1</v>
          </cell>
        </row>
        <row r="611">
          <cell r="A611">
            <v>2549</v>
          </cell>
          <cell r="B611" t="str">
            <v>SAINT JUNIEN</v>
          </cell>
          <cell r="C611" t="str">
            <v>TARNEAUD</v>
          </cell>
          <cell r="D611">
            <v>1</v>
          </cell>
        </row>
        <row r="612">
          <cell r="A612">
            <v>2548</v>
          </cell>
          <cell r="B612" t="str">
            <v>RIBERAC</v>
          </cell>
          <cell r="C612" t="str">
            <v>TARNEAUD</v>
          </cell>
          <cell r="D612">
            <v>1</v>
          </cell>
        </row>
        <row r="613">
          <cell r="A613">
            <v>2547</v>
          </cell>
          <cell r="B613" t="str">
            <v>BERGERAC</v>
          </cell>
          <cell r="C613" t="str">
            <v>TARNEAUD</v>
          </cell>
          <cell r="D613">
            <v>1</v>
          </cell>
        </row>
        <row r="614">
          <cell r="A614">
            <v>2544</v>
          </cell>
          <cell r="B614" t="str">
            <v>AMIENS ENTREPRISE</v>
          </cell>
          <cell r="C614" t="str">
            <v>PICARDIE</v>
          </cell>
          <cell r="D614">
            <v>2</v>
          </cell>
        </row>
        <row r="615">
          <cell r="A615">
            <v>2543</v>
          </cell>
          <cell r="B615" t="str">
            <v>ROUEN ENTREPRISES</v>
          </cell>
          <cell r="C615" t="str">
            <v>NORMANDIE</v>
          </cell>
          <cell r="D615">
            <v>2</v>
          </cell>
        </row>
        <row r="616">
          <cell r="A616">
            <v>2542</v>
          </cell>
          <cell r="B616" t="str">
            <v>PERIGUEUX</v>
          </cell>
          <cell r="C616" t="str">
            <v>TARNEAUD</v>
          </cell>
          <cell r="D616">
            <v>2</v>
          </cell>
        </row>
        <row r="617">
          <cell r="A617">
            <v>2537</v>
          </cell>
          <cell r="B617" t="str">
            <v>LACROUZETTE</v>
          </cell>
          <cell r="C617" t="str">
            <v>COURTOIS</v>
          </cell>
          <cell r="D617">
            <v>1</v>
          </cell>
        </row>
        <row r="618">
          <cell r="A618">
            <v>2536</v>
          </cell>
          <cell r="B618" t="str">
            <v>LAVAUR</v>
          </cell>
          <cell r="C618" t="str">
            <v>COURTOIS</v>
          </cell>
          <cell r="D618">
            <v>1</v>
          </cell>
        </row>
        <row r="619">
          <cell r="A619">
            <v>2535</v>
          </cell>
          <cell r="B619" t="str">
            <v>CASTRES</v>
          </cell>
          <cell r="C619" t="str">
            <v>COURTOIS</v>
          </cell>
          <cell r="D619">
            <v>1</v>
          </cell>
        </row>
        <row r="620">
          <cell r="A620">
            <v>2534</v>
          </cell>
          <cell r="B620" t="str">
            <v>CARCASSONNE</v>
          </cell>
          <cell r="C620" t="str">
            <v>COURTOIS</v>
          </cell>
          <cell r="D620">
            <v>1</v>
          </cell>
        </row>
        <row r="621">
          <cell r="A621">
            <v>2533</v>
          </cell>
          <cell r="B621" t="str">
            <v>COGNAC</v>
          </cell>
          <cell r="C621" t="str">
            <v>TARNEAUD</v>
          </cell>
          <cell r="D621">
            <v>1</v>
          </cell>
        </row>
        <row r="622">
          <cell r="A622">
            <v>2532</v>
          </cell>
          <cell r="B622" t="str">
            <v>NARBONNE</v>
          </cell>
          <cell r="C622" t="str">
            <v>SMC</v>
          </cell>
          <cell r="D622">
            <v>1</v>
          </cell>
        </row>
        <row r="623">
          <cell r="A623">
            <v>2527</v>
          </cell>
          <cell r="B623" t="str">
            <v>CHATEAUROUX</v>
          </cell>
          <cell r="C623" t="str">
            <v>TARNEAUD</v>
          </cell>
          <cell r="D623">
            <v>1</v>
          </cell>
        </row>
        <row r="624">
          <cell r="A624">
            <v>2524</v>
          </cell>
          <cell r="B624" t="str">
            <v>TOULOUSE CARPA</v>
          </cell>
          <cell r="C624" t="str">
            <v>COURTOIS</v>
          </cell>
          <cell r="D624">
            <v>1</v>
          </cell>
        </row>
        <row r="625">
          <cell r="A625">
            <v>4625</v>
          </cell>
          <cell r="B625" t="str">
            <v>ST JEAN DE MAURIENNE</v>
          </cell>
          <cell r="C625" t="str">
            <v>LAYDERNIER</v>
          </cell>
          <cell r="D625">
            <v>1</v>
          </cell>
        </row>
        <row r="626">
          <cell r="A626">
            <v>2523</v>
          </cell>
          <cell r="B626" t="str">
            <v>PERPIGNAN MOULIN A VENT</v>
          </cell>
          <cell r="C626" t="str">
            <v>COURTOIS</v>
          </cell>
          <cell r="D626">
            <v>1</v>
          </cell>
        </row>
        <row r="627">
          <cell r="A627" t="str">
            <v>43XX</v>
          </cell>
          <cell r="B627" t="str">
            <v>MONTREUIL</v>
          </cell>
          <cell r="C627" t="str">
            <v>DRIF</v>
          </cell>
          <cell r="D627">
            <v>1</v>
          </cell>
        </row>
        <row r="628">
          <cell r="A628">
            <v>2522</v>
          </cell>
          <cell r="B628" t="str">
            <v>BRIVE</v>
          </cell>
          <cell r="C628" t="str">
            <v>TARNEAUD</v>
          </cell>
          <cell r="D628">
            <v>2</v>
          </cell>
        </row>
        <row r="629">
          <cell r="A629">
            <v>2236</v>
          </cell>
          <cell r="B629" t="str">
            <v>ORLEANS</v>
          </cell>
          <cell r="C629" t="str">
            <v>DRIF</v>
          </cell>
          <cell r="D629">
            <v>1</v>
          </cell>
        </row>
        <row r="630">
          <cell r="A630">
            <v>2520</v>
          </cell>
          <cell r="B630" t="str">
            <v>PERPIGNAN BARDOU JOB</v>
          </cell>
          <cell r="C630" t="str">
            <v>COURTOIS</v>
          </cell>
          <cell r="D630">
            <v>2</v>
          </cell>
        </row>
        <row r="631">
          <cell r="A631">
            <v>2518</v>
          </cell>
          <cell r="B631" t="str">
            <v>MIRIBEL</v>
          </cell>
          <cell r="C631" t="str">
            <v>BARALP</v>
          </cell>
          <cell r="D631">
            <v>1</v>
          </cell>
        </row>
        <row r="632">
          <cell r="A632">
            <v>2517</v>
          </cell>
          <cell r="B632" t="str">
            <v>BESANCON</v>
          </cell>
          <cell r="C632" t="str">
            <v>BARALP</v>
          </cell>
          <cell r="D632">
            <v>1</v>
          </cell>
        </row>
        <row r="633">
          <cell r="A633">
            <v>2883</v>
          </cell>
          <cell r="B633" t="str">
            <v>THONON</v>
          </cell>
          <cell r="C633" t="str">
            <v>LAYDERNIER</v>
          </cell>
          <cell r="D633">
            <v>1</v>
          </cell>
        </row>
        <row r="634">
          <cell r="A634">
            <v>2515</v>
          </cell>
          <cell r="B634" t="str">
            <v>POMPADOUR</v>
          </cell>
          <cell r="C634" t="str">
            <v>TARNEAUD</v>
          </cell>
          <cell r="D634">
            <v>1</v>
          </cell>
        </row>
        <row r="635">
          <cell r="A635">
            <v>2512</v>
          </cell>
          <cell r="B635" t="str">
            <v>CHATENOIS</v>
          </cell>
          <cell r="C635" t="str">
            <v>KOLB</v>
          </cell>
          <cell r="D635">
            <v>1</v>
          </cell>
        </row>
        <row r="636">
          <cell r="A636">
            <v>2510</v>
          </cell>
          <cell r="B636" t="str">
            <v>VILLEURBANNE GRATTE CIEL</v>
          </cell>
          <cell r="C636" t="str">
            <v>BARALP</v>
          </cell>
          <cell r="D636">
            <v>1</v>
          </cell>
        </row>
        <row r="637">
          <cell r="A637">
            <v>2502</v>
          </cell>
          <cell r="B637" t="str">
            <v>TOULOUSE GUILHEMERY</v>
          </cell>
          <cell r="C637" t="str">
            <v>COURTOIS</v>
          </cell>
          <cell r="D637">
            <v>1</v>
          </cell>
        </row>
        <row r="638">
          <cell r="A638">
            <v>2501</v>
          </cell>
          <cell r="B638" t="str">
            <v>TOULOUSE MINIMES</v>
          </cell>
          <cell r="C638" t="str">
            <v>COURTOIS</v>
          </cell>
          <cell r="D638">
            <v>1</v>
          </cell>
        </row>
        <row r="639">
          <cell r="A639">
            <v>2499</v>
          </cell>
          <cell r="B639" t="str">
            <v>PONTCHARRA</v>
          </cell>
          <cell r="C639" t="str">
            <v>BARALP</v>
          </cell>
          <cell r="D639">
            <v>1</v>
          </cell>
        </row>
        <row r="640">
          <cell r="A640">
            <v>2498</v>
          </cell>
          <cell r="B640" t="str">
            <v>VOIRON</v>
          </cell>
          <cell r="C640" t="str">
            <v>BARALP</v>
          </cell>
          <cell r="D640">
            <v>1</v>
          </cell>
        </row>
        <row r="641">
          <cell r="A641">
            <v>2493</v>
          </cell>
          <cell r="B641" t="str">
            <v>CORENC</v>
          </cell>
          <cell r="C641" t="str">
            <v>BARALP</v>
          </cell>
          <cell r="D641">
            <v>1</v>
          </cell>
        </row>
        <row r="642">
          <cell r="A642">
            <v>2492</v>
          </cell>
          <cell r="B642" t="str">
            <v>LA SOUTERRAINE</v>
          </cell>
          <cell r="C642" t="str">
            <v>TARNEAUD</v>
          </cell>
          <cell r="D642">
            <v>1</v>
          </cell>
        </row>
        <row r="643">
          <cell r="A643">
            <v>2491</v>
          </cell>
          <cell r="B643" t="str">
            <v>BORDEAUX RIVE DROITE (Millenium)</v>
          </cell>
          <cell r="C643" t="str">
            <v>COURTOIS</v>
          </cell>
          <cell r="D643">
            <v>2</v>
          </cell>
        </row>
        <row r="644">
          <cell r="A644">
            <v>2490</v>
          </cell>
          <cell r="B644" t="str">
            <v>LIBOURNE DECAZES</v>
          </cell>
          <cell r="C644" t="str">
            <v>COURTOIS</v>
          </cell>
          <cell r="D644">
            <v>1</v>
          </cell>
        </row>
        <row r="645">
          <cell r="A645">
            <v>2487</v>
          </cell>
          <cell r="B645" t="str">
            <v>PONT DE CLAIX</v>
          </cell>
          <cell r="C645" t="str">
            <v>BARALP</v>
          </cell>
          <cell r="D645">
            <v>1</v>
          </cell>
        </row>
        <row r="646">
          <cell r="A646">
            <v>2486</v>
          </cell>
          <cell r="B646" t="str">
            <v>ST MARTIN D'HERES</v>
          </cell>
          <cell r="C646" t="str">
            <v>BARALP</v>
          </cell>
          <cell r="D646">
            <v>1</v>
          </cell>
        </row>
        <row r="647">
          <cell r="A647">
            <v>2485</v>
          </cell>
          <cell r="B647" t="str">
            <v>ARCACHON</v>
          </cell>
          <cell r="C647" t="str">
            <v>COURTOIS</v>
          </cell>
          <cell r="D647">
            <v>1</v>
          </cell>
        </row>
        <row r="648">
          <cell r="A648">
            <v>2483</v>
          </cell>
          <cell r="B648" t="str">
            <v>UZERCHE</v>
          </cell>
          <cell r="C648" t="str">
            <v>TARNEAUD</v>
          </cell>
          <cell r="D648">
            <v>1</v>
          </cell>
        </row>
        <row r="649">
          <cell r="A649">
            <v>2482</v>
          </cell>
          <cell r="B649" t="str">
            <v>PESSAC</v>
          </cell>
          <cell r="C649" t="str">
            <v>COURTOIS</v>
          </cell>
          <cell r="D649">
            <v>1</v>
          </cell>
        </row>
        <row r="650">
          <cell r="A650">
            <v>2481</v>
          </cell>
          <cell r="B650" t="str">
            <v>ST ANDRE DE CUBZAC</v>
          </cell>
          <cell r="C650" t="str">
            <v>COURTOIS</v>
          </cell>
          <cell r="D650">
            <v>1</v>
          </cell>
        </row>
        <row r="651">
          <cell r="A651">
            <v>2479</v>
          </cell>
          <cell r="B651" t="str">
            <v>BIGANOS FACTURE</v>
          </cell>
          <cell r="C651" t="str">
            <v>COURTOIS</v>
          </cell>
          <cell r="D651">
            <v>1</v>
          </cell>
        </row>
        <row r="652">
          <cell r="A652">
            <v>2478</v>
          </cell>
          <cell r="B652" t="str">
            <v>BELIN</v>
          </cell>
          <cell r="C652" t="str">
            <v>COURTOIS</v>
          </cell>
          <cell r="D652">
            <v>1</v>
          </cell>
        </row>
        <row r="653">
          <cell r="A653">
            <v>2476</v>
          </cell>
          <cell r="B653" t="str">
            <v>IMMEUBLE AQUITAINE</v>
          </cell>
          <cell r="C653" t="str">
            <v>COURTOIS</v>
          </cell>
          <cell r="D653">
            <v>2</v>
          </cell>
        </row>
        <row r="654">
          <cell r="A654">
            <v>2473</v>
          </cell>
          <cell r="B654" t="str">
            <v>MERIGNAC</v>
          </cell>
          <cell r="C654" t="str">
            <v>COURTOIS</v>
          </cell>
          <cell r="D654">
            <v>1</v>
          </cell>
        </row>
        <row r="655">
          <cell r="A655">
            <v>2472</v>
          </cell>
          <cell r="B655" t="str">
            <v>BORDEAUX LE BOUSCAT</v>
          </cell>
          <cell r="C655" t="str">
            <v>COURTOIS</v>
          </cell>
          <cell r="D655">
            <v>1</v>
          </cell>
        </row>
        <row r="656">
          <cell r="A656">
            <v>2471</v>
          </cell>
          <cell r="B656" t="str">
            <v>BORDEAUX VICTOIRE</v>
          </cell>
          <cell r="C656" t="str">
            <v>COURTOIS</v>
          </cell>
          <cell r="D656">
            <v>1</v>
          </cell>
        </row>
        <row r="657">
          <cell r="A657">
            <v>2468</v>
          </cell>
          <cell r="B657" t="str">
            <v>BORDEAUX GD THEATRE</v>
          </cell>
          <cell r="C657" t="str">
            <v>COURTOIS</v>
          </cell>
          <cell r="D657">
            <v>2</v>
          </cell>
        </row>
        <row r="658">
          <cell r="A658">
            <v>2465</v>
          </cell>
          <cell r="B658" t="str">
            <v>TULLE</v>
          </cell>
          <cell r="C658" t="str">
            <v>TARNEAUD</v>
          </cell>
          <cell r="D658">
            <v>1</v>
          </cell>
        </row>
        <row r="659">
          <cell r="A659">
            <v>2462</v>
          </cell>
          <cell r="B659" t="str">
            <v>THIVIERS</v>
          </cell>
          <cell r="C659" t="str">
            <v>TARNEAUD</v>
          </cell>
          <cell r="D659">
            <v>1</v>
          </cell>
        </row>
        <row r="660">
          <cell r="A660">
            <v>2455</v>
          </cell>
          <cell r="B660" t="str">
            <v>ELBEUF</v>
          </cell>
          <cell r="C660" t="str">
            <v>NORMANDIE</v>
          </cell>
          <cell r="D660">
            <v>1</v>
          </cell>
        </row>
        <row r="661">
          <cell r="A661">
            <v>2454</v>
          </cell>
          <cell r="B661" t="str">
            <v>YVETOT</v>
          </cell>
          <cell r="C661" t="str">
            <v>NORMANDIE</v>
          </cell>
          <cell r="D661">
            <v>1</v>
          </cell>
        </row>
        <row r="662">
          <cell r="A662">
            <v>2453</v>
          </cell>
          <cell r="B662" t="str">
            <v>NEUFCHATEL EN BRAY</v>
          </cell>
          <cell r="C662" t="str">
            <v>NORMANDIE</v>
          </cell>
          <cell r="D662">
            <v>1</v>
          </cell>
        </row>
        <row r="663">
          <cell r="A663">
            <v>2452</v>
          </cell>
          <cell r="B663" t="str">
            <v>FORGES LES EAUX</v>
          </cell>
          <cell r="C663" t="str">
            <v>NORMANDIE</v>
          </cell>
          <cell r="D663">
            <v>1</v>
          </cell>
        </row>
        <row r="664">
          <cell r="A664">
            <v>2451</v>
          </cell>
          <cell r="B664" t="str">
            <v>MESNIL ESNARD</v>
          </cell>
          <cell r="C664" t="str">
            <v>NORMANDIE</v>
          </cell>
          <cell r="D664">
            <v>1</v>
          </cell>
        </row>
        <row r="665">
          <cell r="A665">
            <v>2450</v>
          </cell>
          <cell r="B665" t="str">
            <v>DIEPPE</v>
          </cell>
          <cell r="C665" t="str">
            <v>NORMANDIE</v>
          </cell>
          <cell r="D665">
            <v>1</v>
          </cell>
        </row>
        <row r="666">
          <cell r="A666">
            <v>2448</v>
          </cell>
          <cell r="B666" t="str">
            <v>MONTVILLE</v>
          </cell>
          <cell r="C666" t="str">
            <v>NORMANDIE</v>
          </cell>
          <cell r="D666">
            <v>1</v>
          </cell>
        </row>
        <row r="667">
          <cell r="A667">
            <v>2447</v>
          </cell>
          <cell r="B667" t="str">
            <v>PAVILLY</v>
          </cell>
          <cell r="C667" t="str">
            <v>NORMANDIE</v>
          </cell>
          <cell r="D667">
            <v>1</v>
          </cell>
        </row>
        <row r="668">
          <cell r="A668">
            <v>2446</v>
          </cell>
          <cell r="B668" t="str">
            <v>PETIT QUEVILLY</v>
          </cell>
          <cell r="C668" t="str">
            <v>NORMANDIE</v>
          </cell>
          <cell r="D668">
            <v>1</v>
          </cell>
        </row>
        <row r="669">
          <cell r="A669">
            <v>4614</v>
          </cell>
          <cell r="B669" t="str">
            <v>LA RAVOIRE</v>
          </cell>
          <cell r="C669" t="str">
            <v>LAYDERNIER</v>
          </cell>
          <cell r="D669">
            <v>1</v>
          </cell>
        </row>
        <row r="670">
          <cell r="A670">
            <v>2445</v>
          </cell>
          <cell r="B670" t="str">
            <v>DEVILLE LES ROUEN</v>
          </cell>
          <cell r="C670" t="str">
            <v>NORMANDIE</v>
          </cell>
          <cell r="D670">
            <v>1</v>
          </cell>
        </row>
        <row r="671">
          <cell r="A671">
            <v>2442</v>
          </cell>
          <cell r="B671" t="str">
            <v>BOIS GUILLAUME</v>
          </cell>
          <cell r="C671" t="str">
            <v>NORMANDIE</v>
          </cell>
          <cell r="D671">
            <v>1</v>
          </cell>
        </row>
        <row r="672">
          <cell r="A672">
            <v>2417</v>
          </cell>
          <cell r="B672" t="str">
            <v>AGDE</v>
          </cell>
          <cell r="C672" t="str">
            <v>COURTOIS</v>
          </cell>
          <cell r="D672">
            <v>1</v>
          </cell>
        </row>
        <row r="673">
          <cell r="A673">
            <v>2441</v>
          </cell>
          <cell r="B673" t="str">
            <v>ROUEN VOLTAIRE</v>
          </cell>
          <cell r="C673" t="str">
            <v>NORMANDIE</v>
          </cell>
          <cell r="D673">
            <v>1</v>
          </cell>
        </row>
        <row r="674">
          <cell r="A674">
            <v>2440</v>
          </cell>
          <cell r="B674" t="str">
            <v>ROUEN GRAND PONT</v>
          </cell>
          <cell r="C674" t="str">
            <v>NORMANDIE</v>
          </cell>
          <cell r="D674">
            <v>1</v>
          </cell>
        </row>
        <row r="675">
          <cell r="A675">
            <v>4319</v>
          </cell>
          <cell r="B675" t="str">
            <v>ORLEANS ST MARCEAU</v>
          </cell>
          <cell r="C675" t="str">
            <v>DRIF</v>
          </cell>
          <cell r="D675">
            <v>1</v>
          </cell>
        </row>
        <row r="676">
          <cell r="A676">
            <v>2438</v>
          </cell>
          <cell r="B676" t="str">
            <v>ROUEN JEANNE D'ARC</v>
          </cell>
          <cell r="C676" t="str">
            <v>NORMANDIE</v>
          </cell>
          <cell r="D676">
            <v>2</v>
          </cell>
        </row>
        <row r="677">
          <cell r="A677">
            <v>2422</v>
          </cell>
          <cell r="B677" t="str">
            <v>SAINT YRIEIX</v>
          </cell>
          <cell r="C677" t="str">
            <v>TARNEAUD</v>
          </cell>
          <cell r="D677">
            <v>1</v>
          </cell>
        </row>
        <row r="678">
          <cell r="A678">
            <v>2418</v>
          </cell>
          <cell r="B678" t="str">
            <v>SETE</v>
          </cell>
          <cell r="C678" t="str">
            <v>COURTOIS</v>
          </cell>
          <cell r="D678">
            <v>1</v>
          </cell>
        </row>
        <row r="679">
          <cell r="A679">
            <v>2416</v>
          </cell>
          <cell r="B679" t="str">
            <v>VOREPPE</v>
          </cell>
          <cell r="C679" t="str">
            <v>BARALP</v>
          </cell>
          <cell r="D679">
            <v>1</v>
          </cell>
        </row>
        <row r="680">
          <cell r="A680">
            <v>2415</v>
          </cell>
          <cell r="B680" t="str">
            <v>GRENOBLE VALLIER</v>
          </cell>
          <cell r="C680" t="str">
            <v>BARALP</v>
          </cell>
          <cell r="D680">
            <v>1</v>
          </cell>
        </row>
        <row r="681">
          <cell r="A681">
            <v>2414</v>
          </cell>
          <cell r="B681" t="str">
            <v>GRENOBLE STALINGRAD</v>
          </cell>
          <cell r="C681" t="str">
            <v>BARALP</v>
          </cell>
          <cell r="D681">
            <v>1</v>
          </cell>
        </row>
        <row r="682">
          <cell r="A682">
            <v>2413</v>
          </cell>
          <cell r="B682" t="str">
            <v>LYON CORDELIERS (Roosevelt)</v>
          </cell>
          <cell r="C682" t="str">
            <v>BARALP</v>
          </cell>
          <cell r="D682">
            <v>1</v>
          </cell>
        </row>
        <row r="683">
          <cell r="A683">
            <v>2412</v>
          </cell>
          <cell r="B683" t="str">
            <v>BOURG D'OISANS</v>
          </cell>
          <cell r="C683" t="str">
            <v>BARALP</v>
          </cell>
          <cell r="D683">
            <v>1</v>
          </cell>
        </row>
        <row r="684">
          <cell r="A684">
            <v>2411</v>
          </cell>
          <cell r="B684" t="str">
            <v>GRENOBLE ILE VERTE</v>
          </cell>
          <cell r="C684" t="str">
            <v>BARALP</v>
          </cell>
          <cell r="D684">
            <v>1</v>
          </cell>
        </row>
        <row r="685">
          <cell r="A685">
            <v>2410</v>
          </cell>
          <cell r="B685" t="str">
            <v>GRENOBLE EDOUARD REY</v>
          </cell>
          <cell r="C685" t="str">
            <v>BARALP</v>
          </cell>
          <cell r="D685">
            <v>1</v>
          </cell>
        </row>
        <row r="686">
          <cell r="A686">
            <v>2408</v>
          </cell>
          <cell r="B686" t="str">
            <v>DOMENE</v>
          </cell>
          <cell r="C686" t="str">
            <v>BARALP</v>
          </cell>
          <cell r="D686">
            <v>1</v>
          </cell>
        </row>
        <row r="687">
          <cell r="A687">
            <v>2405</v>
          </cell>
          <cell r="B687" t="str">
            <v>FONTAINE</v>
          </cell>
          <cell r="C687" t="str">
            <v>BARALP</v>
          </cell>
          <cell r="D687">
            <v>1</v>
          </cell>
        </row>
        <row r="688">
          <cell r="A688">
            <v>2400</v>
          </cell>
          <cell r="B688" t="str">
            <v>MONTPELLIER COMEDIE</v>
          </cell>
          <cell r="C688" t="str">
            <v>COURTOIS</v>
          </cell>
          <cell r="D688">
            <v>2</v>
          </cell>
        </row>
        <row r="689">
          <cell r="A689">
            <v>2393</v>
          </cell>
          <cell r="B689" t="str">
            <v>SAINT LEONARD</v>
          </cell>
          <cell r="C689" t="str">
            <v>TARNEAUD</v>
          </cell>
          <cell r="D689">
            <v>1</v>
          </cell>
        </row>
        <row r="690">
          <cell r="A690">
            <v>2387</v>
          </cell>
          <cell r="B690" t="str">
            <v>ROCHECHOUART</v>
          </cell>
          <cell r="C690" t="str">
            <v>TARNEAUD</v>
          </cell>
        </row>
        <row r="691">
          <cell r="A691">
            <v>2385</v>
          </cell>
          <cell r="B691" t="str">
            <v>BEAUMONT</v>
          </cell>
          <cell r="C691" t="str">
            <v>NUGER</v>
          </cell>
          <cell r="D691">
            <v>1</v>
          </cell>
        </row>
        <row r="692">
          <cell r="A692">
            <v>2383</v>
          </cell>
          <cell r="B692" t="str">
            <v>PANAZOL</v>
          </cell>
          <cell r="C692" t="str">
            <v>TARNEAUD</v>
          </cell>
          <cell r="D692">
            <v>1</v>
          </cell>
        </row>
        <row r="693">
          <cell r="A693">
            <v>2380</v>
          </cell>
          <cell r="B693" t="str">
            <v>NANCY</v>
          </cell>
          <cell r="C693" t="str">
            <v>KOLB</v>
          </cell>
          <cell r="D693">
            <v>1</v>
          </cell>
        </row>
        <row r="694">
          <cell r="A694">
            <v>2369</v>
          </cell>
          <cell r="B694" t="str">
            <v>GRASSE</v>
          </cell>
          <cell r="C694" t="str">
            <v>PACA</v>
          </cell>
          <cell r="D694">
            <v>1</v>
          </cell>
        </row>
        <row r="695">
          <cell r="A695">
            <v>2366</v>
          </cell>
          <cell r="B695" t="str">
            <v>LIMOGES ROUSSILLON</v>
          </cell>
          <cell r="C695" t="str">
            <v>TARNEAUD</v>
          </cell>
          <cell r="D695">
            <v>1</v>
          </cell>
        </row>
        <row r="696">
          <cell r="A696">
            <v>2364</v>
          </cell>
          <cell r="B696" t="str">
            <v>COTE D'AZUR ENTREPRISES</v>
          </cell>
          <cell r="C696" t="str">
            <v>PACA</v>
          </cell>
          <cell r="D696">
            <v>1</v>
          </cell>
        </row>
        <row r="697">
          <cell r="A697">
            <v>2362</v>
          </cell>
          <cell r="B697" t="str">
            <v>LYON CROIX ROUSSE</v>
          </cell>
          <cell r="C697" t="str">
            <v>BARALP</v>
          </cell>
          <cell r="D697">
            <v>1</v>
          </cell>
        </row>
        <row r="698">
          <cell r="A698">
            <v>2361</v>
          </cell>
          <cell r="B698" t="str">
            <v>CANNES LA BOCCA</v>
          </cell>
          <cell r="C698" t="str">
            <v>PACA</v>
          </cell>
          <cell r="D698">
            <v>1</v>
          </cell>
        </row>
        <row r="699">
          <cell r="A699">
            <v>2360</v>
          </cell>
          <cell r="B699" t="str">
            <v>CANNES FOCH</v>
          </cell>
          <cell r="C699" t="str">
            <v>PACA</v>
          </cell>
          <cell r="D699">
            <v>1</v>
          </cell>
        </row>
        <row r="700">
          <cell r="A700">
            <v>2359</v>
          </cell>
          <cell r="B700" t="str">
            <v>MENTON</v>
          </cell>
          <cell r="C700" t="str">
            <v>PACA</v>
          </cell>
          <cell r="D700">
            <v>1</v>
          </cell>
        </row>
        <row r="701">
          <cell r="A701">
            <v>2298</v>
          </cell>
          <cell r="B701" t="str">
            <v>AIX LES BAINS</v>
          </cell>
          <cell r="C701" t="str">
            <v>LAYDERNIER</v>
          </cell>
          <cell r="D701">
            <v>1</v>
          </cell>
        </row>
        <row r="702">
          <cell r="A702">
            <v>2358</v>
          </cell>
          <cell r="B702" t="str">
            <v>ANTIBES</v>
          </cell>
          <cell r="C702" t="str">
            <v>PACA</v>
          </cell>
          <cell r="D702">
            <v>2</v>
          </cell>
        </row>
        <row r="703">
          <cell r="A703">
            <v>2357</v>
          </cell>
          <cell r="B703" t="str">
            <v>ST RAPHAEL</v>
          </cell>
          <cell r="C703" t="str">
            <v>PACA</v>
          </cell>
          <cell r="D703">
            <v>1</v>
          </cell>
        </row>
        <row r="704">
          <cell r="A704">
            <v>2356</v>
          </cell>
          <cell r="B704" t="str">
            <v>ARGENTAN</v>
          </cell>
          <cell r="C704" t="str">
            <v>NORMANDIE</v>
          </cell>
          <cell r="D704">
            <v>1</v>
          </cell>
        </row>
        <row r="705">
          <cell r="A705">
            <v>2351</v>
          </cell>
          <cell r="B705" t="str">
            <v>CAGNES SUR MER</v>
          </cell>
          <cell r="C705" t="str">
            <v>PACA</v>
          </cell>
          <cell r="D705">
            <v>1</v>
          </cell>
        </row>
        <row r="706">
          <cell r="A706">
            <v>2345</v>
          </cell>
          <cell r="B706" t="str">
            <v>NICE THIERS GAMBETTA</v>
          </cell>
          <cell r="C706" t="str">
            <v>PACA</v>
          </cell>
          <cell r="D706">
            <v>1</v>
          </cell>
        </row>
        <row r="707">
          <cell r="A707">
            <v>2342</v>
          </cell>
          <cell r="B707" t="str">
            <v>NICE LIBERATION</v>
          </cell>
          <cell r="C707" t="str">
            <v>PACA</v>
          </cell>
          <cell r="D707">
            <v>1</v>
          </cell>
        </row>
        <row r="708">
          <cell r="A708">
            <v>2341</v>
          </cell>
          <cell r="B708" t="str">
            <v>NICE GARIBALDI</v>
          </cell>
          <cell r="C708" t="str">
            <v>PACA</v>
          </cell>
          <cell r="D708">
            <v>1</v>
          </cell>
        </row>
        <row r="709">
          <cell r="A709">
            <v>2340</v>
          </cell>
          <cell r="B709" t="str">
            <v>NICE MEDECIN</v>
          </cell>
          <cell r="C709" t="str">
            <v>PACA</v>
          </cell>
          <cell r="D709">
            <v>2</v>
          </cell>
        </row>
        <row r="710">
          <cell r="A710">
            <v>2329</v>
          </cell>
          <cell r="B710" t="str">
            <v>PIEGUT</v>
          </cell>
          <cell r="C710" t="str">
            <v>TARNEAUD</v>
          </cell>
          <cell r="D710">
            <v>1</v>
          </cell>
        </row>
        <row r="711">
          <cell r="A711">
            <v>2328</v>
          </cell>
          <cell r="B711" t="str">
            <v>EPINAL</v>
          </cell>
          <cell r="C711" t="str">
            <v>KOLB</v>
          </cell>
          <cell r="D711">
            <v>1</v>
          </cell>
        </row>
        <row r="712">
          <cell r="A712">
            <v>2327</v>
          </cell>
          <cell r="B712" t="str">
            <v>NONTRON</v>
          </cell>
          <cell r="C712" t="str">
            <v>TARNEAUD</v>
          </cell>
          <cell r="D712">
            <v>1</v>
          </cell>
        </row>
        <row r="713">
          <cell r="A713">
            <v>2326</v>
          </cell>
          <cell r="B713" t="str">
            <v>GUISE</v>
          </cell>
          <cell r="C713" t="str">
            <v>PICARDIE</v>
          </cell>
          <cell r="D713">
            <v>1</v>
          </cell>
        </row>
        <row r="714">
          <cell r="A714">
            <v>2369</v>
          </cell>
          <cell r="B714" t="str">
            <v>GRASSE</v>
          </cell>
          <cell r="C714" t="str">
            <v>PACA</v>
          </cell>
          <cell r="D714">
            <v>1</v>
          </cell>
        </row>
        <row r="715">
          <cell r="A715">
            <v>2324</v>
          </cell>
          <cell r="B715" t="str">
            <v>PARC ATHENA</v>
          </cell>
          <cell r="C715" t="str">
            <v>NORMANDIE</v>
          </cell>
          <cell r="D715">
            <v>2</v>
          </cell>
        </row>
        <row r="716">
          <cell r="A716">
            <v>2323</v>
          </cell>
          <cell r="B716" t="str">
            <v>CONTREXEVILLE</v>
          </cell>
          <cell r="C716" t="str">
            <v>KOLB</v>
          </cell>
          <cell r="D716">
            <v>1</v>
          </cell>
        </row>
        <row r="717">
          <cell r="A717">
            <v>2322</v>
          </cell>
          <cell r="B717" t="str">
            <v>MONTCORNET</v>
          </cell>
          <cell r="C717" t="str">
            <v>PICARDIE</v>
          </cell>
          <cell r="D717">
            <v>1</v>
          </cell>
        </row>
        <row r="718">
          <cell r="A718">
            <v>2318</v>
          </cell>
          <cell r="B718" t="str">
            <v>LAON</v>
          </cell>
          <cell r="C718" t="str">
            <v>PICARDIE</v>
          </cell>
          <cell r="D718">
            <v>1</v>
          </cell>
        </row>
        <row r="719">
          <cell r="A719">
            <v>2137</v>
          </cell>
          <cell r="B719" t="str">
            <v>STADIUM ENTREPRISES</v>
          </cell>
          <cell r="C719" t="str">
            <v>DRE</v>
          </cell>
          <cell r="D719">
            <v>2</v>
          </cell>
        </row>
        <row r="720">
          <cell r="A720">
            <v>2314</v>
          </cell>
          <cell r="B720" t="str">
            <v>ORIGNY STE BENOITE</v>
          </cell>
          <cell r="C720" t="str">
            <v>PICARDIE</v>
          </cell>
          <cell r="D720">
            <v>1</v>
          </cell>
        </row>
        <row r="721">
          <cell r="A721">
            <v>2308</v>
          </cell>
          <cell r="B721" t="str">
            <v>ST QUENTIN FG D ISLE</v>
          </cell>
          <cell r="C721" t="str">
            <v>PICARDIE</v>
          </cell>
          <cell r="D721">
            <v>1</v>
          </cell>
        </row>
        <row r="722">
          <cell r="A722">
            <v>2046</v>
          </cell>
          <cell r="B722" t="str">
            <v>PARIS LOUVRE (ex Place des Victoires)</v>
          </cell>
          <cell r="C722" t="str">
            <v>DRIF</v>
          </cell>
          <cell r="D722">
            <v>1</v>
          </cell>
        </row>
        <row r="723">
          <cell r="A723">
            <v>2307</v>
          </cell>
          <cell r="B723" t="str">
            <v>ST QUENTIN CENTRE</v>
          </cell>
          <cell r="C723" t="str">
            <v>PICARDIE</v>
          </cell>
          <cell r="D723">
            <v>1</v>
          </cell>
        </row>
        <row r="724">
          <cell r="A724">
            <v>2358</v>
          </cell>
          <cell r="B724" t="str">
            <v>ANTIBES</v>
          </cell>
          <cell r="C724" t="str">
            <v>PACA</v>
          </cell>
          <cell r="D724">
            <v>2</v>
          </cell>
        </row>
        <row r="725">
          <cell r="A725">
            <v>2306</v>
          </cell>
          <cell r="B725" t="str">
            <v>PORTE DES ALPES ENTR (VILLEFONTAINE)</v>
          </cell>
          <cell r="C725" t="str">
            <v>BARALP</v>
          </cell>
          <cell r="D725">
            <v>1</v>
          </cell>
        </row>
        <row r="726">
          <cell r="A726">
            <v>2305</v>
          </cell>
          <cell r="B726" t="str">
            <v>VALENCE</v>
          </cell>
          <cell r="C726" t="str">
            <v>SMC</v>
          </cell>
          <cell r="D726">
            <v>2</v>
          </cell>
        </row>
        <row r="727">
          <cell r="A727">
            <v>2304</v>
          </cell>
          <cell r="B727" t="str">
            <v>LUBERSAC</v>
          </cell>
          <cell r="C727" t="str">
            <v>TARNEAUD</v>
          </cell>
          <cell r="D727">
            <v>1</v>
          </cell>
        </row>
        <row r="728">
          <cell r="A728">
            <v>2303</v>
          </cell>
          <cell r="B728" t="str">
            <v>ST JEAN EN ROYANS</v>
          </cell>
          <cell r="C728" t="str">
            <v>BARALP</v>
          </cell>
          <cell r="D728">
            <v>1</v>
          </cell>
        </row>
        <row r="729">
          <cell r="A729">
            <v>2302</v>
          </cell>
          <cell r="B729" t="str">
            <v>ROMANS</v>
          </cell>
          <cell r="C729" t="str">
            <v>BARALP</v>
          </cell>
          <cell r="D729">
            <v>1</v>
          </cell>
        </row>
        <row r="730">
          <cell r="A730">
            <v>2886</v>
          </cell>
          <cell r="B730" t="str">
            <v>VILLE LA GRAND</v>
          </cell>
          <cell r="C730" t="str">
            <v>LAYDERNIER</v>
          </cell>
        </row>
        <row r="731">
          <cell r="A731">
            <v>2301</v>
          </cell>
          <cell r="B731" t="str">
            <v>ST MARCELLIN</v>
          </cell>
          <cell r="C731" t="str">
            <v>BARALP</v>
          </cell>
          <cell r="D731">
            <v>1</v>
          </cell>
        </row>
        <row r="732">
          <cell r="A732">
            <v>2300</v>
          </cell>
          <cell r="B732" t="str">
            <v>VICHY</v>
          </cell>
          <cell r="C732" t="str">
            <v>NUGER</v>
          </cell>
          <cell r="D732">
            <v>1</v>
          </cell>
        </row>
        <row r="733">
          <cell r="A733">
            <v>2229</v>
          </cell>
          <cell r="B733" t="str">
            <v>CASSIS</v>
          </cell>
          <cell r="C733" t="str">
            <v>PACA</v>
          </cell>
        </row>
        <row r="734">
          <cell r="A734">
            <v>2299</v>
          </cell>
          <cell r="B734" t="str">
            <v>SAINT PRIEST</v>
          </cell>
          <cell r="C734" t="str">
            <v>BARALP</v>
          </cell>
          <cell r="D734">
            <v>1</v>
          </cell>
        </row>
        <row r="735">
          <cell r="A735">
            <v>4665</v>
          </cell>
          <cell r="B735" t="str">
            <v>SENS</v>
          </cell>
          <cell r="C735" t="str">
            <v>KOLB</v>
          </cell>
          <cell r="D735">
            <v>1</v>
          </cell>
        </row>
        <row r="736">
          <cell r="A736">
            <v>2298</v>
          </cell>
          <cell r="B736" t="str">
            <v>AIX LES BAINS</v>
          </cell>
          <cell r="C736" t="str">
            <v>LAYDERNIER</v>
          </cell>
          <cell r="D736">
            <v>1</v>
          </cell>
        </row>
        <row r="737">
          <cell r="A737">
            <v>2833</v>
          </cell>
          <cell r="B737" t="str">
            <v>GRAND BORNAND</v>
          </cell>
          <cell r="C737" t="str">
            <v>LAYDERNIER</v>
          </cell>
        </row>
        <row r="738">
          <cell r="A738">
            <v>2296</v>
          </cell>
          <cell r="B738" t="str">
            <v>LYON VAISE</v>
          </cell>
          <cell r="C738" t="str">
            <v>BARALP</v>
          </cell>
          <cell r="D738">
            <v>1</v>
          </cell>
        </row>
        <row r="739">
          <cell r="A739">
            <v>2295</v>
          </cell>
          <cell r="B739" t="str">
            <v>ST ETIENNE</v>
          </cell>
          <cell r="C739" t="str">
            <v>BARALP</v>
          </cell>
          <cell r="D739">
            <v>1</v>
          </cell>
        </row>
        <row r="740">
          <cell r="A740">
            <v>2294</v>
          </cell>
          <cell r="B740" t="str">
            <v>VIENNE</v>
          </cell>
          <cell r="C740" t="str">
            <v>BARALP</v>
          </cell>
          <cell r="D740">
            <v>1</v>
          </cell>
        </row>
        <row r="741">
          <cell r="A741">
            <v>2293</v>
          </cell>
          <cell r="B741" t="str">
            <v>LYON ECULLY</v>
          </cell>
          <cell r="C741" t="str">
            <v>BARALP</v>
          </cell>
          <cell r="D741">
            <v>1</v>
          </cell>
        </row>
        <row r="742">
          <cell r="A742">
            <v>2292</v>
          </cell>
          <cell r="B742" t="str">
            <v>LA ROCHEFOUCAULD</v>
          </cell>
          <cell r="C742" t="str">
            <v>TARNEAUD</v>
          </cell>
          <cell r="D742">
            <v>1</v>
          </cell>
        </row>
        <row r="743">
          <cell r="A743">
            <v>2290</v>
          </cell>
          <cell r="B743" t="str">
            <v>BOURGOIN</v>
          </cell>
          <cell r="C743" t="str">
            <v>BARALP</v>
          </cell>
          <cell r="D743">
            <v>1</v>
          </cell>
        </row>
        <row r="744">
          <cell r="A744">
            <v>2289</v>
          </cell>
          <cell r="B744" t="str">
            <v>GENAS</v>
          </cell>
          <cell r="C744" t="str">
            <v>BARALP</v>
          </cell>
          <cell r="D744">
            <v>1</v>
          </cell>
        </row>
        <row r="745">
          <cell r="A745">
            <v>2232</v>
          </cell>
          <cell r="B745" t="str">
            <v>AIX SEXTIUS</v>
          </cell>
          <cell r="C745" t="str">
            <v>PACA</v>
          </cell>
          <cell r="D745">
            <v>2</v>
          </cell>
        </row>
        <row r="746">
          <cell r="A746">
            <v>2288</v>
          </cell>
          <cell r="B746" t="str">
            <v>LYON FOCH-TETE D'OR</v>
          </cell>
          <cell r="C746" t="str">
            <v>BARALP</v>
          </cell>
          <cell r="D746">
            <v>1</v>
          </cell>
        </row>
        <row r="747">
          <cell r="A747">
            <v>2287</v>
          </cell>
          <cell r="B747" t="str">
            <v>OULLINS</v>
          </cell>
          <cell r="C747" t="str">
            <v>BARALP</v>
          </cell>
          <cell r="D747">
            <v>1</v>
          </cell>
        </row>
        <row r="748">
          <cell r="A748">
            <v>2286</v>
          </cell>
          <cell r="B748" t="str">
            <v>LYON MONTCHAT</v>
          </cell>
          <cell r="C748" t="str">
            <v>BARALP</v>
          </cell>
          <cell r="D748">
            <v>1</v>
          </cell>
        </row>
        <row r="749">
          <cell r="A749">
            <v>2285</v>
          </cell>
          <cell r="B749" t="str">
            <v>DECINES</v>
          </cell>
          <cell r="C749" t="str">
            <v>BARALP</v>
          </cell>
          <cell r="D749">
            <v>1</v>
          </cell>
        </row>
        <row r="750">
          <cell r="A750">
            <v>2600</v>
          </cell>
          <cell r="B750" t="str">
            <v>NANTES HOLLANDE</v>
          </cell>
          <cell r="C750" t="str">
            <v>TARNEAUD</v>
          </cell>
          <cell r="D750">
            <v>1</v>
          </cell>
        </row>
        <row r="751">
          <cell r="A751">
            <v>2284</v>
          </cell>
          <cell r="B751" t="str">
            <v>LYON BACHUT</v>
          </cell>
          <cell r="C751" t="str">
            <v>BARALP</v>
          </cell>
          <cell r="D751">
            <v>1</v>
          </cell>
        </row>
        <row r="752">
          <cell r="A752">
            <v>2282</v>
          </cell>
          <cell r="B752" t="str">
            <v>LYON BELLECOUR STE HELENE</v>
          </cell>
          <cell r="C752" t="str">
            <v>BARALP</v>
          </cell>
          <cell r="D752">
            <v>1</v>
          </cell>
        </row>
        <row r="753">
          <cell r="A753">
            <v>2281</v>
          </cell>
          <cell r="B753" t="str">
            <v>LYON GUILLOTIERE</v>
          </cell>
          <cell r="C753" t="str">
            <v>BARALP</v>
          </cell>
          <cell r="D753">
            <v>1</v>
          </cell>
        </row>
        <row r="754">
          <cell r="A754">
            <v>2280</v>
          </cell>
          <cell r="B754" t="str">
            <v>LYON BAT D'ARGENT</v>
          </cell>
          <cell r="C754" t="str">
            <v>BARALP</v>
          </cell>
          <cell r="D754">
            <v>2</v>
          </cell>
        </row>
        <row r="755">
          <cell r="A755">
            <v>2278</v>
          </cell>
          <cell r="B755" t="str">
            <v>RUEIL SUR SEINE</v>
          </cell>
          <cell r="C755" t="str">
            <v>DRIF</v>
          </cell>
          <cell r="D755">
            <v>1</v>
          </cell>
        </row>
        <row r="756">
          <cell r="A756">
            <v>2277</v>
          </cell>
          <cell r="B756" t="str">
            <v>ESSONES ENTREPRISES</v>
          </cell>
          <cell r="C756" t="str">
            <v>DRE</v>
          </cell>
          <cell r="D756">
            <v>2</v>
          </cell>
        </row>
        <row r="757">
          <cell r="A757">
            <v>2257</v>
          </cell>
          <cell r="B757" t="str">
            <v>BESSINES</v>
          </cell>
          <cell r="C757" t="str">
            <v>TARNEAUD</v>
          </cell>
          <cell r="D757">
            <v>1</v>
          </cell>
        </row>
        <row r="758">
          <cell r="A758">
            <v>2256</v>
          </cell>
          <cell r="B758" t="str">
            <v>MAREUIL</v>
          </cell>
          <cell r="C758" t="str">
            <v>TARNEAUD</v>
          </cell>
          <cell r="D758">
            <v>1</v>
          </cell>
        </row>
        <row r="759">
          <cell r="A759">
            <v>2253</v>
          </cell>
          <cell r="B759" t="str">
            <v>BELLAC</v>
          </cell>
          <cell r="C759" t="str">
            <v>TARNEAUD</v>
          </cell>
        </row>
        <row r="760">
          <cell r="A760">
            <v>2252</v>
          </cell>
          <cell r="B760" t="str">
            <v>NANTES ENTREPRISES (St Herblain)</v>
          </cell>
          <cell r="C760" t="str">
            <v>TARNEAUD</v>
          </cell>
          <cell r="D760">
            <v>2</v>
          </cell>
        </row>
        <row r="761">
          <cell r="A761">
            <v>2250</v>
          </cell>
          <cell r="B761" t="str">
            <v>NANTES DELORME</v>
          </cell>
          <cell r="C761" t="str">
            <v>TARNEAUD</v>
          </cell>
          <cell r="D761">
            <v>2</v>
          </cell>
        </row>
        <row r="762">
          <cell r="A762">
            <v>2247</v>
          </cell>
          <cell r="B762" t="str">
            <v>DARDILLY</v>
          </cell>
          <cell r="C762" t="str">
            <v>BARALP</v>
          </cell>
          <cell r="D762">
            <v>1</v>
          </cell>
        </row>
        <row r="763">
          <cell r="A763">
            <v>2246</v>
          </cell>
          <cell r="B763" t="str">
            <v>OYONNAX</v>
          </cell>
          <cell r="C763" t="str">
            <v>BARALP</v>
          </cell>
          <cell r="D763">
            <v>1</v>
          </cell>
        </row>
        <row r="764">
          <cell r="A764">
            <v>2245</v>
          </cell>
          <cell r="B764" t="str">
            <v>BOURG EN BRESSE</v>
          </cell>
          <cell r="C764" t="str">
            <v>BARALP</v>
          </cell>
          <cell r="D764">
            <v>1</v>
          </cell>
        </row>
        <row r="765">
          <cell r="A765">
            <v>2244</v>
          </cell>
          <cell r="B765" t="str">
            <v>CHALON S/SAONE</v>
          </cell>
          <cell r="C765" t="str">
            <v>BARALP</v>
          </cell>
          <cell r="D765">
            <v>1</v>
          </cell>
        </row>
        <row r="766">
          <cell r="A766">
            <v>2243</v>
          </cell>
          <cell r="B766" t="str">
            <v>VILLEFRANCHE SUR SAONE</v>
          </cell>
          <cell r="C766" t="str">
            <v>BARALP</v>
          </cell>
          <cell r="D766">
            <v>1</v>
          </cell>
        </row>
        <row r="767">
          <cell r="A767">
            <v>2241</v>
          </cell>
          <cell r="B767" t="str">
            <v>BELLEVILLE</v>
          </cell>
          <cell r="C767" t="str">
            <v>BARALP</v>
          </cell>
          <cell r="D767">
            <v>1</v>
          </cell>
        </row>
        <row r="768">
          <cell r="A768">
            <v>2413</v>
          </cell>
          <cell r="B768" t="str">
            <v>LYON CORDELIERS (Roosevelt)</v>
          </cell>
          <cell r="C768" t="str">
            <v>BARALP</v>
          </cell>
          <cell r="D768">
            <v>1</v>
          </cell>
        </row>
        <row r="769">
          <cell r="A769">
            <v>2240</v>
          </cell>
          <cell r="B769" t="str">
            <v>MACON</v>
          </cell>
          <cell r="C769" t="str">
            <v>BARALP</v>
          </cell>
          <cell r="D769">
            <v>2</v>
          </cell>
        </row>
        <row r="770">
          <cell r="A770">
            <v>2237</v>
          </cell>
          <cell r="B770" t="str">
            <v>ANGOULEME</v>
          </cell>
          <cell r="C770" t="str">
            <v>TARNEAUD</v>
          </cell>
          <cell r="D770">
            <v>2</v>
          </cell>
        </row>
        <row r="771">
          <cell r="A771">
            <v>2236</v>
          </cell>
          <cell r="B771" t="str">
            <v>ORLEANS</v>
          </cell>
          <cell r="C771" t="str">
            <v>DRIF</v>
          </cell>
          <cell r="D771">
            <v>1</v>
          </cell>
        </row>
        <row r="772">
          <cell r="A772">
            <v>2233</v>
          </cell>
          <cell r="B772" t="str">
            <v>AVIGNON</v>
          </cell>
          <cell r="C772" t="str">
            <v>PACA</v>
          </cell>
          <cell r="D772">
            <v>1</v>
          </cell>
        </row>
        <row r="773">
          <cell r="A773">
            <v>4260</v>
          </cell>
          <cell r="B773" t="str">
            <v>CAVAILLON</v>
          </cell>
          <cell r="C773" t="str">
            <v>PACA</v>
          </cell>
          <cell r="D773">
            <v>1</v>
          </cell>
        </row>
        <row r="774">
          <cell r="A774">
            <v>2232</v>
          </cell>
          <cell r="B774" t="str">
            <v>AIX SEXTIUS</v>
          </cell>
          <cell r="C774" t="str">
            <v>PACA</v>
          </cell>
          <cell r="D774">
            <v>2</v>
          </cell>
        </row>
        <row r="775">
          <cell r="A775">
            <v>4323</v>
          </cell>
          <cell r="B775" t="str">
            <v>RUEIL CENTRE</v>
          </cell>
          <cell r="C775" t="str">
            <v>DRIF</v>
          </cell>
          <cell r="D775">
            <v>1</v>
          </cell>
        </row>
        <row r="776">
          <cell r="A776">
            <v>2229</v>
          </cell>
          <cell r="B776" t="str">
            <v>CASSIS</v>
          </cell>
          <cell r="C776" t="str">
            <v>PACA</v>
          </cell>
          <cell r="D776">
            <v>1</v>
          </cell>
        </row>
        <row r="777">
          <cell r="A777">
            <v>2228</v>
          </cell>
          <cell r="B777" t="str">
            <v>AUBAGNE</v>
          </cell>
          <cell r="C777" t="str">
            <v>PACA</v>
          </cell>
          <cell r="D777">
            <v>1</v>
          </cell>
        </row>
        <row r="778">
          <cell r="A778">
            <v>2227</v>
          </cell>
          <cell r="B778" t="str">
            <v>AMBERT</v>
          </cell>
          <cell r="C778" t="str">
            <v>NUGER</v>
          </cell>
          <cell r="D778">
            <v>1</v>
          </cell>
        </row>
        <row r="779">
          <cell r="A779">
            <v>2340</v>
          </cell>
          <cell r="B779" t="str">
            <v>NICE MEDECIN</v>
          </cell>
          <cell r="C779" t="str">
            <v>PACA</v>
          </cell>
          <cell r="D779">
            <v>2</v>
          </cell>
        </row>
        <row r="780">
          <cell r="A780">
            <v>2226</v>
          </cell>
          <cell r="B780" t="str">
            <v>TOULON</v>
          </cell>
          <cell r="C780" t="str">
            <v>PACA</v>
          </cell>
          <cell r="D780">
            <v>1</v>
          </cell>
        </row>
        <row r="781">
          <cell r="A781">
            <v>2225</v>
          </cell>
          <cell r="B781" t="str">
            <v>HYERES</v>
          </cell>
          <cell r="C781" t="str">
            <v>PACA</v>
          </cell>
          <cell r="D781">
            <v>1</v>
          </cell>
        </row>
        <row r="782">
          <cell r="A782">
            <v>4539</v>
          </cell>
          <cell r="B782" t="str">
            <v>TOURS LES HALLES</v>
          </cell>
          <cell r="C782" t="str">
            <v>TARNEAUD</v>
          </cell>
          <cell r="D782">
            <v>1</v>
          </cell>
        </row>
        <row r="783">
          <cell r="A783">
            <v>2755</v>
          </cell>
          <cell r="B783" t="str">
            <v>NOUZONVILLE</v>
          </cell>
          <cell r="C783" t="str">
            <v>KOLB</v>
          </cell>
          <cell r="D783">
            <v>1</v>
          </cell>
        </row>
        <row r="784">
          <cell r="A784">
            <v>2861</v>
          </cell>
          <cell r="B784" t="str">
            <v>PERENCHIES</v>
          </cell>
          <cell r="C784" t="str">
            <v>NORD METROPOLE</v>
          </cell>
          <cell r="D784">
            <v>1</v>
          </cell>
        </row>
        <row r="785">
          <cell r="A785">
            <v>4408</v>
          </cell>
          <cell r="B785" t="str">
            <v>LA VERPILLIERE</v>
          </cell>
          <cell r="C785" t="str">
            <v>BARALP</v>
          </cell>
          <cell r="D785">
            <v>1</v>
          </cell>
        </row>
        <row r="786">
          <cell r="A786">
            <v>2224</v>
          </cell>
          <cell r="B786" t="str">
            <v>MARSEILLE DELIBES</v>
          </cell>
          <cell r="C786" t="str">
            <v>PACA</v>
          </cell>
          <cell r="D786">
            <v>1</v>
          </cell>
        </row>
        <row r="787">
          <cell r="A787">
            <v>2223</v>
          </cell>
          <cell r="B787" t="str">
            <v>LEVALLOIS POMPIDOU</v>
          </cell>
          <cell r="C787" t="str">
            <v>DRIF</v>
          </cell>
          <cell r="D787">
            <v>1</v>
          </cell>
        </row>
        <row r="788">
          <cell r="A788">
            <v>2217</v>
          </cell>
          <cell r="B788" t="str">
            <v>MARSEILLE JEANNE D'ARC</v>
          </cell>
          <cell r="C788" t="str">
            <v>PACA</v>
          </cell>
          <cell r="D788">
            <v>1</v>
          </cell>
        </row>
        <row r="789">
          <cell r="A789">
            <v>2216</v>
          </cell>
          <cell r="B789" t="str">
            <v>MARIGNANE</v>
          </cell>
          <cell r="C789" t="str">
            <v>PACA</v>
          </cell>
          <cell r="D789">
            <v>1</v>
          </cell>
        </row>
        <row r="790">
          <cell r="A790">
            <v>2212</v>
          </cell>
          <cell r="B790" t="str">
            <v>AIX CARSA (PALAIS)</v>
          </cell>
          <cell r="C790" t="str">
            <v>PACA</v>
          </cell>
          <cell r="D790">
            <v>1</v>
          </cell>
        </row>
        <row r="791">
          <cell r="A791">
            <v>2210</v>
          </cell>
          <cell r="B791" t="str">
            <v>MARSEILLE LONGCHAMP</v>
          </cell>
          <cell r="C791" t="str">
            <v>PACA</v>
          </cell>
          <cell r="D791">
            <v>1</v>
          </cell>
        </row>
        <row r="792">
          <cell r="A792">
            <v>4514</v>
          </cell>
          <cell r="B792" t="str">
            <v>TOURS MAGINOT</v>
          </cell>
          <cell r="C792" t="str">
            <v>TARNEAUD</v>
          </cell>
          <cell r="D792">
            <v>1</v>
          </cell>
        </row>
        <row r="793">
          <cell r="A793">
            <v>2209</v>
          </cell>
          <cell r="B793" t="str">
            <v>AIXE SUR VIENNE</v>
          </cell>
          <cell r="C793" t="str">
            <v>TARNEAUD</v>
          </cell>
          <cell r="D793">
            <v>1</v>
          </cell>
        </row>
        <row r="794">
          <cell r="A794">
            <v>2757</v>
          </cell>
          <cell r="B794" t="str">
            <v>SEDAN</v>
          </cell>
          <cell r="C794" t="str">
            <v>KOLB</v>
          </cell>
          <cell r="D794">
            <v>1</v>
          </cell>
        </row>
        <row r="795">
          <cell r="A795">
            <v>2208</v>
          </cell>
          <cell r="B795" t="str">
            <v>MARSEILLE PRADO (Monticelli)</v>
          </cell>
          <cell r="C795" t="str">
            <v>PACA</v>
          </cell>
          <cell r="D795">
            <v>1</v>
          </cell>
        </row>
        <row r="796">
          <cell r="A796">
            <v>2342</v>
          </cell>
          <cell r="B796" t="str">
            <v>NICE LIBERATION</v>
          </cell>
          <cell r="C796" t="str">
            <v>PACA</v>
          </cell>
          <cell r="D796">
            <v>1</v>
          </cell>
        </row>
        <row r="797">
          <cell r="A797">
            <v>2207</v>
          </cell>
          <cell r="B797" t="str">
            <v>MARSEILLE FOCH</v>
          </cell>
          <cell r="C797" t="str">
            <v>PACA</v>
          </cell>
          <cell r="D797">
            <v>1</v>
          </cell>
        </row>
        <row r="798">
          <cell r="A798">
            <v>2205</v>
          </cell>
          <cell r="B798" t="str">
            <v>MARSEILLE NORD ENTR.</v>
          </cell>
          <cell r="C798" t="str">
            <v>PACA</v>
          </cell>
          <cell r="D798">
            <v>2</v>
          </cell>
        </row>
        <row r="799">
          <cell r="A799">
            <v>2201</v>
          </cell>
          <cell r="B799" t="str">
            <v>LIMOGES LES BANCS</v>
          </cell>
          <cell r="C799" t="str">
            <v>TARNEAUD</v>
          </cell>
          <cell r="D799">
            <v>1</v>
          </cell>
        </row>
        <row r="800">
          <cell r="A800">
            <v>2200</v>
          </cell>
          <cell r="B800" t="str">
            <v>MARSEILLE 41 CANEBIERE</v>
          </cell>
          <cell r="C800" t="str">
            <v>PACA</v>
          </cell>
          <cell r="D800">
            <v>2</v>
          </cell>
        </row>
        <row r="801">
          <cell r="A801">
            <v>2197</v>
          </cell>
          <cell r="B801" t="str">
            <v>ST ANDRE LES VERGERS</v>
          </cell>
          <cell r="C801" t="str">
            <v>KOLB</v>
          </cell>
          <cell r="D801">
            <v>1</v>
          </cell>
        </row>
        <row r="802">
          <cell r="A802">
            <v>2196</v>
          </cell>
          <cell r="B802" t="str">
            <v>TROYES</v>
          </cell>
          <cell r="C802" t="str">
            <v>KOLB</v>
          </cell>
          <cell r="D802">
            <v>2</v>
          </cell>
        </row>
        <row r="803">
          <cell r="A803">
            <v>2193</v>
          </cell>
          <cell r="B803" t="str">
            <v>ARLANC</v>
          </cell>
          <cell r="C803" t="str">
            <v>NUGER</v>
          </cell>
          <cell r="D803">
            <v>1</v>
          </cell>
        </row>
        <row r="804">
          <cell r="A804">
            <v>2192</v>
          </cell>
          <cell r="B804" t="str">
            <v>REPUBLIQUE</v>
          </cell>
          <cell r="C804" t="str">
            <v>NUGER</v>
          </cell>
          <cell r="D804">
            <v>1</v>
          </cell>
        </row>
        <row r="805">
          <cell r="A805">
            <v>2191</v>
          </cell>
          <cell r="B805" t="str">
            <v>COMPIEGNE</v>
          </cell>
          <cell r="C805" t="str">
            <v>PICARDIE</v>
          </cell>
          <cell r="D805">
            <v>2</v>
          </cell>
        </row>
        <row r="806">
          <cell r="A806">
            <v>2361</v>
          </cell>
          <cell r="B806" t="str">
            <v>CANNES LA BOCCA</v>
          </cell>
          <cell r="C806" t="str">
            <v>PACA</v>
          </cell>
          <cell r="D806">
            <v>1</v>
          </cell>
        </row>
        <row r="807">
          <cell r="A807">
            <v>2190</v>
          </cell>
          <cell r="B807" t="str">
            <v>SOISSONS</v>
          </cell>
          <cell r="C807" t="str">
            <v>PICARDIE</v>
          </cell>
          <cell r="D807">
            <v>2</v>
          </cell>
        </row>
        <row r="808">
          <cell r="A808">
            <v>2792</v>
          </cell>
          <cell r="B808" t="str">
            <v>CHAMALIERES</v>
          </cell>
          <cell r="C808" t="str">
            <v>NUGER</v>
          </cell>
          <cell r="D808">
            <v>1</v>
          </cell>
        </row>
        <row r="809">
          <cell r="A809">
            <v>2186</v>
          </cell>
          <cell r="B809" t="str">
            <v>CHALONS EN CHAMPAGNE</v>
          </cell>
          <cell r="C809" t="str">
            <v>KOLB</v>
          </cell>
          <cell r="D809">
            <v>1</v>
          </cell>
        </row>
        <row r="810">
          <cell r="A810">
            <v>2184</v>
          </cell>
          <cell r="B810" t="str">
            <v>AUXERRE</v>
          </cell>
          <cell r="C810" t="str">
            <v>KOLB</v>
          </cell>
          <cell r="D810">
            <v>1</v>
          </cell>
        </row>
        <row r="811">
          <cell r="A811">
            <v>2183</v>
          </cell>
          <cell r="B811" t="str">
            <v>EPERNAY</v>
          </cell>
          <cell r="C811" t="str">
            <v>KOLB</v>
          </cell>
          <cell r="D811">
            <v>1</v>
          </cell>
        </row>
        <row r="812">
          <cell r="A812">
            <v>2181</v>
          </cell>
          <cell r="B812" t="str">
            <v>REIMS AV DE LAON</v>
          </cell>
          <cell r="C812" t="str">
            <v>KOLB</v>
          </cell>
          <cell r="D812">
            <v>1</v>
          </cell>
        </row>
        <row r="813">
          <cell r="A813">
            <v>2180</v>
          </cell>
          <cell r="B813" t="str">
            <v>REIMS TALLEYRAND</v>
          </cell>
          <cell r="C813" t="str">
            <v>KOLB</v>
          </cell>
          <cell r="D813">
            <v>2</v>
          </cell>
        </row>
        <row r="814">
          <cell r="A814">
            <v>2168</v>
          </cell>
          <cell r="B814" t="str">
            <v>BERNAY</v>
          </cell>
          <cell r="C814" t="str">
            <v>NORMANDIE</v>
          </cell>
          <cell r="D814">
            <v>1</v>
          </cell>
        </row>
        <row r="815">
          <cell r="A815">
            <v>2225</v>
          </cell>
          <cell r="B815" t="str">
            <v>HYERES</v>
          </cell>
          <cell r="C815" t="str">
            <v>PACA</v>
          </cell>
          <cell r="D815">
            <v>1</v>
          </cell>
        </row>
        <row r="816">
          <cell r="A816">
            <v>2167</v>
          </cell>
          <cell r="B816" t="str">
            <v>PARIS MONGE</v>
          </cell>
          <cell r="C816" t="str">
            <v>DRIF</v>
          </cell>
          <cell r="D816">
            <v>1</v>
          </cell>
        </row>
        <row r="817">
          <cell r="A817">
            <v>2166</v>
          </cell>
          <cell r="B817" t="str">
            <v>DEAUVILLE</v>
          </cell>
          <cell r="C817" t="str">
            <v>NORMANDIE</v>
          </cell>
          <cell r="D817">
            <v>1</v>
          </cell>
        </row>
        <row r="818">
          <cell r="A818">
            <v>2135</v>
          </cell>
          <cell r="B818" t="str">
            <v>LE VENDOME III</v>
          </cell>
          <cell r="C818" t="str">
            <v>DRE</v>
          </cell>
          <cell r="D818">
            <v>2</v>
          </cell>
        </row>
        <row r="819">
          <cell r="A819">
            <v>2165</v>
          </cell>
          <cell r="B819" t="str">
            <v>VILLERS SUR MER</v>
          </cell>
          <cell r="C819" t="str">
            <v>NORMANDIE</v>
          </cell>
          <cell r="D819">
            <v>1</v>
          </cell>
        </row>
        <row r="820">
          <cell r="A820">
            <v>2340</v>
          </cell>
          <cell r="B820" t="str">
            <v>NICE MEDECIN</v>
          </cell>
          <cell r="C820" t="str">
            <v>PACA</v>
          </cell>
          <cell r="D820">
            <v>2</v>
          </cell>
        </row>
        <row r="821">
          <cell r="A821">
            <v>2164</v>
          </cell>
          <cell r="B821" t="str">
            <v>LISIEUX</v>
          </cell>
          <cell r="C821" t="str">
            <v>NORMANDIE</v>
          </cell>
          <cell r="D821">
            <v>1</v>
          </cell>
        </row>
        <row r="822">
          <cell r="A822">
            <v>2163</v>
          </cell>
          <cell r="B822" t="str">
            <v>BEAUBOURG</v>
          </cell>
          <cell r="C822" t="str">
            <v>DRE</v>
          </cell>
          <cell r="D822">
            <v>2</v>
          </cell>
        </row>
        <row r="823">
          <cell r="A823">
            <v>2162</v>
          </cell>
          <cell r="B823" t="str">
            <v>PARIS EXELMANS</v>
          </cell>
          <cell r="C823" t="str">
            <v>DRIF</v>
          </cell>
          <cell r="D823">
            <v>1</v>
          </cell>
        </row>
        <row r="824">
          <cell r="A824">
            <v>2161</v>
          </cell>
          <cell r="B824" t="str">
            <v>PACY S/EURE</v>
          </cell>
          <cell r="C824" t="str">
            <v>NORMANDIE</v>
          </cell>
          <cell r="D824">
            <v>1</v>
          </cell>
        </row>
        <row r="825">
          <cell r="A825">
            <v>2160</v>
          </cell>
          <cell r="B825" t="str">
            <v>ALENCON</v>
          </cell>
          <cell r="C825" t="str">
            <v>NORMANDIE</v>
          </cell>
          <cell r="D825">
            <v>1</v>
          </cell>
        </row>
        <row r="826">
          <cell r="A826">
            <v>2158</v>
          </cell>
          <cell r="B826" t="str">
            <v>VIRE</v>
          </cell>
          <cell r="C826" t="str">
            <v>NORMANDIE</v>
          </cell>
          <cell r="D826">
            <v>1</v>
          </cell>
        </row>
        <row r="827">
          <cell r="A827">
            <v>2157</v>
          </cell>
          <cell r="B827" t="str">
            <v>CONDE SUR NOIREAU</v>
          </cell>
          <cell r="C827" t="str">
            <v>NORMANDIE</v>
          </cell>
          <cell r="D827">
            <v>1</v>
          </cell>
        </row>
        <row r="828">
          <cell r="A828">
            <v>2156</v>
          </cell>
          <cell r="B828" t="str">
            <v>LA FERTE MACE</v>
          </cell>
          <cell r="C828" t="str">
            <v>NORMANDIE</v>
          </cell>
          <cell r="D828">
            <v>1</v>
          </cell>
        </row>
        <row r="829">
          <cell r="A829">
            <v>2155</v>
          </cell>
          <cell r="B829" t="str">
            <v>FLERS DE L'ORNE</v>
          </cell>
          <cell r="C829" t="str">
            <v>NORMANDIE</v>
          </cell>
          <cell r="D829">
            <v>1</v>
          </cell>
        </row>
        <row r="830">
          <cell r="A830">
            <v>2152</v>
          </cell>
          <cell r="B830" t="str">
            <v>LOUVIERS</v>
          </cell>
          <cell r="C830" t="str">
            <v>NORMANDIE</v>
          </cell>
          <cell r="D830">
            <v>1</v>
          </cell>
        </row>
        <row r="831">
          <cell r="A831">
            <v>2151</v>
          </cell>
          <cell r="B831" t="str">
            <v>VERNON</v>
          </cell>
          <cell r="C831" t="str">
            <v>NORMANDIE</v>
          </cell>
          <cell r="D831">
            <v>1</v>
          </cell>
        </row>
        <row r="832">
          <cell r="A832">
            <v>2512</v>
          </cell>
          <cell r="B832" t="str">
            <v>CHATENOIS</v>
          </cell>
          <cell r="C832" t="str">
            <v>KOLB</v>
          </cell>
          <cell r="D832">
            <v>1</v>
          </cell>
        </row>
        <row r="833">
          <cell r="A833">
            <v>2150</v>
          </cell>
          <cell r="B833" t="str">
            <v>EVREUX</v>
          </cell>
          <cell r="C833" t="str">
            <v>NORMANDIE</v>
          </cell>
          <cell r="D833">
            <v>1</v>
          </cell>
        </row>
        <row r="834">
          <cell r="A834">
            <v>2147</v>
          </cell>
          <cell r="B834" t="str">
            <v>RIVE GAUCHE ENTREP.</v>
          </cell>
          <cell r="C834" t="str">
            <v>DRE</v>
          </cell>
          <cell r="D834">
            <v>2</v>
          </cell>
        </row>
        <row r="835">
          <cell r="A835">
            <v>2146</v>
          </cell>
          <cell r="B835" t="str">
            <v>CHANTILLY</v>
          </cell>
          <cell r="C835" t="str">
            <v>PICARDIE</v>
          </cell>
          <cell r="D835">
            <v>1</v>
          </cell>
        </row>
        <row r="836">
          <cell r="A836">
            <v>2145</v>
          </cell>
          <cell r="B836" t="str">
            <v>PONT SAINTE MAXENCE</v>
          </cell>
          <cell r="C836" t="str">
            <v>PICARDIE</v>
          </cell>
          <cell r="D836">
            <v>1</v>
          </cell>
        </row>
        <row r="837">
          <cell r="A837">
            <v>2143</v>
          </cell>
          <cell r="B837" t="str">
            <v>CREIL</v>
          </cell>
          <cell r="C837" t="str">
            <v>PICARDIE</v>
          </cell>
          <cell r="D837">
            <v>2</v>
          </cell>
        </row>
        <row r="838">
          <cell r="A838">
            <v>2142</v>
          </cell>
          <cell r="B838" t="str">
            <v>PARIS LECOURBE</v>
          </cell>
          <cell r="C838" t="str">
            <v>DRIF</v>
          </cell>
          <cell r="D838">
            <v>1</v>
          </cell>
        </row>
        <row r="839">
          <cell r="A839">
            <v>2141</v>
          </cell>
          <cell r="B839" t="str">
            <v>ST LO</v>
          </cell>
          <cell r="C839" t="str">
            <v>NORMANDIE</v>
          </cell>
          <cell r="D839">
            <v>1</v>
          </cell>
        </row>
        <row r="840">
          <cell r="A840">
            <v>2140</v>
          </cell>
          <cell r="B840" t="str">
            <v>PARIS CONVENTION</v>
          </cell>
          <cell r="C840" t="str">
            <v>DRIF</v>
          </cell>
          <cell r="D840">
            <v>1</v>
          </cell>
        </row>
        <row r="841">
          <cell r="A841">
            <v>2139</v>
          </cell>
          <cell r="B841" t="str">
            <v>CAEN SAINT JEAN</v>
          </cell>
          <cell r="C841" t="str">
            <v>NORMANDIE</v>
          </cell>
          <cell r="D841">
            <v>1</v>
          </cell>
        </row>
        <row r="842">
          <cell r="A842">
            <v>2138</v>
          </cell>
          <cell r="B842" t="str">
            <v>CAEN REPUBLIQUE</v>
          </cell>
          <cell r="C842" t="str">
            <v>NORMANDIE</v>
          </cell>
          <cell r="D842">
            <v>1</v>
          </cell>
        </row>
        <row r="843">
          <cell r="A843">
            <v>2137</v>
          </cell>
          <cell r="B843" t="str">
            <v>STADIUM ENTREPRISES</v>
          </cell>
          <cell r="C843" t="str">
            <v>DRE</v>
          </cell>
          <cell r="D843">
            <v>2</v>
          </cell>
        </row>
        <row r="844">
          <cell r="A844">
            <v>4109</v>
          </cell>
          <cell r="B844" t="str">
            <v>ROUBAIX LECLERC</v>
          </cell>
          <cell r="C844" t="str">
            <v>NORD METROPOLE</v>
          </cell>
          <cell r="D844">
            <v>1</v>
          </cell>
        </row>
        <row r="845">
          <cell r="A845">
            <v>2136</v>
          </cell>
          <cell r="B845" t="str">
            <v>CERGY ENTREPRISES</v>
          </cell>
          <cell r="C845" t="str">
            <v>DRE</v>
          </cell>
          <cell r="D845">
            <v>1</v>
          </cell>
        </row>
        <row r="846">
          <cell r="A846">
            <v>2204</v>
          </cell>
          <cell r="B846" t="str">
            <v>MARSEILLE GRIGNAN</v>
          </cell>
          <cell r="C846" t="str">
            <v>PACA</v>
          </cell>
          <cell r="D846">
            <v>1</v>
          </cell>
        </row>
        <row r="847">
          <cell r="A847">
            <v>2135</v>
          </cell>
          <cell r="B847" t="str">
            <v>LE VENDOME III</v>
          </cell>
          <cell r="C847" t="str">
            <v>DRE</v>
          </cell>
          <cell r="D847">
            <v>2</v>
          </cell>
        </row>
        <row r="848">
          <cell r="A848">
            <v>2134</v>
          </cell>
          <cell r="B848" t="str">
            <v>PONTOISE</v>
          </cell>
          <cell r="C848" t="str">
            <v>DRIF</v>
          </cell>
          <cell r="D848">
            <v>1</v>
          </cell>
        </row>
        <row r="849">
          <cell r="A849">
            <v>2132</v>
          </cell>
          <cell r="B849" t="str">
            <v>ST JUST EN CHAUSSEE</v>
          </cell>
          <cell r="C849" t="str">
            <v>PICARDIE</v>
          </cell>
          <cell r="D849">
            <v>1</v>
          </cell>
        </row>
        <row r="850">
          <cell r="A850">
            <v>2131</v>
          </cell>
          <cell r="B850" t="str">
            <v>CLERMONT DE L'OISE</v>
          </cell>
          <cell r="C850" t="str">
            <v>PICARDIE</v>
          </cell>
          <cell r="D850">
            <v>1</v>
          </cell>
        </row>
        <row r="851">
          <cell r="A851">
            <v>2130</v>
          </cell>
          <cell r="B851" t="str">
            <v>YVELINES ENTREPRISES</v>
          </cell>
          <cell r="C851" t="str">
            <v>DRE</v>
          </cell>
          <cell r="D851">
            <v>1</v>
          </cell>
        </row>
        <row r="852">
          <cell r="A852">
            <v>2129</v>
          </cell>
          <cell r="B852" t="str">
            <v>GRANDVILLIERS</v>
          </cell>
          <cell r="C852" t="str">
            <v>PICARDIE</v>
          </cell>
          <cell r="D852">
            <v>1</v>
          </cell>
        </row>
        <row r="853">
          <cell r="A853">
            <v>2127</v>
          </cell>
          <cell r="B853" t="str">
            <v>CREVECOEUR LE GRAND</v>
          </cell>
          <cell r="C853" t="str">
            <v>PICARDIE</v>
          </cell>
          <cell r="D853">
            <v>1</v>
          </cell>
        </row>
        <row r="854">
          <cell r="A854">
            <v>4259</v>
          </cell>
          <cell r="B854" t="str">
            <v>CARPENTRAS</v>
          </cell>
          <cell r="C854" t="str">
            <v>PACA</v>
          </cell>
          <cell r="D854">
            <v>1</v>
          </cell>
        </row>
        <row r="855">
          <cell r="A855">
            <v>2541</v>
          </cell>
          <cell r="B855" t="str">
            <v>PARIS</v>
          </cell>
          <cell r="C855" t="str">
            <v>TARNEAUD</v>
          </cell>
          <cell r="D855">
            <v>1</v>
          </cell>
        </row>
        <row r="856">
          <cell r="A856">
            <v>6041</v>
          </cell>
          <cell r="B856" t="str">
            <v>PARIS 8 avenue</v>
          </cell>
          <cell r="C856" t="str">
            <v>TARNEAUD</v>
          </cell>
          <cell r="D856">
            <v>1</v>
          </cell>
        </row>
        <row r="857">
          <cell r="A857">
            <v>2126</v>
          </cell>
          <cell r="B857" t="str">
            <v>MOUY</v>
          </cell>
          <cell r="C857" t="str">
            <v>PICARDIE</v>
          </cell>
          <cell r="D857">
            <v>1</v>
          </cell>
        </row>
        <row r="858">
          <cell r="A858">
            <v>2125</v>
          </cell>
          <cell r="B858" t="str">
            <v>MERU</v>
          </cell>
          <cell r="C858" t="str">
            <v>PICARDIE</v>
          </cell>
          <cell r="D858">
            <v>1</v>
          </cell>
        </row>
        <row r="859">
          <cell r="A859">
            <v>2124</v>
          </cell>
          <cell r="B859" t="str">
            <v>GOURNAY EN BRAY</v>
          </cell>
          <cell r="C859" t="str">
            <v>PICARDIE</v>
          </cell>
          <cell r="D859">
            <v>1</v>
          </cell>
        </row>
        <row r="860">
          <cell r="A860">
            <v>2123</v>
          </cell>
          <cell r="B860" t="str">
            <v>GISORS</v>
          </cell>
          <cell r="C860" t="str">
            <v>PICARDIE</v>
          </cell>
          <cell r="D860">
            <v>1</v>
          </cell>
        </row>
        <row r="861">
          <cell r="A861">
            <v>2122</v>
          </cell>
          <cell r="B861" t="str">
            <v>BRESLES</v>
          </cell>
          <cell r="C861" t="str">
            <v>PICARDIE</v>
          </cell>
          <cell r="D861">
            <v>1</v>
          </cell>
        </row>
        <row r="862">
          <cell r="A862">
            <v>4983</v>
          </cell>
          <cell r="B862" t="str">
            <v>NICE CARLONE</v>
          </cell>
          <cell r="C862" t="str">
            <v>PACA</v>
          </cell>
          <cell r="D862">
            <v>1</v>
          </cell>
        </row>
        <row r="863">
          <cell r="A863">
            <v>2121</v>
          </cell>
          <cell r="B863" t="str">
            <v>EVRY (sur ESSONNES ENTR. - DRE)</v>
          </cell>
          <cell r="C863" t="str">
            <v>DRIF</v>
          </cell>
          <cell r="D863">
            <v>1</v>
          </cell>
        </row>
        <row r="864">
          <cell r="A864">
            <v>2120</v>
          </cell>
          <cell r="B864" t="str">
            <v>BEAUVAIS</v>
          </cell>
          <cell r="C864" t="str">
            <v>PICARDIE</v>
          </cell>
          <cell r="D864">
            <v>2</v>
          </cell>
        </row>
        <row r="865">
          <cell r="A865">
            <v>2119</v>
          </cell>
          <cell r="B865" t="str">
            <v>ORSAY</v>
          </cell>
          <cell r="C865" t="str">
            <v>DRIF</v>
          </cell>
          <cell r="D865">
            <v>1</v>
          </cell>
        </row>
        <row r="866">
          <cell r="A866">
            <v>2359</v>
          </cell>
          <cell r="B866" t="str">
            <v>MENTON</v>
          </cell>
          <cell r="C866" t="str">
            <v>PACA</v>
          </cell>
          <cell r="D866">
            <v>1</v>
          </cell>
        </row>
        <row r="867">
          <cell r="A867">
            <v>2118</v>
          </cell>
          <cell r="B867" t="str">
            <v>VERSAILLES NOTRE DAME</v>
          </cell>
          <cell r="C867" t="str">
            <v>DRIF</v>
          </cell>
          <cell r="D867">
            <v>1</v>
          </cell>
        </row>
        <row r="868">
          <cell r="A868">
            <v>2117</v>
          </cell>
          <cell r="B868" t="str">
            <v>SAINT GERMAIN EN LAYE</v>
          </cell>
          <cell r="C868" t="str">
            <v>DRIF</v>
          </cell>
          <cell r="D868">
            <v>1</v>
          </cell>
        </row>
        <row r="869">
          <cell r="A869">
            <v>2116</v>
          </cell>
          <cell r="B869" t="str">
            <v>MEAUX</v>
          </cell>
          <cell r="C869" t="str">
            <v>DRIF</v>
          </cell>
          <cell r="D869">
            <v>1</v>
          </cell>
        </row>
        <row r="870">
          <cell r="A870">
            <v>2115</v>
          </cell>
          <cell r="B870" t="str">
            <v>MANTES LA JOLIE</v>
          </cell>
          <cell r="C870" t="str">
            <v>DRIF</v>
          </cell>
          <cell r="D870">
            <v>1</v>
          </cell>
        </row>
        <row r="871">
          <cell r="A871">
            <v>2114</v>
          </cell>
          <cell r="B871" t="str">
            <v>ST DIE</v>
          </cell>
          <cell r="C871" t="str">
            <v>KOLB</v>
          </cell>
          <cell r="D871">
            <v>1</v>
          </cell>
        </row>
        <row r="872">
          <cell r="A872">
            <v>2112</v>
          </cell>
          <cell r="B872" t="str">
            <v>MIRECOURT</v>
          </cell>
          <cell r="C872" t="str">
            <v>KOLB</v>
          </cell>
          <cell r="D872">
            <v>2</v>
          </cell>
        </row>
        <row r="873">
          <cell r="A873">
            <v>2104</v>
          </cell>
          <cell r="B873" t="str">
            <v>NEUFCHATEAU</v>
          </cell>
          <cell r="C873" t="str">
            <v>KOLB</v>
          </cell>
          <cell r="D873">
            <v>1</v>
          </cell>
        </row>
        <row r="874">
          <cell r="A874">
            <v>2103</v>
          </cell>
          <cell r="B874" t="str">
            <v>ANTONY</v>
          </cell>
          <cell r="C874" t="str">
            <v>DRIF</v>
          </cell>
          <cell r="D874">
            <v>1</v>
          </cell>
        </row>
        <row r="875">
          <cell r="A875">
            <v>2102</v>
          </cell>
          <cell r="B875" t="str">
            <v>ROSNY</v>
          </cell>
          <cell r="C875" t="str">
            <v>DRIF</v>
          </cell>
          <cell r="D875">
            <v>1</v>
          </cell>
        </row>
        <row r="876">
          <cell r="A876">
            <v>2100</v>
          </cell>
          <cell r="B876" t="str">
            <v>ST DENIS</v>
          </cell>
          <cell r="C876" t="str">
            <v>DRIF</v>
          </cell>
          <cell r="D876">
            <v>1</v>
          </cell>
        </row>
        <row r="877">
          <cell r="A877">
            <v>2099</v>
          </cell>
          <cell r="B877" t="str">
            <v>LEVALLOIS CENTRE</v>
          </cell>
          <cell r="C877" t="str">
            <v>DRIF</v>
          </cell>
          <cell r="D877">
            <v>1</v>
          </cell>
        </row>
        <row r="878">
          <cell r="A878">
            <v>2098</v>
          </cell>
          <cell r="B878" t="str">
            <v>CLICHY JEAN JAURES</v>
          </cell>
          <cell r="C878" t="str">
            <v>DRIF</v>
          </cell>
          <cell r="D878">
            <v>1</v>
          </cell>
        </row>
        <row r="879">
          <cell r="A879">
            <v>2097</v>
          </cell>
          <cell r="B879" t="str">
            <v>NEUILLY SABLONS</v>
          </cell>
          <cell r="C879" t="str">
            <v>DRIF</v>
          </cell>
          <cell r="D879">
            <v>1</v>
          </cell>
        </row>
        <row r="880">
          <cell r="A880">
            <v>4148</v>
          </cell>
          <cell r="B880" t="str">
            <v>LA CIOTAT CAMUGLI</v>
          </cell>
          <cell r="C880" t="str">
            <v>PACA</v>
          </cell>
          <cell r="D880">
            <v>1</v>
          </cell>
        </row>
        <row r="881">
          <cell r="A881">
            <v>2096</v>
          </cell>
          <cell r="B881" t="str">
            <v>BOULOGNE MARCEL SEMBAT</v>
          </cell>
          <cell r="C881" t="str">
            <v>DRIF</v>
          </cell>
          <cell r="D881">
            <v>1</v>
          </cell>
        </row>
        <row r="882">
          <cell r="A882">
            <v>4252</v>
          </cell>
          <cell r="B882" t="str">
            <v>CARSA GRASSE</v>
          </cell>
          <cell r="C882" t="str">
            <v>PACA</v>
          </cell>
        </row>
        <row r="883">
          <cell r="A883">
            <v>2095</v>
          </cell>
          <cell r="B883" t="str">
            <v>ST OUEN</v>
          </cell>
          <cell r="C883" t="str">
            <v>DRIF</v>
          </cell>
          <cell r="D883">
            <v>1</v>
          </cell>
        </row>
        <row r="884">
          <cell r="A884">
            <v>2951</v>
          </cell>
          <cell r="B884" t="str">
            <v>LESQUIN</v>
          </cell>
          <cell r="C884" t="str">
            <v>NORD METROPOLE</v>
          </cell>
          <cell r="D884">
            <v>1</v>
          </cell>
        </row>
        <row r="885">
          <cell r="A885">
            <v>2946</v>
          </cell>
          <cell r="B885" t="str">
            <v>LILLE MARQUILLIES</v>
          </cell>
          <cell r="C885" t="str">
            <v>NORD METROPOLE</v>
          </cell>
          <cell r="D885">
            <v>1</v>
          </cell>
        </row>
        <row r="886">
          <cell r="A886">
            <v>2300</v>
          </cell>
          <cell r="B886" t="str">
            <v>VICHY</v>
          </cell>
          <cell r="C886" t="str">
            <v>NUGER</v>
          </cell>
          <cell r="D886">
            <v>1</v>
          </cell>
        </row>
        <row r="887">
          <cell r="A887">
            <v>2343</v>
          </cell>
          <cell r="B887" t="str">
            <v>NICE CIMIEZ</v>
          </cell>
          <cell r="C887" t="str">
            <v>PACA</v>
          </cell>
          <cell r="D887">
            <v>1</v>
          </cell>
        </row>
        <row r="888">
          <cell r="A888">
            <v>2208</v>
          </cell>
          <cell r="B888" t="str">
            <v>MARSEILLE PRADO (Monticelli)</v>
          </cell>
          <cell r="C888" t="str">
            <v>PACA</v>
          </cell>
          <cell r="D888">
            <v>1</v>
          </cell>
        </row>
        <row r="889">
          <cell r="A889">
            <v>2094</v>
          </cell>
          <cell r="B889" t="str">
            <v>CACHAN</v>
          </cell>
          <cell r="C889" t="str">
            <v>DRIF</v>
          </cell>
          <cell r="D889">
            <v>1</v>
          </cell>
        </row>
        <row r="890">
          <cell r="A890">
            <v>2093</v>
          </cell>
          <cell r="B890" t="str">
            <v>LIMOGES CARNOT</v>
          </cell>
          <cell r="C890" t="str">
            <v>TARNEAUD</v>
          </cell>
          <cell r="D890">
            <v>1</v>
          </cell>
        </row>
        <row r="891">
          <cell r="A891">
            <v>2092</v>
          </cell>
          <cell r="B891" t="str">
            <v>NEUILLY MADRID</v>
          </cell>
          <cell r="C891" t="str">
            <v>DRIF</v>
          </cell>
          <cell r="D891">
            <v>2</v>
          </cell>
        </row>
        <row r="892">
          <cell r="A892">
            <v>2091</v>
          </cell>
          <cell r="B892" t="str">
            <v>CLICHY POUCHET</v>
          </cell>
          <cell r="C892" t="str">
            <v>DRIF</v>
          </cell>
          <cell r="D892">
            <v>1</v>
          </cell>
        </row>
        <row r="893">
          <cell r="A893">
            <v>2089</v>
          </cell>
          <cell r="B893" t="str">
            <v>RUNGIS</v>
          </cell>
          <cell r="C893" t="str">
            <v>DRIF</v>
          </cell>
          <cell r="D893">
            <v>1</v>
          </cell>
        </row>
        <row r="894">
          <cell r="A894">
            <v>2088</v>
          </cell>
          <cell r="B894" t="str">
            <v>BOIS COLOMBES</v>
          </cell>
          <cell r="C894" t="str">
            <v>DRIF</v>
          </cell>
          <cell r="D894">
            <v>1</v>
          </cell>
        </row>
        <row r="895">
          <cell r="A895">
            <v>2087</v>
          </cell>
          <cell r="B895" t="str">
            <v>BOULOGNE RHIN DANUBE</v>
          </cell>
          <cell r="C895" t="str">
            <v>DRIF</v>
          </cell>
          <cell r="D895">
            <v>1</v>
          </cell>
        </row>
        <row r="896">
          <cell r="A896">
            <v>2086</v>
          </cell>
          <cell r="B896" t="str">
            <v>LA DEFENSE</v>
          </cell>
          <cell r="C896" t="str">
            <v>DRIF</v>
          </cell>
          <cell r="D896">
            <v>1</v>
          </cell>
        </row>
        <row r="897">
          <cell r="A897">
            <v>2083</v>
          </cell>
          <cell r="B897" t="str">
            <v>LA GARENNE COLOMBES</v>
          </cell>
          <cell r="C897" t="str">
            <v>DRIF</v>
          </cell>
          <cell r="D897">
            <v>1</v>
          </cell>
        </row>
        <row r="898">
          <cell r="A898">
            <v>2079</v>
          </cell>
          <cell r="B898" t="str">
            <v>BOURG LA REINE</v>
          </cell>
          <cell r="C898" t="str">
            <v>DRIF</v>
          </cell>
          <cell r="D898">
            <v>1</v>
          </cell>
        </row>
        <row r="899">
          <cell r="A899">
            <v>2078</v>
          </cell>
          <cell r="B899" t="str">
            <v>STE GENEVIEVE DES BOIS</v>
          </cell>
          <cell r="C899" t="str">
            <v>DRIF</v>
          </cell>
          <cell r="D899">
            <v>1</v>
          </cell>
        </row>
        <row r="900">
          <cell r="A900">
            <v>2077</v>
          </cell>
          <cell r="B900" t="str">
            <v>ST MAUR</v>
          </cell>
          <cell r="C900" t="str">
            <v>DRIF</v>
          </cell>
          <cell r="D900">
            <v>1</v>
          </cell>
        </row>
        <row r="901">
          <cell r="A901">
            <v>2068</v>
          </cell>
          <cell r="B901" t="str">
            <v>PITHIVIERS</v>
          </cell>
          <cell r="C901" t="str">
            <v>DRIF</v>
          </cell>
          <cell r="D901">
            <v>1</v>
          </cell>
        </row>
        <row r="902">
          <cell r="A902">
            <v>2066</v>
          </cell>
          <cell r="B902" t="str">
            <v>PARIS DAUSMENIL</v>
          </cell>
          <cell r="C902" t="str">
            <v>DRIF</v>
          </cell>
          <cell r="D902">
            <v>1</v>
          </cell>
        </row>
        <row r="903">
          <cell r="A903">
            <v>2357</v>
          </cell>
          <cell r="B903" t="str">
            <v>ST RAPHAEL</v>
          </cell>
          <cell r="C903" t="str">
            <v>PACA</v>
          </cell>
          <cell r="D903">
            <v>1</v>
          </cell>
        </row>
        <row r="904">
          <cell r="A904">
            <v>4323</v>
          </cell>
          <cell r="B904" t="str">
            <v>RUEIL CENTRE</v>
          </cell>
          <cell r="C904" t="str">
            <v>DRIF</v>
          </cell>
          <cell r="D904">
            <v>1</v>
          </cell>
        </row>
        <row r="905">
          <cell r="A905">
            <v>2413</v>
          </cell>
          <cell r="B905" t="str">
            <v>LYON CORDELIERS (Roosevelt)</v>
          </cell>
          <cell r="C905" t="str">
            <v>BARALP</v>
          </cell>
          <cell r="D905">
            <v>1</v>
          </cell>
        </row>
        <row r="906">
          <cell r="A906">
            <v>2065</v>
          </cell>
          <cell r="B906" t="str">
            <v>PARIS MAINE</v>
          </cell>
          <cell r="C906" t="str">
            <v>DRIF</v>
          </cell>
          <cell r="D906">
            <v>1</v>
          </cell>
        </row>
        <row r="907">
          <cell r="A907">
            <v>2063</v>
          </cell>
          <cell r="B907" t="str">
            <v>LA DEFENSE ENTREPRISES</v>
          </cell>
          <cell r="C907" t="str">
            <v>DRE</v>
          </cell>
          <cell r="D907">
            <v>2</v>
          </cell>
        </row>
        <row r="908">
          <cell r="A908">
            <v>2061</v>
          </cell>
          <cell r="B908" t="str">
            <v>PARIS RASPAIL</v>
          </cell>
          <cell r="C908" t="str">
            <v>DRIF</v>
          </cell>
          <cell r="D908">
            <v>1</v>
          </cell>
        </row>
        <row r="909">
          <cell r="A909">
            <v>2059</v>
          </cell>
          <cell r="B909" t="str">
            <v>PARIS ENTREPRENEURS</v>
          </cell>
          <cell r="C909" t="str">
            <v>DRIF</v>
          </cell>
          <cell r="D909">
            <v>1</v>
          </cell>
        </row>
        <row r="910">
          <cell r="A910">
            <v>4267</v>
          </cell>
          <cell r="B910" t="str">
            <v>ALES</v>
          </cell>
          <cell r="C910" t="str">
            <v>PACA</v>
          </cell>
        </row>
        <row r="911">
          <cell r="A911">
            <v>2058</v>
          </cell>
          <cell r="B911" t="str">
            <v>PARIS CLEMENT MAROT</v>
          </cell>
          <cell r="C911" t="str">
            <v>DRIF</v>
          </cell>
          <cell r="D911">
            <v>1</v>
          </cell>
        </row>
        <row r="912">
          <cell r="A912">
            <v>2057</v>
          </cell>
          <cell r="B912" t="str">
            <v>PARIS PHILIPPE AUGUSTE</v>
          </cell>
          <cell r="C912" t="str">
            <v>DRIF</v>
          </cell>
          <cell r="D912">
            <v>1</v>
          </cell>
        </row>
        <row r="913">
          <cell r="A913">
            <v>2056</v>
          </cell>
          <cell r="B913" t="str">
            <v>PARIS VOLTAIRE</v>
          </cell>
          <cell r="C913" t="str">
            <v>DRIF</v>
          </cell>
          <cell r="D913">
            <v>2</v>
          </cell>
        </row>
        <row r="914">
          <cell r="A914">
            <v>2055</v>
          </cell>
          <cell r="B914" t="str">
            <v>PARIS AUTEUIL</v>
          </cell>
          <cell r="C914" t="str">
            <v>DRIF</v>
          </cell>
          <cell r="D914">
            <v>1</v>
          </cell>
        </row>
        <row r="915">
          <cell r="A915">
            <v>2054</v>
          </cell>
          <cell r="B915" t="str">
            <v>PARIS VICTOR HUGO</v>
          </cell>
          <cell r="C915" t="str">
            <v>DRIF</v>
          </cell>
          <cell r="D915">
            <v>2</v>
          </cell>
        </row>
        <row r="916">
          <cell r="A916">
            <v>2053</v>
          </cell>
          <cell r="B916" t="str">
            <v>PARIS TERNES</v>
          </cell>
          <cell r="C916" t="str">
            <v>DRIF</v>
          </cell>
          <cell r="D916">
            <v>1</v>
          </cell>
        </row>
        <row r="917">
          <cell r="A917">
            <v>2052</v>
          </cell>
          <cell r="B917" t="str">
            <v>PARIS SAINT MARTIN</v>
          </cell>
          <cell r="C917" t="str">
            <v>DRIF</v>
          </cell>
          <cell r="D917">
            <v>1</v>
          </cell>
        </row>
        <row r="918">
          <cell r="A918">
            <v>2051</v>
          </cell>
          <cell r="B918" t="str">
            <v>PARIS SAINT ANTOINE</v>
          </cell>
          <cell r="C918" t="str">
            <v>DRIF</v>
          </cell>
          <cell r="D918">
            <v>1</v>
          </cell>
        </row>
        <row r="919">
          <cell r="A919">
            <v>2049</v>
          </cell>
          <cell r="B919" t="str">
            <v>PARIS MAGENTA</v>
          </cell>
          <cell r="C919" t="str">
            <v>DRIF</v>
          </cell>
          <cell r="D919">
            <v>1</v>
          </cell>
        </row>
        <row r="920">
          <cell r="A920">
            <v>2048</v>
          </cell>
          <cell r="B920" t="str">
            <v>PARIS LAFAYETTE</v>
          </cell>
          <cell r="C920" t="str">
            <v>DRIF</v>
          </cell>
          <cell r="D920">
            <v>1</v>
          </cell>
        </row>
        <row r="921">
          <cell r="A921">
            <v>2047</v>
          </cell>
          <cell r="B921" t="str">
            <v>PARIS GOBELINS</v>
          </cell>
          <cell r="C921" t="str">
            <v>DRIF</v>
          </cell>
          <cell r="D921">
            <v>1</v>
          </cell>
        </row>
        <row r="922">
          <cell r="A922">
            <v>2046</v>
          </cell>
          <cell r="B922" t="str">
            <v>PARIS LOUVRE (ex Place des Victoires)</v>
          </cell>
          <cell r="C922" t="str">
            <v>DRIF</v>
          </cell>
          <cell r="D922">
            <v>1</v>
          </cell>
        </row>
        <row r="923">
          <cell r="A923">
            <v>2045</v>
          </cell>
          <cell r="B923" t="str">
            <v>PARIS CLICHY</v>
          </cell>
          <cell r="C923" t="str">
            <v>DRIF</v>
          </cell>
          <cell r="D923">
            <v>1</v>
          </cell>
        </row>
        <row r="924">
          <cell r="A924">
            <v>2044</v>
          </cell>
          <cell r="B924" t="str">
            <v>PARIS NATION</v>
          </cell>
          <cell r="C924" t="str">
            <v>DRIF</v>
          </cell>
          <cell r="D924">
            <v>1</v>
          </cell>
        </row>
        <row r="925">
          <cell r="A925">
            <v>2043</v>
          </cell>
          <cell r="B925" t="str">
            <v>PARIS MONTPARNASSE</v>
          </cell>
          <cell r="C925" t="str">
            <v>DRIF</v>
          </cell>
          <cell r="D925">
            <v>1</v>
          </cell>
        </row>
        <row r="926">
          <cell r="A926">
            <v>2042</v>
          </cell>
          <cell r="B926" t="str">
            <v>PARIS PLACE LEVIS</v>
          </cell>
          <cell r="C926" t="str">
            <v>DRIF</v>
          </cell>
          <cell r="D926">
            <v>1</v>
          </cell>
        </row>
        <row r="927">
          <cell r="A927">
            <v>2040</v>
          </cell>
          <cell r="B927" t="str">
            <v>PARIS HENRI MARTIN</v>
          </cell>
          <cell r="C927" t="str">
            <v>DRIF</v>
          </cell>
          <cell r="D927">
            <v>1</v>
          </cell>
        </row>
        <row r="928">
          <cell r="A928">
            <v>2039</v>
          </cell>
          <cell r="B928" t="str">
            <v>PARIS CORTAMBERT</v>
          </cell>
          <cell r="C928" t="str">
            <v>DRIF</v>
          </cell>
          <cell r="D928">
            <v>1</v>
          </cell>
        </row>
        <row r="929">
          <cell r="A929">
            <v>2541</v>
          </cell>
          <cell r="B929" t="str">
            <v>PARIS</v>
          </cell>
          <cell r="C929" t="str">
            <v>TARNEAUD</v>
          </cell>
          <cell r="D929">
            <v>1</v>
          </cell>
        </row>
        <row r="930">
          <cell r="A930">
            <v>6041</v>
          </cell>
          <cell r="B930" t="str">
            <v>PARIS 8 avenue</v>
          </cell>
          <cell r="C930" t="str">
            <v>TARNEAUD</v>
          </cell>
          <cell r="D930">
            <v>1</v>
          </cell>
        </row>
        <row r="931">
          <cell r="A931">
            <v>2038</v>
          </cell>
          <cell r="B931" t="str">
            <v>PARIS BAC</v>
          </cell>
          <cell r="C931" t="str">
            <v>DRIF</v>
          </cell>
          <cell r="D931">
            <v>1</v>
          </cell>
        </row>
        <row r="932">
          <cell r="A932">
            <v>2037</v>
          </cell>
          <cell r="B932" t="str">
            <v>PARIS VANEAU</v>
          </cell>
          <cell r="C932" t="str">
            <v>DRIF</v>
          </cell>
          <cell r="D932">
            <v>1</v>
          </cell>
        </row>
        <row r="933">
          <cell r="A933">
            <v>2036</v>
          </cell>
          <cell r="B933" t="str">
            <v>PARIS CHAMP DE MARS</v>
          </cell>
          <cell r="C933" t="str">
            <v>DRIF</v>
          </cell>
          <cell r="D933">
            <v>1</v>
          </cell>
        </row>
        <row r="934">
          <cell r="A934">
            <v>2035</v>
          </cell>
          <cell r="B934" t="str">
            <v>PARIS NIEL</v>
          </cell>
          <cell r="C934" t="str">
            <v>DRIF</v>
          </cell>
          <cell r="D934">
            <v>1</v>
          </cell>
        </row>
        <row r="935">
          <cell r="A935">
            <v>2034</v>
          </cell>
          <cell r="B935" t="str">
            <v>PARIS COURCELLES</v>
          </cell>
          <cell r="C935" t="str">
            <v>DRIF</v>
          </cell>
          <cell r="D935">
            <v>1</v>
          </cell>
        </row>
        <row r="936">
          <cell r="A936">
            <v>2033</v>
          </cell>
          <cell r="B936" t="str">
            <v>PARIS LUXEMBOURG</v>
          </cell>
          <cell r="C936" t="str">
            <v>DRIF</v>
          </cell>
          <cell r="D936">
            <v>1</v>
          </cell>
        </row>
        <row r="937">
          <cell r="A937">
            <v>2032</v>
          </cell>
          <cell r="B937" t="str">
            <v>PARIS FELIX FAURE</v>
          </cell>
          <cell r="C937" t="str">
            <v>DRIF</v>
          </cell>
          <cell r="D937">
            <v>1</v>
          </cell>
        </row>
        <row r="938">
          <cell r="A938">
            <v>2029</v>
          </cell>
          <cell r="B938" t="str">
            <v>PARIS PEREIRE</v>
          </cell>
          <cell r="C938" t="str">
            <v>DRIF</v>
          </cell>
          <cell r="D938">
            <v>1</v>
          </cell>
        </row>
        <row r="939">
          <cell r="A939">
            <v>2028</v>
          </cell>
          <cell r="B939" t="str">
            <v>PARIS RANELAGH</v>
          </cell>
          <cell r="C939" t="str">
            <v>DRIF</v>
          </cell>
          <cell r="D939">
            <v>1</v>
          </cell>
        </row>
        <row r="940">
          <cell r="A940">
            <v>2027</v>
          </cell>
          <cell r="B940" t="str">
            <v>PARIS GROS CAILLOU</v>
          </cell>
          <cell r="C940" t="str">
            <v>DRIF</v>
          </cell>
          <cell r="D940">
            <v>1</v>
          </cell>
        </row>
        <row r="941">
          <cell r="A941">
            <v>2026</v>
          </cell>
          <cell r="B941" t="str">
            <v>PARIS MARCADET</v>
          </cell>
          <cell r="C941" t="str">
            <v>DRIF</v>
          </cell>
          <cell r="D941">
            <v>1</v>
          </cell>
        </row>
        <row r="942">
          <cell r="A942">
            <v>2025</v>
          </cell>
          <cell r="B942" t="str">
            <v>PARIS REPUBLIQUE</v>
          </cell>
          <cell r="C942" t="str">
            <v>DRIF</v>
          </cell>
          <cell r="D942">
            <v>1</v>
          </cell>
        </row>
        <row r="943">
          <cell r="A943">
            <v>2024</v>
          </cell>
          <cell r="B943" t="str">
            <v>PARIS TRINITE</v>
          </cell>
          <cell r="C943" t="str">
            <v>DRIF</v>
          </cell>
          <cell r="D943">
            <v>1</v>
          </cell>
        </row>
        <row r="944">
          <cell r="A944">
            <v>2023</v>
          </cell>
          <cell r="B944" t="str">
            <v>PARIS SEBASTOPOL/HALLES</v>
          </cell>
          <cell r="C944" t="str">
            <v>DRIF</v>
          </cell>
          <cell r="D944">
            <v>2</v>
          </cell>
        </row>
        <row r="945">
          <cell r="A945">
            <v>2022</v>
          </cell>
          <cell r="B945" t="str">
            <v>CHATEAUNEUF SUR LOIRE</v>
          </cell>
          <cell r="C945" t="str">
            <v>DRIF</v>
          </cell>
          <cell r="D945">
            <v>1</v>
          </cell>
        </row>
        <row r="946">
          <cell r="A946">
            <v>2021</v>
          </cell>
          <cell r="B946" t="str">
            <v>PARIS ITALIENS</v>
          </cell>
          <cell r="C946" t="str">
            <v>DRIF</v>
          </cell>
          <cell r="D946">
            <v>1</v>
          </cell>
        </row>
        <row r="947">
          <cell r="A947">
            <v>2343</v>
          </cell>
          <cell r="B947" t="str">
            <v>NICE CIMIEZ</v>
          </cell>
          <cell r="C947" t="str">
            <v>PACA</v>
          </cell>
          <cell r="D947">
            <v>1</v>
          </cell>
        </row>
        <row r="948">
          <cell r="A948">
            <v>2541</v>
          </cell>
          <cell r="B948" t="str">
            <v>PARIS</v>
          </cell>
          <cell r="C948" t="str">
            <v>TARNEAUD</v>
          </cell>
          <cell r="D948">
            <v>1</v>
          </cell>
        </row>
        <row r="949">
          <cell r="A949">
            <v>6041</v>
          </cell>
          <cell r="B949" t="str">
            <v>PARIS 8 avenue</v>
          </cell>
          <cell r="C949" t="str">
            <v>TARNEAUD</v>
          </cell>
          <cell r="D949">
            <v>1</v>
          </cell>
        </row>
        <row r="950">
          <cell r="A950">
            <v>4614</v>
          </cell>
          <cell r="B950" t="str">
            <v>LA RAVOIRE</v>
          </cell>
          <cell r="C950" t="str">
            <v>LAYDERNIER</v>
          </cell>
          <cell r="D950">
            <v>1</v>
          </cell>
        </row>
        <row r="951">
          <cell r="A951">
            <v>2489</v>
          </cell>
          <cell r="B951" t="str">
            <v>GRENOBLE VAUCANSON</v>
          </cell>
          <cell r="C951" t="str">
            <v>BARALP</v>
          </cell>
          <cell r="D951">
            <v>2</v>
          </cell>
        </row>
        <row r="952">
          <cell r="A952">
            <v>2343</v>
          </cell>
          <cell r="B952" t="str">
            <v>NICE CIMIEZ</v>
          </cell>
          <cell r="C952" t="str">
            <v>PACA</v>
          </cell>
          <cell r="D952">
            <v>1</v>
          </cell>
        </row>
        <row r="953">
          <cell r="A953">
            <v>2489</v>
          </cell>
          <cell r="B953" t="str">
            <v>GRENOBLE VAUCANSON</v>
          </cell>
          <cell r="C953" t="str">
            <v>BARALP</v>
          </cell>
          <cell r="D953">
            <v>2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4"/>
  <sheetViews>
    <sheetView topLeftCell="D1" workbookViewId="0">
      <pane ySplit="1" topLeftCell="A2" activePane="bottomLeft" state="frozen"/>
      <selection activeCell="H1" sqref="H1"/>
      <selection pane="bottomLeft" activeCell="G34" sqref="G34"/>
    </sheetView>
  </sheetViews>
  <sheetFormatPr baseColWidth="10" defaultColWidth="9.140625" defaultRowHeight="15" x14ac:dyDescent="0.25"/>
  <cols>
    <col min="1" max="1" width="14.42578125" style="6" bestFit="1" customWidth="1"/>
    <col min="2" max="2" width="25" style="7" bestFit="1" customWidth="1"/>
    <col min="3" max="3" width="28.42578125" style="1" bestFit="1" customWidth="1"/>
    <col min="4" max="4" width="11" style="1" bestFit="1" customWidth="1"/>
    <col min="5" max="5" width="9.140625" style="1"/>
    <col min="6" max="6" width="12.7109375" style="1" bestFit="1" customWidth="1"/>
    <col min="7" max="7" width="33.28515625" style="1" bestFit="1" customWidth="1"/>
    <col min="8" max="8" width="32.42578125" style="1" bestFit="1" customWidth="1"/>
    <col min="9" max="9" width="35" style="51" bestFit="1" customWidth="1"/>
    <col min="10" max="10" width="26.140625" style="1" bestFit="1" customWidth="1"/>
    <col min="11" max="11" width="37.140625" style="1" customWidth="1"/>
    <col min="12" max="12" width="35" style="1" bestFit="1" customWidth="1"/>
    <col min="13" max="14" width="11" style="1" bestFit="1" customWidth="1"/>
    <col min="15" max="15" width="10" style="1" bestFit="1" customWidth="1"/>
    <col min="16" max="52" width="11" style="1" bestFit="1" customWidth="1"/>
    <col min="53" max="16384" width="9.140625" style="1"/>
  </cols>
  <sheetData>
    <row r="1" spans="1:20" s="2" customFormat="1" ht="30.75" thickBot="1" x14ac:dyDescent="0.3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7</v>
      </c>
      <c r="G1" s="5" t="s">
        <v>5</v>
      </c>
      <c r="H1" s="5" t="s">
        <v>6</v>
      </c>
      <c r="I1" s="5" t="s">
        <v>8</v>
      </c>
      <c r="J1" s="5" t="s">
        <v>9</v>
      </c>
      <c r="K1" s="5" t="s">
        <v>12</v>
      </c>
      <c r="L1" s="5" t="s">
        <v>10</v>
      </c>
      <c r="M1" s="1"/>
      <c r="N1" s="1"/>
      <c r="O1" s="1"/>
      <c r="P1" s="1"/>
      <c r="Q1" s="1"/>
      <c r="R1" s="1"/>
      <c r="S1" s="1"/>
      <c r="T1" s="1"/>
    </row>
    <row r="2" spans="1:20" ht="15" customHeight="1" thickTop="1" x14ac:dyDescent="0.25">
      <c r="A2" s="52">
        <v>2227</v>
      </c>
      <c r="B2" s="52" t="s">
        <v>28</v>
      </c>
      <c r="C2" s="52" t="s">
        <v>30</v>
      </c>
      <c r="D2" s="52">
        <v>473825530</v>
      </c>
      <c r="E2" s="53">
        <f>VLOOKUP(A2,[1]Feuil1!$A$1:$D$65536,4,FALSE)</f>
        <v>1</v>
      </c>
      <c r="F2" s="53">
        <v>3</v>
      </c>
      <c r="G2" s="52" t="s">
        <v>29</v>
      </c>
      <c r="H2" s="52" t="s">
        <v>83</v>
      </c>
      <c r="I2" s="58" t="s">
        <v>102</v>
      </c>
      <c r="J2" s="54" t="s">
        <v>103</v>
      </c>
      <c r="K2" s="52" t="s">
        <v>107</v>
      </c>
      <c r="L2" s="52" t="s">
        <v>105</v>
      </c>
    </row>
    <row r="3" spans="1:20" ht="15" customHeight="1" thickBot="1" x14ac:dyDescent="0.3">
      <c r="A3" s="55">
        <v>2227</v>
      </c>
      <c r="B3" s="55" t="s">
        <v>28</v>
      </c>
      <c r="C3" s="55" t="s">
        <v>30</v>
      </c>
      <c r="D3" s="55">
        <v>473825530</v>
      </c>
      <c r="E3" s="56">
        <v>1</v>
      </c>
      <c r="F3" s="56">
        <v>3</v>
      </c>
      <c r="G3" s="55" t="s">
        <v>29</v>
      </c>
      <c r="H3" s="55" t="s">
        <v>83</v>
      </c>
      <c r="I3" s="55" t="s">
        <v>104</v>
      </c>
      <c r="J3" s="57" t="s">
        <v>103</v>
      </c>
      <c r="K3" s="55" t="s">
        <v>106</v>
      </c>
      <c r="L3" s="55" t="s">
        <v>105</v>
      </c>
    </row>
    <row r="4" spans="1:20" ht="15" customHeight="1" thickTop="1" x14ac:dyDescent="0.25">
      <c r="A4" s="59">
        <v>2193</v>
      </c>
      <c r="B4" s="59" t="s">
        <v>52</v>
      </c>
      <c r="C4" s="59" t="s">
        <v>54</v>
      </c>
      <c r="D4" s="59">
        <v>473951721</v>
      </c>
      <c r="E4" s="60">
        <f>VLOOKUP(A4,[1]Feuil1!$A$1:$D$65536,4,FALSE)</f>
        <v>1</v>
      </c>
      <c r="F4" s="60">
        <v>1</v>
      </c>
      <c r="G4" s="59" t="s">
        <v>53</v>
      </c>
      <c r="H4" s="59" t="s">
        <v>82</v>
      </c>
      <c r="I4" s="59" t="s">
        <v>108</v>
      </c>
      <c r="J4" s="61" t="s">
        <v>103</v>
      </c>
      <c r="K4" s="66" t="s">
        <v>110</v>
      </c>
      <c r="L4" s="61" t="s">
        <v>105</v>
      </c>
      <c r="N4" s="3"/>
    </row>
    <row r="5" spans="1:20" ht="15" customHeight="1" thickBot="1" x14ac:dyDescent="0.3">
      <c r="A5" s="62">
        <v>2193</v>
      </c>
      <c r="B5" s="62" t="s">
        <v>52</v>
      </c>
      <c r="C5" s="62" t="s">
        <v>54</v>
      </c>
      <c r="D5" s="62">
        <v>473951721</v>
      </c>
      <c r="E5" s="63">
        <v>1</v>
      </c>
      <c r="F5" s="63">
        <v>1</v>
      </c>
      <c r="G5" s="62" t="s">
        <v>53</v>
      </c>
      <c r="H5" s="62" t="s">
        <v>82</v>
      </c>
      <c r="I5" s="65" t="s">
        <v>109</v>
      </c>
      <c r="J5" s="64" t="s">
        <v>103</v>
      </c>
      <c r="K5" s="64"/>
      <c r="L5" s="64"/>
      <c r="N5" s="3"/>
    </row>
    <row r="6" spans="1:20" ht="15" customHeight="1" thickTop="1" x14ac:dyDescent="0.25">
      <c r="A6" s="52">
        <v>2793</v>
      </c>
      <c r="B6" s="52" t="s">
        <v>40</v>
      </c>
      <c r="C6" s="52" t="s">
        <v>42</v>
      </c>
      <c r="D6" s="52">
        <v>473282194</v>
      </c>
      <c r="E6" s="53">
        <f>VLOOKUP(A6,[1]Feuil1!$A$1:$D$65536,4,FALSE)</f>
        <v>1</v>
      </c>
      <c r="F6" s="53">
        <v>3</v>
      </c>
      <c r="G6" s="52" t="s">
        <v>41</v>
      </c>
      <c r="H6" s="52" t="s">
        <v>90</v>
      </c>
      <c r="I6" s="52" t="s">
        <v>111</v>
      </c>
      <c r="J6" s="52" t="s">
        <v>103</v>
      </c>
      <c r="K6" s="68" t="s">
        <v>114</v>
      </c>
      <c r="L6" s="52" t="s">
        <v>105</v>
      </c>
    </row>
    <row r="7" spans="1:20" ht="15" customHeight="1" thickBot="1" x14ac:dyDescent="0.3">
      <c r="A7" s="55">
        <v>2793</v>
      </c>
      <c r="B7" s="55" t="s">
        <v>40</v>
      </c>
      <c r="C7" s="55" t="s">
        <v>42</v>
      </c>
      <c r="D7" s="55">
        <v>473282194</v>
      </c>
      <c r="E7" s="56">
        <v>1</v>
      </c>
      <c r="F7" s="56">
        <v>3</v>
      </c>
      <c r="G7" s="55" t="s">
        <v>41</v>
      </c>
      <c r="H7" s="55" t="s">
        <v>90</v>
      </c>
      <c r="I7" s="67" t="s">
        <v>112</v>
      </c>
      <c r="J7" s="55" t="s">
        <v>103</v>
      </c>
      <c r="K7" s="55" t="s">
        <v>113</v>
      </c>
      <c r="L7" s="55" t="s">
        <v>105</v>
      </c>
    </row>
    <row r="8" spans="1:20" ht="15" customHeight="1" thickTop="1" x14ac:dyDescent="0.25">
      <c r="A8" s="59">
        <v>4464</v>
      </c>
      <c r="B8" s="59" t="s">
        <v>68</v>
      </c>
      <c r="C8" s="59" t="s">
        <v>70</v>
      </c>
      <c r="D8" s="59">
        <v>471498586</v>
      </c>
      <c r="E8" s="60">
        <f>VLOOKUP(A8,[1]Feuil1!$A$1:$D$65536,4,FALSE)</f>
        <v>1</v>
      </c>
      <c r="F8" s="60">
        <v>3</v>
      </c>
      <c r="G8" s="59" t="s">
        <v>69</v>
      </c>
      <c r="H8" s="60" t="s">
        <v>84</v>
      </c>
      <c r="I8" s="59" t="s">
        <v>115</v>
      </c>
      <c r="J8" s="59" t="s">
        <v>103</v>
      </c>
      <c r="K8" s="69" t="s">
        <v>118</v>
      </c>
      <c r="L8" s="59" t="s">
        <v>105</v>
      </c>
    </row>
    <row r="9" spans="1:20" ht="15" customHeight="1" thickBot="1" x14ac:dyDescent="0.3">
      <c r="A9" s="62">
        <v>4464</v>
      </c>
      <c r="B9" s="62" t="s">
        <v>68</v>
      </c>
      <c r="C9" s="62" t="s">
        <v>70</v>
      </c>
      <c r="D9" s="62">
        <v>471498586</v>
      </c>
      <c r="E9" s="63">
        <v>1</v>
      </c>
      <c r="F9" s="63">
        <v>3</v>
      </c>
      <c r="G9" s="62" t="s">
        <v>69</v>
      </c>
      <c r="H9" s="63" t="s">
        <v>84</v>
      </c>
      <c r="I9" s="65" t="s">
        <v>116</v>
      </c>
      <c r="J9" s="62" t="s">
        <v>103</v>
      </c>
      <c r="K9" s="62" t="s">
        <v>117</v>
      </c>
      <c r="L9" s="62" t="s">
        <v>105</v>
      </c>
    </row>
    <row r="10" spans="1:20" ht="15" customHeight="1" thickTop="1" x14ac:dyDescent="0.25">
      <c r="A10" s="52">
        <v>2385</v>
      </c>
      <c r="B10" s="52" t="s">
        <v>55</v>
      </c>
      <c r="C10" s="52" t="s">
        <v>57</v>
      </c>
      <c r="D10" s="52">
        <v>473283411</v>
      </c>
      <c r="E10" s="53">
        <f>VLOOKUP(A10,[1]Feuil1!$A$1:$D$65536,4,FALSE)</f>
        <v>1</v>
      </c>
      <c r="F10" s="53">
        <v>4</v>
      </c>
      <c r="G10" s="52" t="s">
        <v>56</v>
      </c>
      <c r="H10" s="53" t="s">
        <v>85</v>
      </c>
      <c r="I10" s="52" t="s">
        <v>119</v>
      </c>
      <c r="J10" s="52" t="s">
        <v>103</v>
      </c>
      <c r="K10" s="68" t="s">
        <v>122</v>
      </c>
      <c r="L10" s="52" t="s">
        <v>105</v>
      </c>
    </row>
    <row r="11" spans="1:20" ht="15" customHeight="1" thickBot="1" x14ac:dyDescent="0.3">
      <c r="A11" s="55">
        <v>2385</v>
      </c>
      <c r="B11" s="55" t="s">
        <v>55</v>
      </c>
      <c r="C11" s="55" t="s">
        <v>57</v>
      </c>
      <c r="D11" s="55">
        <v>473283411</v>
      </c>
      <c r="E11" s="56">
        <v>1</v>
      </c>
      <c r="F11" s="56">
        <v>4</v>
      </c>
      <c r="G11" s="55" t="s">
        <v>56</v>
      </c>
      <c r="H11" s="56" t="s">
        <v>85</v>
      </c>
      <c r="I11" s="67" t="s">
        <v>120</v>
      </c>
      <c r="J11" s="55" t="s">
        <v>103</v>
      </c>
      <c r="K11" s="55" t="s">
        <v>121</v>
      </c>
      <c r="L11" s="55" t="s">
        <v>105</v>
      </c>
    </row>
    <row r="12" spans="1:20" ht="15" customHeight="1" thickTop="1" x14ac:dyDescent="0.25">
      <c r="A12" s="59">
        <v>4457</v>
      </c>
      <c r="B12" s="59" t="s">
        <v>43</v>
      </c>
      <c r="C12" s="59" t="s">
        <v>45</v>
      </c>
      <c r="D12" s="59">
        <v>248663637</v>
      </c>
      <c r="E12" s="60">
        <f>VLOOKUP(A12,[1]Feuil1!$A$1:$D$65536,4,FALSE)</f>
        <v>1</v>
      </c>
      <c r="F12" s="60">
        <v>3</v>
      </c>
      <c r="G12" s="59" t="s">
        <v>44</v>
      </c>
      <c r="H12" s="60" t="s">
        <v>86</v>
      </c>
      <c r="I12" s="59"/>
      <c r="J12" s="59"/>
      <c r="K12" s="59"/>
      <c r="L12" s="59"/>
    </row>
    <row r="13" spans="1:20" ht="15" customHeight="1" thickBot="1" x14ac:dyDescent="0.3">
      <c r="A13" s="62">
        <v>4457</v>
      </c>
      <c r="B13" s="62" t="s">
        <v>43</v>
      </c>
      <c r="C13" s="62" t="s">
        <v>45</v>
      </c>
      <c r="D13" s="62">
        <v>248663637</v>
      </c>
      <c r="E13" s="63">
        <v>1</v>
      </c>
      <c r="F13" s="63">
        <v>3</v>
      </c>
      <c r="G13" s="62" t="s">
        <v>44</v>
      </c>
      <c r="H13" s="63" t="s">
        <v>86</v>
      </c>
      <c r="I13" s="62"/>
      <c r="J13" s="62"/>
      <c r="K13" s="62"/>
      <c r="L13" s="62"/>
    </row>
    <row r="14" spans="1:20" ht="15" customHeight="1" thickTop="1" x14ac:dyDescent="0.25">
      <c r="A14">
        <v>2792</v>
      </c>
      <c r="B14" t="s">
        <v>33</v>
      </c>
      <c r="C14" t="s">
        <v>35</v>
      </c>
      <c r="D14">
        <v>473309366</v>
      </c>
      <c r="E14" s="9">
        <f>VLOOKUP(A14,[1]Feuil1!$A$1:$D$65536,4,FALSE)</f>
        <v>1</v>
      </c>
      <c r="F14" s="14">
        <v>3</v>
      </c>
      <c r="G14" t="s">
        <v>34</v>
      </c>
      <c r="H14" s="9" t="s">
        <v>89</v>
      </c>
      <c r="I14" s="43"/>
      <c r="J14" s="16"/>
      <c r="K14" s="16"/>
      <c r="L14" s="14"/>
      <c r="N14" s="2"/>
    </row>
    <row r="15" spans="1:20" ht="15" customHeight="1" x14ac:dyDescent="0.25">
      <c r="A15">
        <v>2653</v>
      </c>
      <c r="B15" t="s">
        <v>16</v>
      </c>
      <c r="C15" t="s">
        <v>18</v>
      </c>
      <c r="D15">
        <v>473862801</v>
      </c>
      <c r="E15" s="9">
        <f>VLOOKUP(A15,[1]Feuil1!$A$1:$D$65536,4,FALSE)</f>
        <v>1</v>
      </c>
      <c r="F15" s="9">
        <v>4</v>
      </c>
      <c r="G15" t="s">
        <v>17</v>
      </c>
      <c r="H15" s="9" t="s">
        <v>91</v>
      </c>
      <c r="I15" s="40"/>
      <c r="J15" s="12"/>
      <c r="K15" s="12"/>
      <c r="L15" s="12"/>
    </row>
    <row r="16" spans="1:20" ht="15" customHeight="1" x14ac:dyDescent="0.25">
      <c r="A16">
        <v>2852</v>
      </c>
      <c r="B16" t="s">
        <v>27</v>
      </c>
      <c r="C16" t="s">
        <v>20</v>
      </c>
      <c r="D16">
        <v>473427300</v>
      </c>
      <c r="E16" s="9">
        <v>1</v>
      </c>
      <c r="F16" s="9">
        <v>12</v>
      </c>
      <c r="G16" t="s">
        <v>36</v>
      </c>
      <c r="H16" s="9" t="s">
        <v>101</v>
      </c>
      <c r="I16" s="44"/>
      <c r="J16" s="12"/>
      <c r="K16" s="12"/>
      <c r="L16" s="9"/>
    </row>
    <row r="17" spans="1:14" ht="15" customHeight="1" x14ac:dyDescent="0.25">
      <c r="A17">
        <v>2192</v>
      </c>
      <c r="B17" t="s">
        <v>77</v>
      </c>
      <c r="C17" t="s">
        <v>79</v>
      </c>
      <c r="D17">
        <v>473982021</v>
      </c>
      <c r="E17" s="9">
        <f>VLOOKUP(A17,[1]Feuil1!$A$1:$D$65536,4,FALSE)</f>
        <v>1</v>
      </c>
      <c r="F17" s="9">
        <v>2</v>
      </c>
      <c r="G17" t="s">
        <v>80</v>
      </c>
      <c r="H17" t="s">
        <v>81</v>
      </c>
      <c r="I17" s="31"/>
      <c r="J17" s="12"/>
      <c r="K17" s="20"/>
      <c r="L17" s="12"/>
    </row>
    <row r="18" spans="1:14" ht="15" customHeight="1" x14ac:dyDescent="0.25">
      <c r="A18">
        <v>2791</v>
      </c>
      <c r="B18" t="s">
        <v>62</v>
      </c>
      <c r="C18" t="s">
        <v>64</v>
      </c>
      <c r="D18">
        <v>473937047</v>
      </c>
      <c r="E18" s="9">
        <f>VLOOKUP(A18,[1]Feuil1!$A$1:$D$65536,4,FALSE)</f>
        <v>1</v>
      </c>
      <c r="F18" s="14">
        <v>6</v>
      </c>
      <c r="G18" t="s">
        <v>63</v>
      </c>
      <c r="H18" s="9" t="s">
        <v>92</v>
      </c>
      <c r="I18" s="42"/>
      <c r="J18" s="16"/>
      <c r="K18" s="16"/>
      <c r="L18" s="14"/>
    </row>
    <row r="19" spans="1:14" ht="15" customHeight="1" x14ac:dyDescent="0.25">
      <c r="A19">
        <v>2794</v>
      </c>
      <c r="B19" t="s">
        <v>49</v>
      </c>
      <c r="C19" t="s">
        <v>51</v>
      </c>
      <c r="D19">
        <v>473693657</v>
      </c>
      <c r="E19" s="9">
        <f>VLOOKUP(A19,[1]Feuil1!$A$1:$D$65536,4,FALSE)</f>
        <v>1</v>
      </c>
      <c r="F19" s="14">
        <v>3</v>
      </c>
      <c r="G19" t="s">
        <v>50</v>
      </c>
      <c r="H19" s="9" t="s">
        <v>93</v>
      </c>
      <c r="I19" s="39"/>
      <c r="J19" s="18"/>
      <c r="K19" s="19"/>
      <c r="L19" s="18"/>
      <c r="N19" s="3"/>
    </row>
    <row r="20" spans="1:14" ht="15" customHeight="1" x14ac:dyDescent="0.25">
      <c r="A20">
        <v>2795</v>
      </c>
      <c r="B20" t="s">
        <v>37</v>
      </c>
      <c r="C20" t="s">
        <v>39</v>
      </c>
      <c r="D20">
        <v>473899462</v>
      </c>
      <c r="E20" s="9">
        <f>VLOOKUP(A20,[1]Feuil1!$A$1:$D$65536,4,FALSE)</f>
        <v>1</v>
      </c>
      <c r="F20" s="14">
        <v>7</v>
      </c>
      <c r="G20" t="s">
        <v>38</v>
      </c>
      <c r="H20" s="9" t="s">
        <v>94</v>
      </c>
      <c r="I20" s="41"/>
      <c r="J20" s="16"/>
      <c r="K20" s="16"/>
      <c r="L20" s="16"/>
    </row>
    <row r="21" spans="1:14" ht="15" customHeight="1" x14ac:dyDescent="0.25">
      <c r="A21">
        <v>4458</v>
      </c>
      <c r="B21" t="s">
        <v>71</v>
      </c>
      <c r="C21" t="s">
        <v>73</v>
      </c>
      <c r="D21">
        <v>471047172</v>
      </c>
      <c r="E21" s="9">
        <f>VLOOKUP(A21,[1]Feuil1!$A$1:$D$65536,4,FALSE)</f>
        <v>1</v>
      </c>
      <c r="F21" s="14">
        <v>1</v>
      </c>
      <c r="G21" t="s">
        <v>72</v>
      </c>
      <c r="H21" s="9" t="s">
        <v>95</v>
      </c>
      <c r="I21" s="41"/>
      <c r="J21" s="16"/>
      <c r="K21" s="21"/>
      <c r="L21" s="22"/>
    </row>
    <row r="22" spans="1:14" ht="15" customHeight="1" x14ac:dyDescent="0.25">
      <c r="A22">
        <v>4466</v>
      </c>
      <c r="B22" t="s">
        <v>31</v>
      </c>
      <c r="C22" t="s">
        <v>15</v>
      </c>
      <c r="D22">
        <v>470644532</v>
      </c>
      <c r="E22" s="9">
        <f>VLOOKUP(A22,[1]Feuil1!$A$1:$D$65536,4,FALSE)</f>
        <v>1</v>
      </c>
      <c r="F22" s="14">
        <v>2</v>
      </c>
      <c r="G22" t="s">
        <v>32</v>
      </c>
      <c r="H22" s="9" t="s">
        <v>87</v>
      </c>
      <c r="I22" s="43"/>
      <c r="J22" s="16"/>
      <c r="K22" s="16"/>
      <c r="L22" s="14"/>
      <c r="N22" s="2"/>
    </row>
    <row r="23" spans="1:14" ht="15" customHeight="1" x14ac:dyDescent="0.25">
      <c r="A23">
        <v>2593</v>
      </c>
      <c r="B23" t="s">
        <v>13</v>
      </c>
      <c r="C23" t="s">
        <v>15</v>
      </c>
      <c r="D23">
        <v>470285658</v>
      </c>
      <c r="E23" s="9">
        <v>1</v>
      </c>
      <c r="F23" s="9">
        <v>3</v>
      </c>
      <c r="G23" t="s">
        <v>14</v>
      </c>
      <c r="H23" s="9" t="s">
        <v>88</v>
      </c>
      <c r="I23" s="40"/>
      <c r="J23" s="12"/>
      <c r="K23" s="12"/>
      <c r="L23" s="12"/>
    </row>
    <row r="24" spans="1:14" ht="15" customHeight="1" x14ac:dyDescent="0.25">
      <c r="A24">
        <v>4453</v>
      </c>
      <c r="B24" t="s">
        <v>24</v>
      </c>
      <c r="C24" t="s">
        <v>26</v>
      </c>
      <c r="D24">
        <v>470468921</v>
      </c>
      <c r="E24" s="9">
        <f>VLOOKUP(A24,[1]Feuil1!$A$1:$D$65536,4,FALSE)</f>
        <v>1</v>
      </c>
      <c r="F24" s="14">
        <v>6</v>
      </c>
      <c r="G24" t="s">
        <v>25</v>
      </c>
      <c r="H24" s="9" t="s">
        <v>96</v>
      </c>
      <c r="I24" s="41"/>
      <c r="J24" s="16"/>
      <c r="K24" s="16"/>
      <c r="L24" s="16"/>
    </row>
    <row r="25" spans="1:14" ht="15" customHeight="1" x14ac:dyDescent="0.25">
      <c r="A25">
        <v>4459</v>
      </c>
      <c r="B25" t="s">
        <v>65</v>
      </c>
      <c r="C25" t="s">
        <v>67</v>
      </c>
      <c r="D25">
        <v>386930301</v>
      </c>
      <c r="E25" s="9">
        <f>VLOOKUP(A25,[1]Feuil1!$A$1:$D$65536,4,FALSE)</f>
        <v>1</v>
      </c>
      <c r="F25" s="9">
        <v>4</v>
      </c>
      <c r="G25" t="s">
        <v>66</v>
      </c>
      <c r="H25" s="9" t="s">
        <v>97</v>
      </c>
      <c r="I25" s="31"/>
      <c r="J25" s="12"/>
      <c r="K25" s="12"/>
      <c r="L25" s="12"/>
    </row>
    <row r="26" spans="1:14" ht="15" customHeight="1" x14ac:dyDescent="0.25">
      <c r="A26">
        <v>2650</v>
      </c>
      <c r="B26" t="s">
        <v>21</v>
      </c>
      <c r="C26" t="s">
        <v>23</v>
      </c>
      <c r="D26">
        <v>473640187</v>
      </c>
      <c r="E26" s="9">
        <f>VLOOKUP(A26,[1]Feuil1!$A$1:$D$65536,4,FALSE)</f>
        <v>1</v>
      </c>
      <c r="F26" s="14">
        <v>6</v>
      </c>
      <c r="G26" t="s">
        <v>22</v>
      </c>
      <c r="H26" s="9" t="s">
        <v>98</v>
      </c>
      <c r="I26" s="41"/>
      <c r="J26" s="16"/>
      <c r="K26" s="16"/>
      <c r="L26" s="16"/>
    </row>
    <row r="27" spans="1:14" ht="15" customHeight="1" x14ac:dyDescent="0.25">
      <c r="A27">
        <v>2758</v>
      </c>
      <c r="B27" t="s">
        <v>74</v>
      </c>
      <c r="C27" t="s">
        <v>76</v>
      </c>
      <c r="D27">
        <v>473510830</v>
      </c>
      <c r="E27" s="9">
        <f>VLOOKUP(A27,[1]Feuil1!$A$1:$D$65536,4,FALSE)</f>
        <v>1</v>
      </c>
      <c r="F27" s="14">
        <v>3</v>
      </c>
      <c r="G27" t="s">
        <v>75</v>
      </c>
      <c r="H27" s="9" t="s">
        <v>99</v>
      </c>
      <c r="I27" s="41"/>
      <c r="J27" s="16"/>
      <c r="K27" s="16"/>
      <c r="L27" s="22"/>
    </row>
    <row r="28" spans="1:14" ht="15" customHeight="1" x14ac:dyDescent="0.25">
      <c r="A28">
        <v>2300</v>
      </c>
      <c r="B28" t="s">
        <v>58</v>
      </c>
      <c r="C28" t="s">
        <v>60</v>
      </c>
      <c r="D28">
        <v>470315861</v>
      </c>
      <c r="E28" s="9">
        <f>VLOOKUP(A28,[1]Feuil1!$A$1:$D$65536,4,FALSE)</f>
        <v>1</v>
      </c>
      <c r="F28" s="9">
        <v>1</v>
      </c>
      <c r="G28" t="s">
        <v>59</v>
      </c>
      <c r="H28" s="9" t="s">
        <v>100</v>
      </c>
      <c r="I28" s="31"/>
      <c r="J28" s="12"/>
      <c r="K28" s="12"/>
      <c r="L28" s="12"/>
    </row>
    <row r="29" spans="1:14" ht="15" customHeight="1" x14ac:dyDescent="0.25">
      <c r="A29" s="8"/>
      <c r="B29" s="9"/>
      <c r="C29" s="10"/>
      <c r="D29" s="9"/>
      <c r="E29" s="9"/>
      <c r="F29" s="9"/>
      <c r="G29" s="9"/>
      <c r="H29" s="9"/>
      <c r="I29" s="31"/>
      <c r="J29" s="12"/>
      <c r="K29" s="12"/>
      <c r="L29" s="12"/>
    </row>
    <row r="30" spans="1:14" ht="15" customHeight="1" x14ac:dyDescent="0.25">
      <c r="A30" s="13"/>
      <c r="B30" s="14"/>
      <c r="C30" s="15"/>
      <c r="D30" s="14"/>
      <c r="E30" s="14"/>
      <c r="F30" s="14"/>
      <c r="G30" s="14"/>
      <c r="H30" s="23"/>
      <c r="I30" s="41"/>
      <c r="J30" s="16"/>
      <c r="K30" s="21"/>
      <c r="L30" s="16"/>
      <c r="N30" s="3"/>
    </row>
    <row r="31" spans="1:14" ht="15" customHeight="1" x14ac:dyDescent="0.25">
      <c r="A31" s="13"/>
      <c r="B31" s="14"/>
      <c r="C31" s="15"/>
      <c r="D31" s="14"/>
      <c r="E31" s="14"/>
      <c r="F31" s="14"/>
      <c r="G31" s="14"/>
      <c r="H31" s="23"/>
      <c r="I31" s="41"/>
      <c r="J31" s="16"/>
      <c r="K31" s="16"/>
      <c r="L31" s="16"/>
      <c r="N31" s="3"/>
    </row>
    <row r="32" spans="1:14" ht="15" customHeight="1" x14ac:dyDescent="0.25">
      <c r="A32" s="8"/>
      <c r="B32" s="9"/>
      <c r="C32" s="10"/>
      <c r="D32" s="9"/>
      <c r="E32" s="9"/>
      <c r="F32" s="9"/>
      <c r="G32" s="9"/>
      <c r="H32" s="11"/>
      <c r="I32" s="31"/>
      <c r="J32" s="12"/>
      <c r="K32" s="12"/>
      <c r="L32" s="12"/>
    </row>
    <row r="33" spans="1:14" ht="15" customHeight="1" x14ac:dyDescent="0.25">
      <c r="A33" s="8"/>
      <c r="B33" s="9"/>
      <c r="C33" s="10"/>
      <c r="D33" s="9"/>
      <c r="E33" s="9"/>
      <c r="F33" s="9"/>
      <c r="G33" s="9"/>
      <c r="H33" s="11"/>
      <c r="I33" s="31"/>
      <c r="J33" s="12"/>
      <c r="K33" s="20"/>
      <c r="L33" s="12"/>
    </row>
    <row r="34" spans="1:14" ht="15" customHeight="1" x14ac:dyDescent="0.25">
      <c r="A34" s="13"/>
      <c r="B34" s="14"/>
      <c r="C34" s="15"/>
      <c r="D34" s="14"/>
      <c r="E34" s="14"/>
      <c r="F34" s="14"/>
      <c r="G34" s="14"/>
      <c r="H34" s="14"/>
      <c r="I34" s="41"/>
      <c r="J34" s="16"/>
      <c r="K34" s="16"/>
      <c r="L34" s="16"/>
    </row>
    <row r="35" spans="1:14" ht="15" customHeight="1" x14ac:dyDescent="0.25">
      <c r="A35" s="13"/>
      <c r="B35" s="14"/>
      <c r="C35" s="15"/>
      <c r="D35" s="14"/>
      <c r="E35" s="14"/>
      <c r="F35" s="14"/>
      <c r="G35" s="14"/>
      <c r="H35" s="14"/>
      <c r="I35" s="41"/>
      <c r="J35" s="16"/>
      <c r="K35" s="21"/>
      <c r="L35" s="16"/>
    </row>
    <row r="36" spans="1:14" ht="15" customHeight="1" x14ac:dyDescent="0.25">
      <c r="A36" s="13"/>
      <c r="B36" s="14"/>
      <c r="C36" s="15"/>
      <c r="D36" s="14"/>
      <c r="E36" s="14"/>
      <c r="F36" s="14"/>
      <c r="G36" s="14"/>
      <c r="H36" s="14"/>
      <c r="I36" s="41"/>
      <c r="J36" s="16"/>
      <c r="K36" s="16"/>
      <c r="L36" s="16"/>
    </row>
    <row r="37" spans="1:14" ht="15" customHeight="1" x14ac:dyDescent="0.25">
      <c r="A37" s="13"/>
      <c r="B37" s="14"/>
      <c r="C37" s="15"/>
      <c r="D37" s="14"/>
      <c r="E37" s="14"/>
      <c r="F37" s="14"/>
      <c r="G37" s="14"/>
      <c r="H37" s="14"/>
      <c r="I37" s="41"/>
      <c r="J37" s="16"/>
      <c r="K37" s="16"/>
      <c r="L37" s="16"/>
    </row>
    <row r="38" spans="1:14" ht="15" customHeight="1" x14ac:dyDescent="0.25">
      <c r="A38" s="8"/>
      <c r="B38" s="9"/>
      <c r="C38" s="10"/>
      <c r="D38" s="9"/>
      <c r="E38" s="9"/>
      <c r="F38" s="9"/>
      <c r="G38" s="9"/>
      <c r="H38" s="11"/>
      <c r="I38" s="31"/>
      <c r="J38" s="12"/>
      <c r="K38" s="12"/>
      <c r="L38" s="12"/>
    </row>
    <row r="39" spans="1:14" ht="15" customHeight="1" x14ac:dyDescent="0.25">
      <c r="A39" s="8"/>
      <c r="B39" s="9"/>
      <c r="C39" s="10"/>
      <c r="D39" s="9"/>
      <c r="E39" s="9"/>
      <c r="F39" s="9"/>
      <c r="G39" s="9"/>
      <c r="H39" s="11"/>
      <c r="I39" s="31"/>
      <c r="J39" s="12"/>
      <c r="K39" s="12"/>
      <c r="L39" s="12"/>
    </row>
    <row r="40" spans="1:14" ht="15" customHeight="1" x14ac:dyDescent="0.25">
      <c r="A40" s="13"/>
      <c r="B40" s="14"/>
      <c r="C40" s="15"/>
      <c r="D40" s="14"/>
      <c r="E40" s="14"/>
      <c r="F40" s="18"/>
      <c r="G40" s="14"/>
      <c r="H40" s="18"/>
      <c r="I40" s="43"/>
      <c r="J40" s="16"/>
      <c r="K40" s="21"/>
      <c r="L40" s="16"/>
    </row>
    <row r="41" spans="1:14" ht="15" customHeight="1" x14ac:dyDescent="0.25">
      <c r="A41" s="13"/>
      <c r="B41" s="14"/>
      <c r="C41" s="15"/>
      <c r="D41" s="14"/>
      <c r="E41" s="14"/>
      <c r="F41" s="18"/>
      <c r="G41" s="14"/>
      <c r="H41" s="18"/>
      <c r="I41" s="43"/>
      <c r="J41" s="16"/>
      <c r="K41" s="16"/>
      <c r="L41" s="16"/>
    </row>
    <row r="42" spans="1:14" ht="15" customHeight="1" x14ac:dyDescent="0.25">
      <c r="A42" s="8"/>
      <c r="B42" s="9"/>
      <c r="C42" s="10"/>
      <c r="D42" s="9"/>
      <c r="E42" s="9"/>
      <c r="F42" s="9"/>
      <c r="G42" s="9"/>
      <c r="H42" s="9"/>
      <c r="I42" s="31"/>
      <c r="J42" s="12"/>
      <c r="K42" s="20"/>
      <c r="L42" s="12"/>
      <c r="N42" s="3"/>
    </row>
    <row r="43" spans="1:14" ht="15" customHeight="1" x14ac:dyDescent="0.25">
      <c r="A43" s="8"/>
      <c r="B43" s="9"/>
      <c r="C43" s="10"/>
      <c r="D43" s="9"/>
      <c r="E43" s="9"/>
      <c r="F43" s="9"/>
      <c r="G43" s="9"/>
      <c r="H43" s="9"/>
      <c r="I43" s="31"/>
      <c r="J43" s="12"/>
      <c r="K43" s="12"/>
      <c r="L43" s="12"/>
      <c r="N43" s="3"/>
    </row>
    <row r="44" spans="1:14" ht="15" customHeight="1" x14ac:dyDescent="0.25">
      <c r="A44" s="13"/>
      <c r="B44" s="14"/>
      <c r="C44" s="15"/>
      <c r="D44" s="14"/>
      <c r="E44" s="14"/>
      <c r="F44" s="14"/>
      <c r="G44" s="14"/>
      <c r="H44" s="14"/>
      <c r="I44" s="41"/>
      <c r="J44" s="16"/>
      <c r="K44" s="21"/>
      <c r="L44" s="16"/>
    </row>
    <row r="45" spans="1:14" ht="15" customHeight="1" x14ac:dyDescent="0.25">
      <c r="A45" s="13"/>
      <c r="B45" s="14"/>
      <c r="C45" s="15"/>
      <c r="D45" s="14"/>
      <c r="E45" s="14"/>
      <c r="F45" s="14"/>
      <c r="G45" s="14"/>
      <c r="H45" s="14"/>
      <c r="I45" s="41"/>
      <c r="J45" s="16"/>
      <c r="K45" s="16"/>
      <c r="L45" s="16"/>
    </row>
    <row r="46" spans="1:14" ht="15" customHeight="1" x14ac:dyDescent="0.25">
      <c r="A46" s="8"/>
      <c r="B46" s="9"/>
      <c r="C46" s="10"/>
      <c r="D46" s="9"/>
      <c r="E46" s="9"/>
      <c r="F46" s="9"/>
      <c r="G46" s="9"/>
      <c r="H46" s="24"/>
      <c r="I46" s="31"/>
      <c r="J46" s="12"/>
      <c r="K46" s="25"/>
      <c r="L46" s="12"/>
    </row>
    <row r="47" spans="1:14" ht="15" customHeight="1" x14ac:dyDescent="0.25">
      <c r="A47" s="8"/>
      <c r="B47" s="9"/>
      <c r="C47" s="10"/>
      <c r="D47" s="9"/>
      <c r="E47" s="9"/>
      <c r="F47" s="9"/>
      <c r="G47" s="9"/>
      <c r="H47" s="24"/>
      <c r="I47" s="31"/>
      <c r="J47" s="12"/>
      <c r="K47" s="26"/>
      <c r="L47" s="12"/>
    </row>
    <row r="48" spans="1:14" ht="15" customHeight="1" x14ac:dyDescent="0.25">
      <c r="A48" s="8"/>
      <c r="B48" s="9"/>
      <c r="C48" s="10"/>
      <c r="D48" s="9"/>
      <c r="E48" s="9"/>
      <c r="F48" s="9"/>
      <c r="G48" s="9"/>
      <c r="H48" s="24"/>
      <c r="I48" s="31"/>
      <c r="J48" s="12"/>
      <c r="K48" s="26"/>
      <c r="L48" s="12"/>
    </row>
    <row r="49" spans="1:14" ht="15" customHeight="1" x14ac:dyDescent="0.25">
      <c r="A49" s="8"/>
      <c r="B49" s="9"/>
      <c r="C49" s="10"/>
      <c r="D49" s="9"/>
      <c r="E49" s="9"/>
      <c r="F49" s="9"/>
      <c r="G49" s="9"/>
      <c r="H49" s="24"/>
      <c r="I49" s="31"/>
      <c r="J49" s="12"/>
      <c r="K49" s="12"/>
      <c r="L49" s="12"/>
    </row>
    <row r="50" spans="1:14" ht="15" customHeight="1" x14ac:dyDescent="0.25">
      <c r="A50" s="8"/>
      <c r="B50" s="9"/>
      <c r="C50" s="10"/>
      <c r="D50" s="9"/>
      <c r="E50" s="9"/>
      <c r="F50" s="9"/>
      <c r="G50" s="9"/>
      <c r="H50" s="24"/>
      <c r="I50" s="31"/>
      <c r="J50" s="12"/>
      <c r="K50" s="12"/>
      <c r="L50" s="12"/>
    </row>
    <row r="51" spans="1:14" ht="15" customHeight="1" x14ac:dyDescent="0.25">
      <c r="A51" s="27"/>
      <c r="B51" s="19"/>
      <c r="C51" s="15"/>
      <c r="D51" s="14"/>
      <c r="E51" s="14"/>
      <c r="F51" s="14"/>
      <c r="G51" s="14"/>
      <c r="H51" s="18"/>
      <c r="I51" s="41"/>
      <c r="J51" s="16"/>
      <c r="K51" s="16"/>
      <c r="L51" s="16"/>
    </row>
    <row r="52" spans="1:14" ht="15" customHeight="1" x14ac:dyDescent="0.25">
      <c r="A52" s="27"/>
      <c r="B52" s="19"/>
      <c r="C52" s="15"/>
      <c r="D52" s="14"/>
      <c r="E52" s="14"/>
      <c r="F52" s="14"/>
      <c r="G52" s="14"/>
      <c r="H52" s="18"/>
      <c r="I52" s="41"/>
      <c r="J52" s="16"/>
      <c r="K52" s="21"/>
      <c r="L52" s="16"/>
    </row>
    <row r="53" spans="1:14" ht="15" customHeight="1" x14ac:dyDescent="0.25">
      <c r="A53" s="27"/>
      <c r="B53" s="18"/>
      <c r="C53" s="15"/>
      <c r="D53" s="14"/>
      <c r="E53" s="14"/>
      <c r="F53" s="14"/>
      <c r="G53" s="14"/>
      <c r="H53" s="18"/>
      <c r="I53" s="41"/>
      <c r="J53" s="16"/>
      <c r="K53" s="16"/>
      <c r="L53" s="16"/>
    </row>
    <row r="54" spans="1:14" ht="15" customHeight="1" x14ac:dyDescent="0.25">
      <c r="A54" s="8"/>
      <c r="B54" s="9"/>
      <c r="C54" s="10"/>
      <c r="D54" s="9"/>
      <c r="E54" s="9"/>
      <c r="F54" s="9"/>
      <c r="G54" s="9"/>
      <c r="H54" s="11"/>
      <c r="I54" s="31"/>
      <c r="J54" s="12"/>
      <c r="K54" s="20"/>
      <c r="L54" s="12"/>
      <c r="N54" s="2"/>
    </row>
    <row r="55" spans="1:14" ht="15" customHeight="1" x14ac:dyDescent="0.25">
      <c r="A55" s="8"/>
      <c r="B55" s="9"/>
      <c r="C55" s="10"/>
      <c r="D55" s="9"/>
      <c r="E55" s="9"/>
      <c r="F55" s="9"/>
      <c r="G55" s="9"/>
      <c r="H55" s="11"/>
      <c r="I55" s="31"/>
      <c r="J55" s="12"/>
      <c r="K55" s="12"/>
      <c r="L55" s="12"/>
      <c r="N55" s="2"/>
    </row>
    <row r="56" spans="1:14" ht="15" customHeight="1" x14ac:dyDescent="0.25">
      <c r="A56" s="13"/>
      <c r="B56" s="14"/>
      <c r="C56" s="15"/>
      <c r="D56" s="14"/>
      <c r="E56" s="14"/>
      <c r="F56" s="14"/>
      <c r="G56" s="14"/>
      <c r="H56" s="14"/>
      <c r="I56" s="43"/>
      <c r="J56" s="16"/>
      <c r="K56" s="21"/>
      <c r="L56" s="14"/>
      <c r="N56" s="2"/>
    </row>
    <row r="57" spans="1:14" ht="15" customHeight="1" x14ac:dyDescent="0.25">
      <c r="A57" s="13"/>
      <c r="B57" s="14"/>
      <c r="C57" s="15"/>
      <c r="D57" s="14"/>
      <c r="E57" s="14"/>
      <c r="F57" s="14"/>
      <c r="G57" s="14"/>
      <c r="H57" s="14"/>
      <c r="I57" s="43"/>
      <c r="J57" s="16"/>
      <c r="K57" s="16"/>
      <c r="L57" s="14"/>
      <c r="N57" s="2"/>
    </row>
    <row r="58" spans="1:14" ht="15" customHeight="1" x14ac:dyDescent="0.25">
      <c r="A58" s="8"/>
      <c r="B58" s="9"/>
      <c r="C58" s="10"/>
      <c r="D58" s="9"/>
      <c r="E58" s="9"/>
      <c r="F58" s="9"/>
      <c r="G58" s="9"/>
      <c r="H58" s="9"/>
      <c r="I58" s="31"/>
      <c r="J58" s="12"/>
      <c r="K58" s="12"/>
      <c r="L58" s="28"/>
    </row>
    <row r="59" spans="1:14" ht="15" customHeight="1" x14ac:dyDescent="0.25">
      <c r="A59" s="8"/>
      <c r="B59" s="9"/>
      <c r="C59" s="10"/>
      <c r="D59" s="9"/>
      <c r="E59" s="9"/>
      <c r="F59" s="9"/>
      <c r="G59" s="9"/>
      <c r="H59" s="9"/>
      <c r="I59" s="31"/>
      <c r="J59" s="12"/>
      <c r="K59" s="12"/>
      <c r="L59" s="28"/>
    </row>
    <row r="60" spans="1:14" ht="15" customHeight="1" x14ac:dyDescent="0.25">
      <c r="A60" s="13"/>
      <c r="B60" s="14"/>
      <c r="C60" s="15"/>
      <c r="D60" s="14"/>
      <c r="E60" s="14"/>
      <c r="F60" s="18"/>
      <c r="G60" s="14"/>
      <c r="H60" s="18"/>
      <c r="I60" s="43"/>
      <c r="J60" s="16"/>
      <c r="K60" s="16"/>
      <c r="L60" s="14"/>
    </row>
    <row r="61" spans="1:14" ht="15" customHeight="1" x14ac:dyDescent="0.25">
      <c r="A61" s="13"/>
      <c r="B61" s="14"/>
      <c r="C61" s="15"/>
      <c r="D61" s="14"/>
      <c r="E61" s="14"/>
      <c r="F61" s="18"/>
      <c r="G61" s="14"/>
      <c r="H61" s="18"/>
      <c r="I61" s="43"/>
      <c r="J61" s="16"/>
      <c r="K61" s="16"/>
      <c r="L61" s="14"/>
    </row>
    <row r="62" spans="1:14" ht="15" customHeight="1" x14ac:dyDescent="0.25">
      <c r="A62" s="8"/>
      <c r="B62" s="9"/>
      <c r="C62" s="10"/>
      <c r="D62" s="9"/>
      <c r="E62" s="9"/>
      <c r="F62" s="9"/>
      <c r="G62" s="9"/>
      <c r="H62" s="9"/>
      <c r="I62" s="44"/>
      <c r="J62" s="12"/>
      <c r="K62" s="12"/>
      <c r="L62" s="9"/>
      <c r="N62" s="2"/>
    </row>
    <row r="63" spans="1:14" ht="15" customHeight="1" x14ac:dyDescent="0.25">
      <c r="A63" s="8"/>
      <c r="B63" s="9"/>
      <c r="C63" s="10"/>
      <c r="D63" s="9"/>
      <c r="E63" s="9"/>
      <c r="F63" s="9"/>
      <c r="G63" s="9"/>
      <c r="H63" s="9"/>
      <c r="I63" s="44"/>
      <c r="J63" s="12"/>
      <c r="K63" s="12"/>
      <c r="L63" s="9"/>
      <c r="N63" s="2"/>
    </row>
    <row r="64" spans="1:14" ht="15" customHeight="1" x14ac:dyDescent="0.25">
      <c r="A64" s="13"/>
      <c r="B64" s="14"/>
      <c r="C64" s="15"/>
      <c r="D64" s="14"/>
      <c r="E64" s="14"/>
      <c r="F64" s="14"/>
      <c r="G64" s="14"/>
      <c r="H64" s="14"/>
      <c r="I64" s="41"/>
      <c r="J64" s="16"/>
      <c r="K64" s="16"/>
      <c r="L64" s="16"/>
    </row>
    <row r="65" spans="1:12" ht="15" customHeight="1" x14ac:dyDescent="0.25">
      <c r="A65" s="13"/>
      <c r="B65" s="14"/>
      <c r="C65" s="15"/>
      <c r="D65" s="14"/>
      <c r="E65" s="14"/>
      <c r="F65" s="14"/>
      <c r="G65" s="14"/>
      <c r="H65" s="14"/>
      <c r="I65" s="41"/>
      <c r="J65" s="16"/>
      <c r="K65" s="16"/>
      <c r="L65" s="16"/>
    </row>
    <row r="66" spans="1:12" x14ac:dyDescent="0.25">
      <c r="A66" s="8"/>
      <c r="B66" s="9"/>
      <c r="C66" s="10"/>
      <c r="D66" s="9"/>
      <c r="E66" s="9"/>
      <c r="F66" s="9"/>
      <c r="G66" s="9"/>
      <c r="H66" s="9"/>
      <c r="I66" s="40"/>
      <c r="J66" s="9"/>
      <c r="K66" s="29"/>
      <c r="L66" s="24"/>
    </row>
    <row r="67" spans="1:12" ht="15" customHeight="1" x14ac:dyDescent="0.25">
      <c r="A67" s="8"/>
      <c r="B67" s="9"/>
      <c r="C67" s="10"/>
      <c r="D67" s="9"/>
      <c r="E67" s="9"/>
      <c r="F67" s="9"/>
      <c r="G67" s="9"/>
      <c r="H67" s="9"/>
      <c r="I67" s="31"/>
      <c r="J67" s="12"/>
      <c r="K67" s="12"/>
      <c r="L67" s="12"/>
    </row>
    <row r="68" spans="1:12" ht="15" customHeight="1" x14ac:dyDescent="0.25">
      <c r="A68" s="13"/>
      <c r="B68" s="14"/>
      <c r="C68" s="15"/>
      <c r="D68" s="14"/>
      <c r="E68" s="14"/>
      <c r="F68" s="14"/>
      <c r="G68" s="14"/>
      <c r="H68" s="18"/>
      <c r="I68" s="42"/>
      <c r="J68" s="16"/>
      <c r="K68" s="21"/>
      <c r="L68" s="16"/>
    </row>
    <row r="69" spans="1:12" ht="15" customHeight="1" x14ac:dyDescent="0.25">
      <c r="A69" s="13"/>
      <c r="B69" s="14"/>
      <c r="C69" s="15"/>
      <c r="D69" s="14"/>
      <c r="E69" s="14"/>
      <c r="F69" s="14"/>
      <c r="G69" s="14"/>
      <c r="H69" s="18"/>
      <c r="I69" s="42"/>
      <c r="J69" s="16"/>
      <c r="K69" s="16"/>
      <c r="L69" s="16"/>
    </row>
    <row r="70" spans="1:12" ht="15" customHeight="1" x14ac:dyDescent="0.25">
      <c r="A70" s="8"/>
      <c r="B70" s="9"/>
      <c r="C70" s="10"/>
      <c r="D70" s="9"/>
      <c r="E70" s="9"/>
      <c r="F70" s="9"/>
      <c r="G70" s="9"/>
      <c r="H70" s="9"/>
      <c r="I70" s="31"/>
      <c r="J70" s="12"/>
      <c r="K70" s="26"/>
      <c r="L70" s="9"/>
    </row>
    <row r="71" spans="1:12" ht="15" customHeight="1" x14ac:dyDescent="0.25">
      <c r="A71" s="8"/>
      <c r="B71" s="9"/>
      <c r="C71" s="10"/>
      <c r="D71" s="9"/>
      <c r="E71" s="9"/>
      <c r="F71" s="9"/>
      <c r="G71" s="9"/>
      <c r="H71" s="9"/>
      <c r="I71" s="31"/>
      <c r="J71" s="12"/>
      <c r="K71" s="26"/>
      <c r="L71" s="9"/>
    </row>
    <row r="72" spans="1:12" ht="15" customHeight="1" x14ac:dyDescent="0.25">
      <c r="A72" s="8"/>
      <c r="B72" s="9"/>
      <c r="C72" s="10"/>
      <c r="D72" s="9"/>
      <c r="E72" s="9"/>
      <c r="F72" s="9"/>
      <c r="G72" s="9"/>
      <c r="H72" s="9"/>
      <c r="I72" s="31"/>
      <c r="J72" s="12"/>
      <c r="K72" s="12"/>
      <c r="L72" s="9"/>
    </row>
    <row r="73" spans="1:12" ht="15" customHeight="1" x14ac:dyDescent="0.25">
      <c r="A73" s="13"/>
      <c r="B73" s="14"/>
      <c r="C73" s="15"/>
      <c r="D73" s="14"/>
      <c r="E73" s="14"/>
      <c r="F73" s="14"/>
      <c r="G73" s="14"/>
      <c r="H73" s="14"/>
      <c r="I73" s="41"/>
      <c r="J73" s="16"/>
      <c r="K73" s="16"/>
      <c r="L73" s="14"/>
    </row>
    <row r="74" spans="1:12" ht="15" customHeight="1" x14ac:dyDescent="0.25">
      <c r="A74" s="13"/>
      <c r="B74" s="14"/>
      <c r="C74" s="15"/>
      <c r="D74" s="14"/>
      <c r="E74" s="14"/>
      <c r="F74" s="14"/>
      <c r="G74" s="14"/>
      <c r="H74" s="14"/>
      <c r="I74" s="41"/>
      <c r="J74" s="16"/>
      <c r="K74" s="21"/>
      <c r="L74" s="14"/>
    </row>
    <row r="75" spans="1:12" ht="15" customHeight="1" x14ac:dyDescent="0.25">
      <c r="A75" s="8"/>
      <c r="B75" s="9"/>
      <c r="C75" s="10"/>
      <c r="D75" s="9"/>
      <c r="E75" s="9"/>
      <c r="F75" s="9"/>
      <c r="G75" s="9"/>
      <c r="H75" s="11"/>
      <c r="I75" s="31"/>
      <c r="J75" s="12"/>
      <c r="K75" s="12"/>
      <c r="L75" s="12"/>
    </row>
    <row r="76" spans="1:12" ht="15" customHeight="1" x14ac:dyDescent="0.25">
      <c r="A76" s="8"/>
      <c r="B76" s="9"/>
      <c r="C76" s="10"/>
      <c r="D76" s="9"/>
      <c r="E76" s="9"/>
      <c r="F76" s="9"/>
      <c r="G76" s="9"/>
      <c r="H76" s="11"/>
      <c r="I76" s="31"/>
      <c r="J76" s="12"/>
      <c r="K76" s="30"/>
      <c r="L76" s="12"/>
    </row>
    <row r="77" spans="1:12" ht="15" customHeight="1" x14ac:dyDescent="0.25">
      <c r="A77" s="13"/>
      <c r="B77" s="14"/>
      <c r="C77" s="15"/>
      <c r="D77" s="14"/>
      <c r="E77" s="14"/>
      <c r="F77" s="14"/>
      <c r="G77" s="14"/>
      <c r="H77" s="14"/>
      <c r="I77" s="41"/>
      <c r="J77" s="16"/>
      <c r="K77" s="21"/>
      <c r="L77" s="16"/>
    </row>
    <row r="78" spans="1:12" ht="15" customHeight="1" x14ac:dyDescent="0.25">
      <c r="A78" s="13"/>
      <c r="B78" s="14"/>
      <c r="C78" s="15"/>
      <c r="D78" s="14"/>
      <c r="E78" s="14"/>
      <c r="F78" s="14"/>
      <c r="G78" s="14"/>
      <c r="H78" s="14"/>
      <c r="I78" s="41"/>
      <c r="J78" s="16"/>
      <c r="K78" s="16"/>
      <c r="L78" s="16"/>
    </row>
    <row r="79" spans="1:12" ht="15" customHeight="1" x14ac:dyDescent="0.25">
      <c r="A79" s="8"/>
      <c r="B79" s="9"/>
      <c r="C79" s="10"/>
      <c r="D79" s="9"/>
      <c r="E79" s="9"/>
      <c r="F79" s="9"/>
      <c r="G79" s="9"/>
      <c r="H79" s="11"/>
      <c r="I79" s="44"/>
      <c r="J79" s="12"/>
      <c r="K79" s="20"/>
      <c r="L79" s="9"/>
    </row>
    <row r="80" spans="1:12" ht="15" customHeight="1" x14ac:dyDescent="0.25">
      <c r="A80" s="8"/>
      <c r="B80" s="9"/>
      <c r="C80" s="10"/>
      <c r="D80" s="9"/>
      <c r="E80" s="9"/>
      <c r="F80" s="9"/>
      <c r="G80" s="9"/>
      <c r="H80" s="11"/>
      <c r="I80" s="44"/>
      <c r="J80" s="12"/>
      <c r="K80" s="12"/>
      <c r="L80" s="9"/>
    </row>
    <row r="81" spans="1:14" ht="15" customHeight="1" x14ac:dyDescent="0.25">
      <c r="A81" s="8"/>
      <c r="B81" s="9"/>
      <c r="C81" s="10"/>
      <c r="D81" s="9"/>
      <c r="E81" s="9"/>
      <c r="F81" s="9"/>
      <c r="G81" s="9"/>
      <c r="H81" s="11"/>
      <c r="I81" s="44"/>
      <c r="J81" s="12"/>
      <c r="K81" s="12"/>
      <c r="L81" s="9"/>
    </row>
    <row r="82" spans="1:14" ht="15" customHeight="1" x14ac:dyDescent="0.25">
      <c r="A82" s="13"/>
      <c r="B82" s="14"/>
      <c r="C82" s="15"/>
      <c r="D82" s="14"/>
      <c r="E82" s="14"/>
      <c r="F82" s="14"/>
      <c r="G82" s="14"/>
      <c r="H82" s="14"/>
      <c r="I82" s="43"/>
      <c r="J82" s="16"/>
      <c r="K82" s="16"/>
      <c r="L82" s="16"/>
      <c r="N82" s="2"/>
    </row>
    <row r="83" spans="1:14" ht="15" customHeight="1" x14ac:dyDescent="0.25">
      <c r="A83" s="13"/>
      <c r="B83" s="14"/>
      <c r="C83" s="15"/>
      <c r="D83" s="14"/>
      <c r="E83" s="14"/>
      <c r="F83" s="14"/>
      <c r="G83" s="14"/>
      <c r="H83" s="14"/>
      <c r="I83" s="43"/>
      <c r="J83" s="16"/>
      <c r="K83" s="16"/>
      <c r="L83" s="16"/>
      <c r="N83" s="2"/>
    </row>
    <row r="84" spans="1:14" ht="15" customHeight="1" x14ac:dyDescent="0.25">
      <c r="A84" s="17"/>
      <c r="B84" s="11"/>
      <c r="C84" s="10"/>
      <c r="D84" s="9"/>
      <c r="E84" s="9"/>
      <c r="F84" s="9"/>
      <c r="G84" s="9"/>
      <c r="H84" s="11"/>
      <c r="I84" s="31"/>
      <c r="J84" s="12"/>
      <c r="K84" s="26"/>
      <c r="L84" s="12"/>
    </row>
    <row r="85" spans="1:14" ht="15" customHeight="1" x14ac:dyDescent="0.25">
      <c r="A85" s="17"/>
      <c r="B85" s="11"/>
      <c r="C85" s="10"/>
      <c r="D85" s="9"/>
      <c r="E85" s="9"/>
      <c r="F85" s="9"/>
      <c r="G85" s="9"/>
      <c r="H85" s="11"/>
      <c r="I85" s="31"/>
      <c r="J85" s="12"/>
      <c r="K85" s="20"/>
      <c r="L85" s="12"/>
    </row>
    <row r="86" spans="1:14" ht="15" customHeight="1" x14ac:dyDescent="0.25">
      <c r="A86" s="13"/>
      <c r="B86" s="14"/>
      <c r="C86" s="15"/>
      <c r="D86" s="14"/>
      <c r="E86" s="14"/>
      <c r="F86" s="18"/>
      <c r="G86" s="14"/>
      <c r="H86" s="18"/>
      <c r="I86" s="42"/>
      <c r="J86" s="16"/>
      <c r="K86" s="16"/>
      <c r="L86" s="14"/>
    </row>
    <row r="87" spans="1:14" ht="15" customHeight="1" x14ac:dyDescent="0.25">
      <c r="A87" s="13"/>
      <c r="B87" s="14"/>
      <c r="C87" s="15"/>
      <c r="D87" s="14"/>
      <c r="E87" s="14"/>
      <c r="F87" s="18"/>
      <c r="G87" s="14"/>
      <c r="H87" s="18"/>
      <c r="I87" s="42"/>
      <c r="J87" s="16"/>
      <c r="K87" s="16"/>
      <c r="L87" s="14"/>
    </row>
    <row r="88" spans="1:14" ht="15" customHeight="1" x14ac:dyDescent="0.25">
      <c r="A88" s="13"/>
      <c r="B88" s="14"/>
      <c r="C88" s="15"/>
      <c r="D88" s="14"/>
      <c r="E88" s="14"/>
      <c r="F88" s="18"/>
      <c r="G88" s="14"/>
      <c r="H88" s="18"/>
      <c r="I88" s="42"/>
      <c r="J88" s="16"/>
      <c r="K88" s="21"/>
      <c r="L88" s="14"/>
    </row>
    <row r="89" spans="1:14" ht="15" customHeight="1" x14ac:dyDescent="0.25">
      <c r="A89" s="13"/>
      <c r="B89" s="14"/>
      <c r="C89" s="15"/>
      <c r="D89" s="14"/>
      <c r="E89" s="14"/>
      <c r="F89" s="18"/>
      <c r="G89" s="14"/>
      <c r="H89" s="18"/>
      <c r="I89" s="42"/>
      <c r="J89" s="16"/>
      <c r="K89" s="16"/>
      <c r="L89" s="14"/>
    </row>
    <row r="90" spans="1:14" ht="15" customHeight="1" x14ac:dyDescent="0.25">
      <c r="A90" s="13"/>
      <c r="B90" s="14"/>
      <c r="C90" s="15"/>
      <c r="D90" s="14"/>
      <c r="E90" s="14"/>
      <c r="F90" s="18"/>
      <c r="G90" s="14"/>
      <c r="H90" s="18"/>
      <c r="I90" s="42"/>
      <c r="J90" s="16"/>
      <c r="K90" s="16"/>
      <c r="L90" s="14"/>
    </row>
    <row r="91" spans="1:14" ht="15" customHeight="1" x14ac:dyDescent="0.25">
      <c r="A91" s="13"/>
      <c r="B91" s="14"/>
      <c r="C91" s="15"/>
      <c r="D91" s="14"/>
      <c r="E91" s="14"/>
      <c r="F91" s="18"/>
      <c r="G91" s="14"/>
      <c r="H91" s="18"/>
      <c r="I91" s="42"/>
      <c r="J91" s="16"/>
      <c r="K91" s="16"/>
      <c r="L91" s="14"/>
    </row>
    <row r="92" spans="1:14" ht="15" customHeight="1" x14ac:dyDescent="0.25">
      <c r="A92" s="13"/>
      <c r="B92" s="14"/>
      <c r="C92" s="15"/>
      <c r="D92" s="14"/>
      <c r="E92" s="14"/>
      <c r="F92" s="18"/>
      <c r="G92" s="14"/>
      <c r="H92" s="18"/>
      <c r="I92" s="42"/>
      <c r="J92" s="16"/>
      <c r="K92" s="16"/>
      <c r="L92" s="14"/>
    </row>
    <row r="93" spans="1:14" ht="15" customHeight="1" x14ac:dyDescent="0.25">
      <c r="A93" s="13"/>
      <c r="B93" s="14"/>
      <c r="C93" s="15"/>
      <c r="D93" s="14"/>
      <c r="E93" s="14"/>
      <c r="F93" s="18"/>
      <c r="G93" s="14"/>
      <c r="H93" s="18"/>
      <c r="I93" s="42"/>
      <c r="J93" s="16"/>
      <c r="K93" s="21"/>
      <c r="L93" s="14"/>
    </row>
    <row r="94" spans="1:14" ht="15" customHeight="1" x14ac:dyDescent="0.25">
      <c r="A94" s="8"/>
      <c r="B94" s="9"/>
      <c r="C94" s="10"/>
      <c r="D94" s="9"/>
      <c r="E94" s="9"/>
      <c r="F94" s="9"/>
      <c r="G94" s="9"/>
      <c r="H94" s="9"/>
      <c r="I94" s="31"/>
      <c r="J94" s="12"/>
      <c r="K94" s="31"/>
      <c r="L94" s="12"/>
    </row>
    <row r="95" spans="1:14" ht="15" customHeight="1" x14ac:dyDescent="0.25">
      <c r="A95" s="8"/>
      <c r="B95" s="9"/>
      <c r="C95" s="10"/>
      <c r="D95" s="9"/>
      <c r="E95" s="9"/>
      <c r="F95" s="9"/>
      <c r="G95" s="9"/>
      <c r="H95" s="9"/>
      <c r="I95" s="31"/>
      <c r="J95" s="12"/>
      <c r="K95" s="12"/>
      <c r="L95" s="12"/>
    </row>
    <row r="96" spans="1:14" ht="15" customHeight="1" x14ac:dyDescent="0.25">
      <c r="A96" s="8"/>
      <c r="B96" s="9"/>
      <c r="C96" s="10"/>
      <c r="D96" s="9"/>
      <c r="E96" s="9"/>
      <c r="F96" s="9"/>
      <c r="G96" s="9"/>
      <c r="H96" s="9"/>
      <c r="I96" s="31"/>
      <c r="J96" s="12"/>
      <c r="K96" s="12"/>
      <c r="L96" s="12"/>
    </row>
    <row r="97" spans="1:14" ht="15" customHeight="1" x14ac:dyDescent="0.25">
      <c r="A97" s="8"/>
      <c r="B97" s="9"/>
      <c r="C97" s="10"/>
      <c r="D97" s="9"/>
      <c r="E97" s="9"/>
      <c r="F97" s="9"/>
      <c r="G97" s="9"/>
      <c r="H97" s="9"/>
      <c r="I97" s="31"/>
      <c r="J97" s="12"/>
      <c r="K97" s="12"/>
      <c r="L97" s="12"/>
    </row>
    <row r="98" spans="1:14" ht="15" customHeight="1" x14ac:dyDescent="0.25">
      <c r="A98" s="13"/>
      <c r="B98" s="14"/>
      <c r="C98" s="15"/>
      <c r="D98" s="14"/>
      <c r="E98" s="14"/>
      <c r="F98" s="14"/>
      <c r="G98" s="14"/>
      <c r="H98" s="14"/>
      <c r="I98" s="41"/>
      <c r="J98" s="16"/>
      <c r="K98" s="14"/>
      <c r="L98" s="14"/>
      <c r="N98" s="3"/>
    </row>
    <row r="99" spans="1:14" ht="15" customHeight="1" x14ac:dyDescent="0.25">
      <c r="A99" s="13"/>
      <c r="B99" s="14"/>
      <c r="C99" s="15"/>
      <c r="D99" s="14"/>
      <c r="E99" s="14"/>
      <c r="F99" s="14"/>
      <c r="G99" s="14"/>
      <c r="H99" s="14"/>
      <c r="I99" s="41"/>
      <c r="J99" s="16"/>
      <c r="K99" s="14"/>
      <c r="L99" s="14"/>
      <c r="N99" s="3"/>
    </row>
    <row r="100" spans="1:14" ht="15" customHeight="1" x14ac:dyDescent="0.25">
      <c r="A100" s="8"/>
      <c r="B100" s="9"/>
      <c r="C100" s="10"/>
      <c r="D100" s="9"/>
      <c r="E100" s="9"/>
      <c r="F100" s="9"/>
      <c r="G100" s="9"/>
      <c r="H100" s="9"/>
      <c r="I100" s="31"/>
      <c r="J100" s="12"/>
      <c r="K100" s="12"/>
      <c r="L100" s="12"/>
    </row>
    <row r="101" spans="1:14" ht="15" customHeight="1" x14ac:dyDescent="0.25">
      <c r="A101" s="8"/>
      <c r="B101" s="9"/>
      <c r="C101" s="10"/>
      <c r="D101" s="9"/>
      <c r="E101" s="9"/>
      <c r="F101" s="9"/>
      <c r="G101" s="9"/>
      <c r="H101" s="9"/>
      <c r="I101" s="31"/>
      <c r="J101" s="12"/>
      <c r="K101" s="12"/>
      <c r="L101" s="12"/>
    </row>
    <row r="102" spans="1:14" ht="15" customHeight="1" x14ac:dyDescent="0.25">
      <c r="A102" s="27"/>
      <c r="B102" s="18"/>
      <c r="C102" s="15"/>
      <c r="D102" s="14"/>
      <c r="E102" s="14"/>
      <c r="F102" s="14"/>
      <c r="G102" s="14"/>
      <c r="H102" s="18"/>
      <c r="I102" s="41"/>
      <c r="J102" s="16"/>
      <c r="K102" s="16"/>
      <c r="L102" s="32"/>
    </row>
    <row r="103" spans="1:14" ht="15" customHeight="1" x14ac:dyDescent="0.25">
      <c r="A103" s="27"/>
      <c r="B103" s="18"/>
      <c r="C103" s="15"/>
      <c r="D103" s="14"/>
      <c r="E103" s="14"/>
      <c r="F103" s="14"/>
      <c r="G103" s="14"/>
      <c r="H103" s="18"/>
      <c r="I103" s="41"/>
      <c r="J103" s="16"/>
      <c r="K103" s="21"/>
      <c r="L103" s="32"/>
    </row>
    <row r="104" spans="1:14" ht="15" customHeight="1" x14ac:dyDescent="0.25">
      <c r="A104" s="8"/>
      <c r="B104" s="9"/>
      <c r="C104" s="10"/>
      <c r="D104" s="9"/>
      <c r="E104" s="9"/>
      <c r="F104" s="9"/>
      <c r="G104" s="9"/>
      <c r="H104" s="11"/>
      <c r="I104" s="31"/>
      <c r="J104" s="12"/>
      <c r="K104" s="12"/>
      <c r="L104" s="9"/>
    </row>
    <row r="105" spans="1:14" ht="15" customHeight="1" x14ac:dyDescent="0.25">
      <c r="A105" s="8"/>
      <c r="B105" s="9"/>
      <c r="C105" s="10"/>
      <c r="D105" s="9"/>
      <c r="E105" s="9"/>
      <c r="F105" s="9"/>
      <c r="G105" s="9"/>
      <c r="H105" s="11"/>
      <c r="I105" s="31"/>
      <c r="J105" s="12"/>
      <c r="K105" s="12"/>
      <c r="L105" s="9"/>
    </row>
    <row r="106" spans="1:14" ht="15" customHeight="1" x14ac:dyDescent="0.25">
      <c r="A106" s="13"/>
      <c r="B106" s="14"/>
      <c r="C106" s="15"/>
      <c r="D106" s="14"/>
      <c r="E106" s="14"/>
      <c r="F106" s="14"/>
      <c r="G106" s="14"/>
      <c r="H106" s="14"/>
      <c r="I106" s="43"/>
      <c r="J106" s="16"/>
      <c r="K106" s="16"/>
      <c r="L106" s="16"/>
      <c r="N106" s="3"/>
    </row>
    <row r="107" spans="1:14" ht="15" customHeight="1" x14ac:dyDescent="0.25">
      <c r="A107" s="13"/>
      <c r="B107" s="14"/>
      <c r="C107" s="15"/>
      <c r="D107" s="14"/>
      <c r="E107" s="14"/>
      <c r="F107" s="14"/>
      <c r="G107" s="14"/>
      <c r="H107" s="14"/>
      <c r="I107" s="43"/>
      <c r="J107" s="16"/>
      <c r="K107" s="16"/>
      <c r="L107" s="16"/>
      <c r="N107" s="3"/>
    </row>
    <row r="108" spans="1:14" ht="15" customHeight="1" x14ac:dyDescent="0.25">
      <c r="A108" s="8"/>
      <c r="B108" s="9"/>
      <c r="C108" s="10"/>
      <c r="D108" s="9"/>
      <c r="E108" s="9"/>
      <c r="F108" s="9"/>
      <c r="G108" s="9"/>
      <c r="H108" s="9"/>
      <c r="I108" s="40"/>
      <c r="J108" s="12"/>
      <c r="K108" s="12"/>
      <c r="L108" s="12"/>
      <c r="N108" s="3"/>
    </row>
    <row r="109" spans="1:14" ht="15" customHeight="1" x14ac:dyDescent="0.25">
      <c r="A109" s="8"/>
      <c r="B109" s="9"/>
      <c r="C109" s="10"/>
      <c r="D109" s="9"/>
      <c r="E109" s="9"/>
      <c r="F109" s="9"/>
      <c r="G109" s="9"/>
      <c r="H109" s="9"/>
      <c r="I109" s="40"/>
      <c r="J109" s="12"/>
      <c r="K109" s="12"/>
      <c r="L109" s="12"/>
      <c r="N109" s="3"/>
    </row>
    <row r="110" spans="1:14" ht="15" customHeight="1" x14ac:dyDescent="0.25">
      <c r="A110" s="13"/>
      <c r="B110" s="14"/>
      <c r="C110" s="15"/>
      <c r="D110" s="14"/>
      <c r="E110" s="14"/>
      <c r="F110" s="14"/>
      <c r="G110" s="14"/>
      <c r="H110" s="14"/>
      <c r="I110" s="41"/>
      <c r="J110" s="16"/>
      <c r="K110" s="16"/>
      <c r="L110" s="16"/>
    </row>
    <row r="111" spans="1:14" ht="15" customHeight="1" x14ac:dyDescent="0.25">
      <c r="A111" s="13"/>
      <c r="B111" s="14"/>
      <c r="C111" s="15"/>
      <c r="D111" s="14"/>
      <c r="E111" s="14"/>
      <c r="F111" s="14"/>
      <c r="G111" s="14"/>
      <c r="H111" s="14"/>
      <c r="I111" s="41"/>
      <c r="J111" s="16"/>
      <c r="K111" s="16"/>
      <c r="L111" s="16"/>
    </row>
    <row r="112" spans="1:14" ht="15" customHeight="1" x14ac:dyDescent="0.25">
      <c r="A112" s="8"/>
      <c r="B112" s="9"/>
      <c r="C112" s="10"/>
      <c r="D112" s="9"/>
      <c r="E112" s="9"/>
      <c r="F112" s="9"/>
      <c r="G112" s="9"/>
      <c r="H112" s="9"/>
      <c r="I112" s="40"/>
      <c r="J112" s="12"/>
      <c r="K112" s="12"/>
      <c r="L112" s="9"/>
    </row>
    <row r="113" spans="1:14" ht="15" customHeight="1" x14ac:dyDescent="0.25">
      <c r="A113" s="8"/>
      <c r="B113" s="9"/>
      <c r="C113" s="10"/>
      <c r="D113" s="9"/>
      <c r="E113" s="9"/>
      <c r="F113" s="9"/>
      <c r="G113" s="9"/>
      <c r="H113" s="9"/>
      <c r="I113" s="40"/>
      <c r="J113" s="12"/>
      <c r="K113" s="12"/>
      <c r="L113" s="9"/>
    </row>
    <row r="114" spans="1:14" ht="15" customHeight="1" x14ac:dyDescent="0.25">
      <c r="A114" s="13"/>
      <c r="B114" s="14"/>
      <c r="C114" s="15"/>
      <c r="D114" s="14"/>
      <c r="E114" s="14"/>
      <c r="F114" s="14"/>
      <c r="G114" s="14"/>
      <c r="H114" s="18"/>
      <c r="I114" s="41"/>
      <c r="J114" s="16"/>
      <c r="K114" s="16"/>
      <c r="L114" s="16"/>
    </row>
    <row r="115" spans="1:14" ht="15" customHeight="1" x14ac:dyDescent="0.25">
      <c r="A115" s="13"/>
      <c r="B115" s="14"/>
      <c r="C115" s="15"/>
      <c r="D115" s="14"/>
      <c r="E115" s="14"/>
      <c r="F115" s="14"/>
      <c r="G115" s="14"/>
      <c r="H115" s="18"/>
      <c r="I115" s="41"/>
      <c r="J115" s="16"/>
      <c r="K115" s="16"/>
      <c r="L115" s="16"/>
    </row>
    <row r="116" spans="1:14" ht="15" customHeight="1" x14ac:dyDescent="0.25">
      <c r="A116" s="17"/>
      <c r="B116" s="11"/>
      <c r="C116" s="10"/>
      <c r="D116" s="9"/>
      <c r="E116" s="9"/>
      <c r="F116" s="9"/>
      <c r="G116" s="9"/>
      <c r="H116" s="11"/>
      <c r="I116" s="31"/>
      <c r="J116" s="12"/>
      <c r="K116" s="20"/>
      <c r="L116" s="12"/>
    </row>
    <row r="117" spans="1:14" ht="15" customHeight="1" x14ac:dyDescent="0.25">
      <c r="A117" s="17"/>
      <c r="B117" s="11"/>
      <c r="C117" s="10"/>
      <c r="D117" s="9"/>
      <c r="E117" s="9"/>
      <c r="F117" s="9"/>
      <c r="G117" s="9"/>
      <c r="H117" s="11"/>
      <c r="I117" s="31"/>
      <c r="J117" s="12"/>
      <c r="K117" s="12"/>
      <c r="L117" s="12"/>
    </row>
    <row r="118" spans="1:14" ht="15" customHeight="1" x14ac:dyDescent="0.25">
      <c r="A118" s="17"/>
      <c r="B118" s="11"/>
      <c r="C118" s="10"/>
      <c r="D118" s="9"/>
      <c r="E118" s="9"/>
      <c r="F118" s="9"/>
      <c r="G118" s="9"/>
      <c r="H118" s="11"/>
      <c r="I118" s="31"/>
      <c r="J118" s="12"/>
      <c r="K118" s="12"/>
      <c r="L118" s="12"/>
    </row>
    <row r="119" spans="1:14" ht="15" customHeight="1" x14ac:dyDescent="0.25">
      <c r="A119" s="27"/>
      <c r="B119" s="18"/>
      <c r="C119" s="15"/>
      <c r="D119" s="14"/>
      <c r="E119" s="14"/>
      <c r="F119" s="14"/>
      <c r="G119" s="14"/>
      <c r="H119" s="18"/>
      <c r="I119" s="41"/>
      <c r="J119" s="16"/>
      <c r="K119" s="16"/>
      <c r="L119" s="16"/>
    </row>
    <row r="120" spans="1:14" ht="15" customHeight="1" x14ac:dyDescent="0.25">
      <c r="A120" s="27"/>
      <c r="B120" s="18"/>
      <c r="C120" s="15"/>
      <c r="D120" s="14"/>
      <c r="E120" s="14"/>
      <c r="F120" s="14"/>
      <c r="G120" s="14"/>
      <c r="H120" s="18"/>
      <c r="I120" s="41"/>
      <c r="J120" s="16"/>
      <c r="K120" s="16"/>
      <c r="L120" s="16"/>
    </row>
    <row r="121" spans="1:14" ht="15" customHeight="1" x14ac:dyDescent="0.25">
      <c r="A121" s="27"/>
      <c r="B121" s="18"/>
      <c r="C121" s="15"/>
      <c r="D121" s="14"/>
      <c r="E121" s="14"/>
      <c r="F121" s="14"/>
      <c r="G121" s="14"/>
      <c r="H121" s="18"/>
      <c r="I121" s="41"/>
      <c r="J121" s="16"/>
      <c r="K121" s="21"/>
      <c r="L121" s="16"/>
    </row>
    <row r="122" spans="1:14" ht="15" customHeight="1" x14ac:dyDescent="0.25">
      <c r="A122" s="13"/>
      <c r="B122" s="14"/>
      <c r="C122" s="15"/>
      <c r="D122" s="14"/>
      <c r="E122" s="14"/>
      <c r="F122" s="14"/>
      <c r="G122" s="14"/>
      <c r="H122" s="14"/>
      <c r="I122" s="41"/>
      <c r="J122" s="16"/>
      <c r="K122" s="21"/>
      <c r="L122" s="14"/>
    </row>
    <row r="123" spans="1:14" s="2" customFormat="1" x14ac:dyDescent="0.25">
      <c r="A123" s="13"/>
      <c r="B123" s="14"/>
      <c r="C123" s="15"/>
      <c r="D123" s="14"/>
      <c r="E123" s="14"/>
      <c r="F123" s="14"/>
      <c r="G123" s="14"/>
      <c r="H123" s="14"/>
      <c r="I123" s="41"/>
      <c r="J123" s="16"/>
      <c r="K123" s="16"/>
      <c r="L123" s="14"/>
      <c r="M123" s="1"/>
      <c r="N123" s="1"/>
    </row>
    <row r="124" spans="1:14" x14ac:dyDescent="0.25">
      <c r="A124" s="8"/>
      <c r="B124" s="9"/>
      <c r="C124" s="10"/>
      <c r="D124" s="9"/>
      <c r="E124" s="9"/>
      <c r="F124" s="9"/>
      <c r="G124" s="9"/>
      <c r="H124" s="9"/>
      <c r="I124" s="40"/>
      <c r="J124" s="12"/>
      <c r="K124" s="20"/>
      <c r="L124" s="9"/>
      <c r="N124" s="2"/>
    </row>
    <row r="125" spans="1:14" ht="15" customHeight="1" x14ac:dyDescent="0.25">
      <c r="A125" s="8"/>
      <c r="B125" s="9"/>
      <c r="C125" s="10"/>
      <c r="D125" s="9"/>
      <c r="E125" s="9"/>
      <c r="F125" s="9"/>
      <c r="G125" s="9"/>
      <c r="H125" s="9"/>
      <c r="I125" s="40"/>
      <c r="J125" s="12"/>
      <c r="K125" s="12"/>
      <c r="L125" s="9"/>
      <c r="N125" s="2"/>
    </row>
    <row r="126" spans="1:14" ht="15" customHeight="1" x14ac:dyDescent="0.25">
      <c r="A126" s="13"/>
      <c r="B126" s="14"/>
      <c r="C126" s="15"/>
      <c r="D126" s="14"/>
      <c r="E126" s="14"/>
      <c r="F126" s="14"/>
      <c r="G126" s="14"/>
      <c r="H126" s="18"/>
      <c r="I126" s="41"/>
      <c r="J126" s="16"/>
      <c r="K126" s="21"/>
      <c r="L126" s="16"/>
    </row>
    <row r="127" spans="1:14" x14ac:dyDescent="0.25">
      <c r="A127" s="13"/>
      <c r="B127" s="14"/>
      <c r="C127" s="15"/>
      <c r="D127" s="14"/>
      <c r="E127" s="14"/>
      <c r="F127" s="14"/>
      <c r="G127" s="14"/>
      <c r="H127" s="18"/>
      <c r="I127" s="41"/>
      <c r="J127" s="16"/>
      <c r="K127" s="16"/>
      <c r="L127" s="16"/>
    </row>
    <row r="128" spans="1:14" x14ac:dyDescent="0.25">
      <c r="A128" s="8"/>
      <c r="B128" s="9"/>
      <c r="C128" s="10"/>
      <c r="D128" s="9"/>
      <c r="E128" s="9"/>
      <c r="F128" s="9"/>
      <c r="G128" s="9"/>
      <c r="H128" s="11"/>
      <c r="I128" s="31"/>
      <c r="J128" s="12"/>
      <c r="K128" s="20"/>
      <c r="L128" s="12"/>
    </row>
    <row r="129" spans="1:14" ht="15" customHeight="1" x14ac:dyDescent="0.25">
      <c r="A129" s="8"/>
      <c r="B129" s="9"/>
      <c r="C129" s="10"/>
      <c r="D129" s="9"/>
      <c r="E129" s="9"/>
      <c r="F129" s="9"/>
      <c r="G129" s="9"/>
      <c r="H129" s="11"/>
      <c r="I129" s="31"/>
      <c r="J129" s="12"/>
      <c r="K129" s="12"/>
      <c r="L129" s="12"/>
    </row>
    <row r="130" spans="1:14" ht="15" customHeight="1" x14ac:dyDescent="0.25">
      <c r="A130" s="13"/>
      <c r="B130" s="14"/>
      <c r="C130" s="15"/>
      <c r="D130" s="14"/>
      <c r="E130" s="14"/>
      <c r="F130" s="14"/>
      <c r="G130" s="14"/>
      <c r="H130" s="23"/>
      <c r="I130" s="41"/>
      <c r="J130" s="16"/>
      <c r="K130" s="16"/>
      <c r="L130" s="16"/>
      <c r="N130" s="2"/>
    </row>
    <row r="131" spans="1:14" ht="15" customHeight="1" x14ac:dyDescent="0.25">
      <c r="A131" s="13"/>
      <c r="B131" s="14"/>
      <c r="C131" s="15"/>
      <c r="D131" s="14"/>
      <c r="E131" s="14"/>
      <c r="F131" s="14"/>
      <c r="G131" s="14"/>
      <c r="H131" s="23"/>
      <c r="I131" s="41"/>
      <c r="J131" s="16"/>
      <c r="K131" s="16"/>
      <c r="L131" s="16"/>
      <c r="N131" s="2"/>
    </row>
    <row r="132" spans="1:14" ht="15" customHeight="1" x14ac:dyDescent="0.25">
      <c r="A132" s="8"/>
      <c r="B132" s="9"/>
      <c r="C132" s="10"/>
      <c r="D132" s="9"/>
      <c r="E132" s="9"/>
      <c r="F132" s="9"/>
      <c r="G132" s="9"/>
      <c r="H132" s="9"/>
      <c r="I132" s="31"/>
      <c r="J132" s="12"/>
      <c r="K132" s="26"/>
      <c r="L132" s="9"/>
      <c r="N132" s="2"/>
    </row>
    <row r="133" spans="1:14" x14ac:dyDescent="0.25">
      <c r="A133" s="8"/>
      <c r="B133" s="9"/>
      <c r="C133" s="10"/>
      <c r="D133" s="9"/>
      <c r="E133" s="9"/>
      <c r="F133" s="9"/>
      <c r="G133" s="9"/>
      <c r="H133" s="9"/>
      <c r="I133" s="45"/>
      <c r="J133" s="9"/>
      <c r="K133" s="33"/>
      <c r="L133" s="9"/>
      <c r="M133" s="2"/>
      <c r="N133" s="2"/>
    </row>
    <row r="134" spans="1:14" ht="15" customHeight="1" x14ac:dyDescent="0.25">
      <c r="A134" s="8"/>
      <c r="B134" s="9"/>
      <c r="C134" s="10"/>
      <c r="D134" s="9"/>
      <c r="E134" s="9"/>
      <c r="F134" s="9"/>
      <c r="G134" s="9"/>
      <c r="H134" s="9"/>
      <c r="I134" s="31"/>
      <c r="J134" s="12"/>
      <c r="K134" s="34"/>
      <c r="L134" s="9"/>
      <c r="N134" s="2"/>
    </row>
    <row r="135" spans="1:14" ht="15" customHeight="1" x14ac:dyDescent="0.25">
      <c r="A135" s="8"/>
      <c r="B135" s="9"/>
      <c r="C135" s="10"/>
      <c r="D135" s="9"/>
      <c r="E135" s="9"/>
      <c r="F135" s="9"/>
      <c r="G135" s="9"/>
      <c r="H135" s="9"/>
      <c r="I135" s="31"/>
      <c r="J135" s="12"/>
      <c r="K135" s="20"/>
      <c r="L135" s="9"/>
      <c r="N135" s="2"/>
    </row>
    <row r="136" spans="1:14" ht="15" customHeight="1" x14ac:dyDescent="0.25">
      <c r="A136" s="8"/>
      <c r="B136" s="9"/>
      <c r="C136" s="10"/>
      <c r="D136" s="9"/>
      <c r="E136" s="9"/>
      <c r="F136" s="9"/>
      <c r="G136" s="9"/>
      <c r="H136" s="9"/>
      <c r="I136" s="31"/>
      <c r="J136" s="12"/>
      <c r="K136" s="12"/>
      <c r="L136" s="9"/>
      <c r="N136" s="2"/>
    </row>
    <row r="137" spans="1:14" ht="15" customHeight="1" x14ac:dyDescent="0.25">
      <c r="A137" s="8"/>
      <c r="B137" s="9"/>
      <c r="C137" s="10"/>
      <c r="D137" s="9"/>
      <c r="E137" s="9"/>
      <c r="F137" s="9"/>
      <c r="G137" s="9"/>
      <c r="H137" s="35"/>
      <c r="I137" s="31"/>
      <c r="J137" s="12"/>
      <c r="K137" s="12"/>
      <c r="L137" s="12"/>
      <c r="N137" s="2"/>
    </row>
    <row r="138" spans="1:14" ht="15" customHeight="1" x14ac:dyDescent="0.25">
      <c r="A138" s="8"/>
      <c r="B138" s="9"/>
      <c r="C138" s="10"/>
      <c r="D138" s="9"/>
      <c r="E138" s="9"/>
      <c r="F138" s="9"/>
      <c r="G138" s="9"/>
      <c r="H138" s="35"/>
      <c r="I138" s="31"/>
      <c r="J138" s="12"/>
      <c r="K138" s="12"/>
      <c r="L138" s="12"/>
      <c r="N138" s="2"/>
    </row>
    <row r="139" spans="1:14" ht="15" customHeight="1" x14ac:dyDescent="0.25">
      <c r="A139" s="8"/>
      <c r="B139" s="9"/>
      <c r="C139" s="10"/>
      <c r="D139" s="9"/>
      <c r="E139" s="9"/>
      <c r="F139" s="9"/>
      <c r="G139" s="9"/>
      <c r="H139" s="35"/>
      <c r="I139" s="31"/>
      <c r="J139" s="12"/>
      <c r="K139" s="12"/>
      <c r="L139" s="12"/>
      <c r="N139" s="2"/>
    </row>
    <row r="140" spans="1:14" ht="15" customHeight="1" x14ac:dyDescent="0.25">
      <c r="A140" s="8"/>
      <c r="B140" s="9"/>
      <c r="C140" s="10"/>
      <c r="D140" s="9"/>
      <c r="E140" s="9"/>
      <c r="F140" s="9"/>
      <c r="G140" s="9"/>
      <c r="H140" s="35"/>
      <c r="I140" s="31"/>
      <c r="J140" s="12"/>
      <c r="K140" s="12"/>
      <c r="L140" s="12"/>
      <c r="N140" s="2"/>
    </row>
    <row r="141" spans="1:14" ht="15" customHeight="1" x14ac:dyDescent="0.25">
      <c r="A141" s="8"/>
      <c r="B141" s="9"/>
      <c r="C141" s="10"/>
      <c r="D141" s="9"/>
      <c r="E141" s="9"/>
      <c r="F141" s="9"/>
      <c r="G141" s="9"/>
      <c r="H141" s="35"/>
      <c r="I141" s="31"/>
      <c r="J141" s="12"/>
      <c r="K141" s="12"/>
      <c r="L141" s="12"/>
      <c r="N141" s="2"/>
    </row>
    <row r="142" spans="1:14" ht="15" customHeight="1" x14ac:dyDescent="0.25">
      <c r="A142" s="8"/>
      <c r="B142" s="9"/>
      <c r="C142" s="10"/>
      <c r="D142" s="9"/>
      <c r="E142" s="9"/>
      <c r="F142" s="9"/>
      <c r="G142" s="9"/>
      <c r="H142" s="35"/>
      <c r="I142" s="31"/>
      <c r="J142" s="12"/>
      <c r="K142" s="12"/>
      <c r="L142" s="12"/>
      <c r="N142" s="2"/>
    </row>
    <row r="143" spans="1:14" ht="15" customHeight="1" x14ac:dyDescent="0.25">
      <c r="A143" s="8"/>
      <c r="B143" s="9"/>
      <c r="C143" s="10"/>
      <c r="D143" s="9"/>
      <c r="E143" s="9"/>
      <c r="F143" s="9"/>
      <c r="G143" s="9"/>
      <c r="H143" s="9"/>
      <c r="I143" s="40"/>
      <c r="J143" s="12"/>
      <c r="K143" s="12"/>
      <c r="L143" s="9"/>
    </row>
    <row r="144" spans="1:14" ht="15" customHeight="1" x14ac:dyDescent="0.25">
      <c r="A144" s="8"/>
      <c r="B144" s="9"/>
      <c r="C144" s="10"/>
      <c r="D144" s="9"/>
      <c r="E144" s="9"/>
      <c r="F144" s="9"/>
      <c r="G144" s="9"/>
      <c r="H144" s="9"/>
      <c r="I144" s="40"/>
      <c r="J144" s="12"/>
      <c r="K144" s="12"/>
      <c r="L144" s="9"/>
    </row>
    <row r="145" spans="1:14" ht="15" customHeight="1" x14ac:dyDescent="0.25">
      <c r="A145" s="8"/>
      <c r="B145" s="9"/>
      <c r="C145" s="10"/>
      <c r="D145" s="9"/>
      <c r="E145" s="9"/>
      <c r="F145" s="9"/>
      <c r="G145" s="9"/>
      <c r="H145" s="9"/>
      <c r="I145" s="40"/>
      <c r="J145" s="12"/>
      <c r="K145" s="12"/>
      <c r="L145" s="9"/>
    </row>
    <row r="146" spans="1:14" ht="15" customHeight="1" x14ac:dyDescent="0.25">
      <c r="A146" s="8"/>
      <c r="B146" s="9"/>
      <c r="C146" s="10"/>
      <c r="D146" s="9"/>
      <c r="E146" s="9"/>
      <c r="F146" s="9"/>
      <c r="G146" s="9"/>
      <c r="H146" s="9"/>
      <c r="I146" s="40"/>
      <c r="J146" s="12"/>
      <c r="K146" s="12"/>
      <c r="L146" s="9"/>
    </row>
    <row r="147" spans="1:14" ht="15" customHeight="1" x14ac:dyDescent="0.25">
      <c r="A147" s="8"/>
      <c r="B147" s="9"/>
      <c r="C147" s="10"/>
      <c r="D147" s="9"/>
      <c r="E147" s="9"/>
      <c r="F147" s="9"/>
      <c r="G147" s="9"/>
      <c r="H147" s="9"/>
      <c r="I147" s="40"/>
      <c r="J147" s="12"/>
      <c r="K147" s="12"/>
      <c r="L147" s="9"/>
    </row>
    <row r="148" spans="1:14" ht="15" customHeight="1" x14ac:dyDescent="0.25">
      <c r="A148" s="8"/>
      <c r="B148" s="9"/>
      <c r="C148" s="10"/>
      <c r="D148" s="9"/>
      <c r="E148" s="9"/>
      <c r="F148" s="9"/>
      <c r="G148" s="9"/>
      <c r="H148" s="9"/>
      <c r="I148" s="40"/>
      <c r="J148" s="12"/>
      <c r="K148" s="12"/>
      <c r="L148" s="9"/>
    </row>
    <row r="149" spans="1:14" ht="15" customHeight="1" x14ac:dyDescent="0.25">
      <c r="A149" s="13"/>
      <c r="B149" s="14"/>
      <c r="C149" s="15"/>
      <c r="D149" s="14"/>
      <c r="E149" s="14"/>
      <c r="F149" s="14"/>
      <c r="G149" s="14"/>
      <c r="H149" s="14"/>
      <c r="I149" s="41"/>
      <c r="J149" s="16"/>
      <c r="K149" s="16"/>
      <c r="L149" s="16"/>
    </row>
    <row r="150" spans="1:14" ht="15" customHeight="1" x14ac:dyDescent="0.25">
      <c r="A150" s="13"/>
      <c r="B150" s="14"/>
      <c r="C150" s="15"/>
      <c r="D150" s="14"/>
      <c r="E150" s="14"/>
      <c r="F150" s="14"/>
      <c r="G150" s="14"/>
      <c r="H150" s="14"/>
      <c r="I150" s="41"/>
      <c r="J150" s="16"/>
      <c r="K150" s="16"/>
      <c r="L150" s="16"/>
    </row>
    <row r="151" spans="1:14" x14ac:dyDescent="0.25">
      <c r="A151" s="13"/>
      <c r="B151" s="14"/>
      <c r="C151" s="15"/>
      <c r="D151" s="14"/>
      <c r="E151" s="14"/>
      <c r="F151" s="14"/>
      <c r="G151" s="14"/>
      <c r="H151" s="14"/>
      <c r="I151" s="46"/>
      <c r="J151" s="36"/>
      <c r="K151" s="16"/>
      <c r="L151" s="16"/>
    </row>
    <row r="152" spans="1:14" ht="15" customHeight="1" x14ac:dyDescent="0.25">
      <c r="A152" s="13"/>
      <c r="B152" s="14"/>
      <c r="C152" s="15"/>
      <c r="D152" s="14"/>
      <c r="E152" s="14"/>
      <c r="F152" s="14"/>
      <c r="G152" s="14"/>
      <c r="H152" s="14"/>
      <c r="I152" s="47"/>
      <c r="J152" s="16"/>
      <c r="K152" s="16"/>
      <c r="L152" s="16"/>
    </row>
    <row r="153" spans="1:14" ht="15" customHeight="1" x14ac:dyDescent="0.25">
      <c r="A153" s="13"/>
      <c r="B153" s="14"/>
      <c r="C153" s="15"/>
      <c r="D153" s="14"/>
      <c r="E153" s="14"/>
      <c r="F153" s="14"/>
      <c r="G153" s="14"/>
      <c r="H153" s="14"/>
      <c r="I153" s="41"/>
      <c r="J153" s="16"/>
      <c r="K153" s="16"/>
      <c r="L153" s="16"/>
    </row>
    <row r="154" spans="1:14" ht="15" customHeight="1" x14ac:dyDescent="0.25">
      <c r="A154" s="13"/>
      <c r="B154" s="14"/>
      <c r="C154" s="15"/>
      <c r="D154" s="14"/>
      <c r="E154" s="14"/>
      <c r="F154" s="14"/>
      <c r="G154" s="14"/>
      <c r="H154" s="14"/>
      <c r="I154" s="41"/>
      <c r="J154" s="16"/>
      <c r="K154" s="16"/>
      <c r="L154" s="16"/>
    </row>
    <row r="155" spans="1:14" ht="15" customHeight="1" x14ac:dyDescent="0.25">
      <c r="A155" s="8"/>
      <c r="B155" s="9"/>
      <c r="C155" s="10"/>
      <c r="D155" s="9"/>
      <c r="E155" s="9"/>
      <c r="F155" s="9"/>
      <c r="G155" s="9"/>
      <c r="H155" s="9"/>
      <c r="I155" s="31"/>
      <c r="J155" s="12"/>
      <c r="K155" s="12"/>
      <c r="L155" s="12"/>
      <c r="N155" s="3"/>
    </row>
    <row r="156" spans="1:14" x14ac:dyDescent="0.25">
      <c r="A156" s="8"/>
      <c r="B156" s="9"/>
      <c r="C156" s="10"/>
      <c r="D156" s="9"/>
      <c r="E156" s="9"/>
      <c r="F156" s="9"/>
      <c r="G156" s="9"/>
      <c r="H156" s="9"/>
      <c r="I156" s="48"/>
      <c r="J156" s="24"/>
      <c r="K156" s="12"/>
      <c r="L156" s="12"/>
      <c r="N156" s="3"/>
    </row>
    <row r="157" spans="1:14" ht="15" customHeight="1" x14ac:dyDescent="0.25">
      <c r="A157" s="8"/>
      <c r="B157" s="9"/>
      <c r="C157" s="10"/>
      <c r="D157" s="9"/>
      <c r="E157" s="9"/>
      <c r="F157" s="9"/>
      <c r="G157" s="9"/>
      <c r="H157" s="9"/>
      <c r="I157" s="31"/>
      <c r="J157" s="12"/>
      <c r="K157" s="12"/>
      <c r="L157" s="12"/>
      <c r="N157" s="3"/>
    </row>
    <row r="158" spans="1:14" ht="15" customHeight="1" x14ac:dyDescent="0.25">
      <c r="A158" s="8"/>
      <c r="B158" s="9"/>
      <c r="C158" s="10"/>
      <c r="D158" s="9"/>
      <c r="E158" s="9"/>
      <c r="F158" s="9"/>
      <c r="G158" s="9"/>
      <c r="H158" s="9"/>
      <c r="I158" s="31"/>
      <c r="J158" s="12"/>
      <c r="K158" s="12"/>
      <c r="L158" s="12"/>
      <c r="N158" s="3"/>
    </row>
    <row r="159" spans="1:14" ht="15" customHeight="1" x14ac:dyDescent="0.25">
      <c r="A159" s="8"/>
      <c r="B159" s="9"/>
      <c r="C159" s="10"/>
      <c r="D159" s="9"/>
      <c r="E159" s="9"/>
      <c r="F159" s="9"/>
      <c r="G159" s="9"/>
      <c r="H159" s="9"/>
      <c r="I159" s="31"/>
      <c r="J159" s="12"/>
      <c r="K159" s="12"/>
      <c r="L159" s="12"/>
      <c r="N159" s="3"/>
    </row>
    <row r="160" spans="1:14" ht="15" customHeight="1" x14ac:dyDescent="0.25">
      <c r="A160" s="13"/>
      <c r="B160" s="14"/>
      <c r="C160" s="15"/>
      <c r="D160" s="14"/>
      <c r="E160" s="14"/>
      <c r="F160" s="14"/>
      <c r="G160" s="14"/>
      <c r="H160" s="14"/>
      <c r="I160" s="41"/>
      <c r="J160" s="16"/>
      <c r="K160" s="16"/>
      <c r="L160" s="16"/>
    </row>
    <row r="161" spans="1:12" ht="15" customHeight="1" x14ac:dyDescent="0.25">
      <c r="A161" s="13"/>
      <c r="B161" s="14"/>
      <c r="C161" s="15"/>
      <c r="D161" s="14"/>
      <c r="E161" s="14"/>
      <c r="F161" s="14"/>
      <c r="G161" s="14"/>
      <c r="H161" s="14"/>
      <c r="I161" s="41"/>
      <c r="J161" s="16"/>
      <c r="K161" s="16"/>
      <c r="L161" s="16"/>
    </row>
    <row r="162" spans="1:12" ht="15" customHeight="1" x14ac:dyDescent="0.25">
      <c r="A162" s="13"/>
      <c r="B162" s="14"/>
      <c r="C162" s="15"/>
      <c r="D162" s="14"/>
      <c r="E162" s="14"/>
      <c r="F162" s="14"/>
      <c r="G162" s="14"/>
      <c r="H162" s="14"/>
      <c r="I162" s="41"/>
      <c r="J162" s="16"/>
      <c r="K162" s="16"/>
      <c r="L162" s="16"/>
    </row>
    <row r="163" spans="1:12" ht="15" customHeight="1" x14ac:dyDescent="0.25">
      <c r="A163" s="13"/>
      <c r="B163" s="14"/>
      <c r="C163" s="15"/>
      <c r="D163" s="14"/>
      <c r="E163" s="14"/>
      <c r="F163" s="14"/>
      <c r="G163" s="14"/>
      <c r="H163" s="14"/>
      <c r="I163" s="41"/>
      <c r="J163" s="16"/>
      <c r="K163" s="16"/>
      <c r="L163" s="16"/>
    </row>
    <row r="164" spans="1:12" ht="15" customHeight="1" x14ac:dyDescent="0.25">
      <c r="A164" s="13"/>
      <c r="B164" s="14"/>
      <c r="C164" s="15"/>
      <c r="D164" s="14"/>
      <c r="E164" s="14"/>
      <c r="F164" s="14"/>
      <c r="G164" s="14"/>
      <c r="H164" s="14"/>
      <c r="I164" s="41"/>
      <c r="J164" s="16"/>
      <c r="K164" s="16"/>
      <c r="L164" s="16"/>
    </row>
    <row r="165" spans="1:12" x14ac:dyDescent="0.25">
      <c r="A165" s="13"/>
      <c r="B165" s="14"/>
      <c r="C165" s="15"/>
      <c r="D165" s="14"/>
      <c r="E165" s="14"/>
      <c r="F165" s="14"/>
      <c r="G165" s="14"/>
      <c r="H165" s="14"/>
      <c r="I165" s="49"/>
      <c r="J165" s="36"/>
      <c r="K165" s="16"/>
      <c r="L165" s="16"/>
    </row>
    <row r="166" spans="1:12" ht="15" customHeight="1" x14ac:dyDescent="0.25">
      <c r="A166" s="13"/>
      <c r="B166" s="14"/>
      <c r="C166" s="15"/>
      <c r="D166" s="14"/>
      <c r="E166" s="14"/>
      <c r="F166" s="14"/>
      <c r="G166" s="14"/>
      <c r="H166" s="18"/>
      <c r="I166" s="42"/>
      <c r="J166" s="16"/>
      <c r="K166" s="16"/>
      <c r="L166" s="14"/>
    </row>
    <row r="167" spans="1:12" ht="15" customHeight="1" x14ac:dyDescent="0.25">
      <c r="A167" s="13"/>
      <c r="B167" s="14"/>
      <c r="C167" s="15"/>
      <c r="D167" s="14"/>
      <c r="E167" s="14"/>
      <c r="F167" s="14"/>
      <c r="G167" s="14"/>
      <c r="H167" s="18"/>
      <c r="I167" s="42"/>
      <c r="J167" s="16"/>
      <c r="K167" s="16"/>
      <c r="L167" s="14"/>
    </row>
    <row r="168" spans="1:12" s="2" customFormat="1" x14ac:dyDescent="0.25">
      <c r="A168" s="13"/>
      <c r="B168" s="14"/>
      <c r="C168" s="15"/>
      <c r="D168" s="14"/>
      <c r="E168" s="14"/>
      <c r="F168" s="14"/>
      <c r="G168" s="14"/>
      <c r="H168" s="14"/>
      <c r="I168" s="50"/>
      <c r="J168" s="14"/>
      <c r="K168" s="14"/>
      <c r="L168" s="14"/>
    </row>
    <row r="169" spans="1:12" x14ac:dyDescent="0.25">
      <c r="A169" s="13"/>
      <c r="B169" s="14"/>
      <c r="C169" s="15"/>
      <c r="D169" s="14"/>
      <c r="E169" s="14"/>
      <c r="F169" s="14"/>
      <c r="G169" s="14"/>
      <c r="H169" s="18"/>
      <c r="I169" s="50"/>
      <c r="J169" s="16"/>
      <c r="K169" s="16"/>
      <c r="L169" s="14"/>
    </row>
    <row r="170" spans="1:12" ht="15" customHeight="1" x14ac:dyDescent="0.25">
      <c r="A170" s="13"/>
      <c r="B170" s="14"/>
      <c r="C170" s="15"/>
      <c r="D170" s="14"/>
      <c r="E170" s="14"/>
      <c r="F170" s="14"/>
      <c r="G170" s="14"/>
      <c r="H170" s="18"/>
      <c r="I170" s="42"/>
      <c r="J170" s="16"/>
      <c r="K170" s="16"/>
      <c r="L170" s="14"/>
    </row>
    <row r="171" spans="1:12" ht="15" customHeight="1" x14ac:dyDescent="0.25">
      <c r="A171" s="13"/>
      <c r="B171" s="14"/>
      <c r="C171" s="15"/>
      <c r="D171" s="14"/>
      <c r="E171" s="14"/>
      <c r="F171" s="14"/>
      <c r="G171" s="14"/>
      <c r="H171" s="18"/>
      <c r="I171" s="42"/>
      <c r="J171" s="16"/>
      <c r="K171" s="16"/>
      <c r="L171" s="14"/>
    </row>
    <row r="172" spans="1:12" ht="15" customHeight="1" x14ac:dyDescent="0.25">
      <c r="A172" s="13"/>
      <c r="B172" s="14"/>
      <c r="C172" s="15"/>
      <c r="D172" s="14"/>
      <c r="E172" s="14"/>
      <c r="F172" s="14"/>
      <c r="G172" s="14"/>
      <c r="H172" s="18"/>
      <c r="I172" s="42"/>
      <c r="J172" s="16"/>
      <c r="K172" s="21"/>
      <c r="L172" s="14"/>
    </row>
    <row r="173" spans="1:12" ht="15" customHeight="1" x14ac:dyDescent="0.25">
      <c r="A173" s="13"/>
      <c r="B173" s="37"/>
      <c r="C173" s="37"/>
      <c r="D173" s="37"/>
      <c r="E173" s="37"/>
      <c r="F173" s="37"/>
      <c r="G173" s="37"/>
      <c r="H173" s="37"/>
      <c r="I173" s="42"/>
      <c r="J173" s="37"/>
      <c r="K173" s="37"/>
      <c r="L173" s="37"/>
    </row>
    <row r="174" spans="1:12" ht="15" customHeight="1" x14ac:dyDescent="0.25">
      <c r="A174" s="13"/>
      <c r="B174" s="37"/>
      <c r="C174" s="37"/>
      <c r="D174" s="37"/>
      <c r="E174" s="37"/>
      <c r="F174" s="37"/>
      <c r="G174" s="37"/>
      <c r="H174" s="37"/>
      <c r="I174" s="42"/>
      <c r="J174" s="37"/>
      <c r="K174" s="38"/>
      <c r="L174" s="38"/>
    </row>
  </sheetData>
  <autoFilter ref="A1:N175">
    <sortState ref="A2:N171">
      <sortCondition ref="C1:C172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74"/>
  <sheetViews>
    <sheetView topLeftCell="E1" workbookViewId="0">
      <pane ySplit="1" topLeftCell="A92" activePane="bottomLeft" state="frozen"/>
      <selection activeCell="H1" sqref="H1"/>
      <selection pane="bottomLeft" activeCell="E39" sqref="E39"/>
    </sheetView>
  </sheetViews>
  <sheetFormatPr baseColWidth="10" defaultColWidth="9.140625" defaultRowHeight="15" x14ac:dyDescent="0.25"/>
  <cols>
    <col min="1" max="1" width="14.42578125" style="6" bestFit="1" customWidth="1"/>
    <col min="2" max="2" width="25" style="7" bestFit="1" customWidth="1"/>
    <col min="3" max="3" width="28.42578125" style="1" bestFit="1" customWidth="1"/>
    <col min="4" max="4" width="11" style="1" bestFit="1" customWidth="1"/>
    <col min="5" max="5" width="9.140625" style="1"/>
    <col min="6" max="6" width="12.7109375" style="1" bestFit="1" customWidth="1"/>
    <col min="7" max="7" width="33.28515625" style="1" bestFit="1" customWidth="1"/>
    <col min="8" max="8" width="32.42578125" style="1" bestFit="1" customWidth="1"/>
    <col min="9" max="9" width="35" style="51" bestFit="1" customWidth="1"/>
    <col min="10" max="10" width="26.140625" style="1" bestFit="1" customWidth="1"/>
    <col min="11" max="11" width="37.140625" style="1" customWidth="1"/>
    <col min="12" max="12" width="35" style="1" bestFit="1" customWidth="1"/>
    <col min="13" max="14" width="11" style="1" bestFit="1" customWidth="1"/>
    <col min="15" max="15" width="10" style="1" bestFit="1" customWidth="1"/>
    <col min="16" max="52" width="11" style="1" bestFit="1" customWidth="1"/>
    <col min="53" max="16384" width="9.140625" style="1"/>
  </cols>
  <sheetData>
    <row r="1" spans="1:20" s="2" customFormat="1" ht="30.75" thickBot="1" x14ac:dyDescent="0.3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7</v>
      </c>
      <c r="G1" s="5" t="s">
        <v>5</v>
      </c>
      <c r="H1" s="5" t="s">
        <v>6</v>
      </c>
      <c r="I1" s="5" t="s">
        <v>8</v>
      </c>
      <c r="J1" s="5" t="s">
        <v>9</v>
      </c>
      <c r="K1" s="5" t="s">
        <v>12</v>
      </c>
      <c r="L1" s="5" t="s">
        <v>10</v>
      </c>
      <c r="M1" s="1"/>
      <c r="N1" s="1"/>
      <c r="O1" s="1"/>
      <c r="P1" s="1"/>
      <c r="Q1" s="1"/>
      <c r="R1" s="1"/>
      <c r="S1" s="1"/>
      <c r="T1" s="1"/>
    </row>
    <row r="2" spans="1:20" ht="15" customHeight="1" thickTop="1" x14ac:dyDescent="0.25">
      <c r="A2" s="52">
        <v>2227</v>
      </c>
      <c r="B2" s="52" t="s">
        <v>28</v>
      </c>
      <c r="C2" s="52" t="s">
        <v>30</v>
      </c>
      <c r="D2" s="52">
        <v>473825530</v>
      </c>
      <c r="E2" s="53">
        <f>VLOOKUP(A2,[1]Feuil1!$A$1:$D$65536,4,FALSE)</f>
        <v>1</v>
      </c>
      <c r="F2" s="53">
        <v>3</v>
      </c>
      <c r="G2" s="52" t="s">
        <v>29</v>
      </c>
      <c r="H2" s="52" t="s">
        <v>83</v>
      </c>
      <c r="I2" s="58" t="s">
        <v>102</v>
      </c>
      <c r="J2" s="54" t="s">
        <v>103</v>
      </c>
      <c r="K2" s="52" t="s">
        <v>107</v>
      </c>
      <c r="L2" s="52" t="s">
        <v>105</v>
      </c>
    </row>
    <row r="3" spans="1:20" ht="15" customHeight="1" thickBot="1" x14ac:dyDescent="0.3">
      <c r="A3" s="55">
        <v>2227</v>
      </c>
      <c r="B3" s="55" t="s">
        <v>28</v>
      </c>
      <c r="C3" s="55" t="s">
        <v>30</v>
      </c>
      <c r="D3" s="55">
        <v>473825530</v>
      </c>
      <c r="E3" s="56">
        <v>1</v>
      </c>
      <c r="F3" s="56">
        <v>3</v>
      </c>
      <c r="G3" s="55" t="s">
        <v>29</v>
      </c>
      <c r="H3" s="55" t="s">
        <v>83</v>
      </c>
      <c r="I3" s="55" t="s">
        <v>104</v>
      </c>
      <c r="J3" s="57" t="s">
        <v>103</v>
      </c>
      <c r="K3" s="55" t="s">
        <v>106</v>
      </c>
      <c r="L3" s="55" t="s">
        <v>105</v>
      </c>
    </row>
    <row r="4" spans="1:20" ht="15" customHeight="1" thickTop="1" x14ac:dyDescent="0.25">
      <c r="A4" s="59">
        <v>2193</v>
      </c>
      <c r="B4" s="59" t="s">
        <v>52</v>
      </c>
      <c r="C4" s="59" t="s">
        <v>54</v>
      </c>
      <c r="D4" s="59">
        <v>473951721</v>
      </c>
      <c r="E4" s="60">
        <f>VLOOKUP(A4,[1]Feuil1!$A$1:$D$65536,4,FALSE)</f>
        <v>1</v>
      </c>
      <c r="F4" s="60">
        <v>1</v>
      </c>
      <c r="G4" s="59" t="s">
        <v>53</v>
      </c>
      <c r="H4" s="59" t="s">
        <v>82</v>
      </c>
      <c r="I4" s="59" t="s">
        <v>108</v>
      </c>
      <c r="J4" s="61" t="s">
        <v>103</v>
      </c>
      <c r="K4" s="66" t="s">
        <v>110</v>
      </c>
      <c r="L4" s="61" t="s">
        <v>105</v>
      </c>
      <c r="N4" s="3"/>
    </row>
    <row r="5" spans="1:20" ht="15" customHeight="1" thickBot="1" x14ac:dyDescent="0.3">
      <c r="A5" s="62">
        <v>2193</v>
      </c>
      <c r="B5" s="62" t="s">
        <v>52</v>
      </c>
      <c r="C5" s="62" t="s">
        <v>54</v>
      </c>
      <c r="D5" s="62">
        <v>473951721</v>
      </c>
      <c r="E5" s="63">
        <v>1</v>
      </c>
      <c r="F5" s="63">
        <v>1</v>
      </c>
      <c r="G5" s="62" t="s">
        <v>53</v>
      </c>
      <c r="H5" s="62" t="s">
        <v>82</v>
      </c>
      <c r="I5" s="65" t="s">
        <v>109</v>
      </c>
      <c r="J5" s="64" t="s">
        <v>103</v>
      </c>
      <c r="K5" s="64"/>
      <c r="L5" s="64"/>
      <c r="N5" s="3"/>
    </row>
    <row r="6" spans="1:20" ht="15" customHeight="1" thickTop="1" x14ac:dyDescent="0.25">
      <c r="A6" s="52">
        <v>2793</v>
      </c>
      <c r="B6" s="52" t="s">
        <v>40</v>
      </c>
      <c r="C6" s="52" t="s">
        <v>42</v>
      </c>
      <c r="D6" s="52">
        <v>473282194</v>
      </c>
      <c r="E6" s="53">
        <f>VLOOKUP(A6,[1]Feuil1!$A$1:$D$65536,4,FALSE)</f>
        <v>1</v>
      </c>
      <c r="F6" s="53">
        <v>3</v>
      </c>
      <c r="G6" s="52" t="s">
        <v>41</v>
      </c>
      <c r="H6" s="52" t="s">
        <v>90</v>
      </c>
      <c r="I6" s="52" t="s">
        <v>111</v>
      </c>
      <c r="J6" s="52" t="s">
        <v>103</v>
      </c>
      <c r="K6" s="68" t="s">
        <v>114</v>
      </c>
      <c r="L6" s="52" t="s">
        <v>105</v>
      </c>
    </row>
    <row r="7" spans="1:20" ht="15" customHeight="1" thickBot="1" x14ac:dyDescent="0.3">
      <c r="A7" s="55">
        <v>2793</v>
      </c>
      <c r="B7" s="55" t="s">
        <v>40</v>
      </c>
      <c r="C7" s="55" t="s">
        <v>42</v>
      </c>
      <c r="D7" s="55">
        <v>473282194</v>
      </c>
      <c r="E7" s="56">
        <v>1</v>
      </c>
      <c r="F7" s="56">
        <v>3</v>
      </c>
      <c r="G7" s="55" t="s">
        <v>41</v>
      </c>
      <c r="H7" s="55" t="s">
        <v>90</v>
      </c>
      <c r="I7" s="67" t="s">
        <v>112</v>
      </c>
      <c r="J7" s="55" t="s">
        <v>103</v>
      </c>
      <c r="K7" s="55" t="s">
        <v>113</v>
      </c>
      <c r="L7" s="55" t="s">
        <v>105</v>
      </c>
    </row>
    <row r="8" spans="1:20" ht="15" customHeight="1" thickTop="1" x14ac:dyDescent="0.25">
      <c r="A8" s="59">
        <v>4464</v>
      </c>
      <c r="B8" s="59" t="s">
        <v>68</v>
      </c>
      <c r="C8" s="59" t="s">
        <v>70</v>
      </c>
      <c r="D8" s="59">
        <v>471498586</v>
      </c>
      <c r="E8" s="60">
        <f>VLOOKUP(A8,[1]Feuil1!$A$1:$D$65536,4,FALSE)</f>
        <v>1</v>
      </c>
      <c r="F8" s="60">
        <v>3</v>
      </c>
      <c r="G8" s="59" t="s">
        <v>69</v>
      </c>
      <c r="H8" s="60" t="s">
        <v>84</v>
      </c>
      <c r="I8" s="59" t="s">
        <v>115</v>
      </c>
      <c r="J8" s="59" t="s">
        <v>103</v>
      </c>
      <c r="K8" s="69" t="s">
        <v>118</v>
      </c>
      <c r="L8" s="59" t="s">
        <v>105</v>
      </c>
    </row>
    <row r="9" spans="1:20" ht="15" customHeight="1" thickBot="1" x14ac:dyDescent="0.3">
      <c r="A9" s="62">
        <v>4464</v>
      </c>
      <c r="B9" s="62" t="s">
        <v>68</v>
      </c>
      <c r="C9" s="62" t="s">
        <v>70</v>
      </c>
      <c r="D9" s="62">
        <v>471498586</v>
      </c>
      <c r="E9" s="63">
        <v>1</v>
      </c>
      <c r="F9" s="63">
        <v>3</v>
      </c>
      <c r="G9" s="62" t="s">
        <v>69</v>
      </c>
      <c r="H9" s="63" t="s">
        <v>84</v>
      </c>
      <c r="I9" s="65" t="s">
        <v>116</v>
      </c>
      <c r="J9" s="62" t="s">
        <v>103</v>
      </c>
      <c r="K9" s="62" t="s">
        <v>117</v>
      </c>
      <c r="L9" s="62" t="s">
        <v>105</v>
      </c>
    </row>
    <row r="10" spans="1:20" ht="15" customHeight="1" thickTop="1" x14ac:dyDescent="0.25">
      <c r="A10" s="52">
        <v>2385</v>
      </c>
      <c r="B10" s="52" t="s">
        <v>55</v>
      </c>
      <c r="C10" s="52" t="s">
        <v>57</v>
      </c>
      <c r="D10" s="52">
        <v>473283411</v>
      </c>
      <c r="E10" s="53">
        <f>VLOOKUP(A10,[1]Feuil1!$A$1:$D$65536,4,FALSE)</f>
        <v>1</v>
      </c>
      <c r="F10" s="53">
        <v>4</v>
      </c>
      <c r="G10" s="52" t="s">
        <v>56</v>
      </c>
      <c r="H10" s="53" t="s">
        <v>85</v>
      </c>
      <c r="I10" s="52" t="s">
        <v>119</v>
      </c>
      <c r="J10" s="52" t="s">
        <v>103</v>
      </c>
      <c r="K10" s="68" t="s">
        <v>122</v>
      </c>
      <c r="L10" s="52" t="s">
        <v>105</v>
      </c>
    </row>
    <row r="11" spans="1:20" ht="15" customHeight="1" thickBot="1" x14ac:dyDescent="0.3">
      <c r="A11" s="55">
        <v>2385</v>
      </c>
      <c r="B11" s="55" t="s">
        <v>55</v>
      </c>
      <c r="C11" s="55" t="s">
        <v>57</v>
      </c>
      <c r="D11" s="55">
        <v>473283411</v>
      </c>
      <c r="E11" s="56">
        <v>1</v>
      </c>
      <c r="F11" s="56">
        <v>4</v>
      </c>
      <c r="G11" s="55" t="s">
        <v>56</v>
      </c>
      <c r="H11" s="56" t="s">
        <v>85</v>
      </c>
      <c r="I11" s="67" t="s">
        <v>120</v>
      </c>
      <c r="J11" s="55" t="s">
        <v>103</v>
      </c>
      <c r="K11" s="55" t="s">
        <v>121</v>
      </c>
      <c r="L11" s="55" t="s">
        <v>105</v>
      </c>
    </row>
    <row r="12" spans="1:20" ht="15" customHeight="1" thickTop="1" x14ac:dyDescent="0.25">
      <c r="A12" s="59">
        <v>4457</v>
      </c>
      <c r="B12" s="59" t="s">
        <v>43</v>
      </c>
      <c r="C12" s="59" t="s">
        <v>45</v>
      </c>
      <c r="D12" s="59">
        <v>248663637</v>
      </c>
      <c r="E12" s="60">
        <f>VLOOKUP(A12,[1]Feuil1!$A$1:$D$65536,4,FALSE)</f>
        <v>1</v>
      </c>
      <c r="F12" s="60">
        <v>3</v>
      </c>
      <c r="G12" s="59" t="s">
        <v>44</v>
      </c>
      <c r="H12" s="60" t="s">
        <v>86</v>
      </c>
      <c r="I12" s="59"/>
      <c r="J12" s="59"/>
      <c r="K12" s="59"/>
      <c r="L12" s="59"/>
    </row>
    <row r="13" spans="1:20" ht="15" customHeight="1" thickBot="1" x14ac:dyDescent="0.3">
      <c r="A13" s="62">
        <v>4457</v>
      </c>
      <c r="B13" s="62" t="s">
        <v>43</v>
      </c>
      <c r="C13" s="62" t="s">
        <v>45</v>
      </c>
      <c r="D13" s="62">
        <v>248663637</v>
      </c>
      <c r="E13" s="63">
        <v>1</v>
      </c>
      <c r="F13" s="63">
        <v>3</v>
      </c>
      <c r="G13" s="62" t="s">
        <v>44</v>
      </c>
      <c r="H13" s="63" t="s">
        <v>86</v>
      </c>
      <c r="I13" s="62"/>
      <c r="J13" s="62"/>
      <c r="K13" s="62"/>
      <c r="L13" s="62"/>
    </row>
    <row r="14" spans="1:20" ht="15" customHeight="1" thickTop="1" x14ac:dyDescent="0.25">
      <c r="A14">
        <v>2792</v>
      </c>
      <c r="B14" t="s">
        <v>33</v>
      </c>
      <c r="C14" t="s">
        <v>35</v>
      </c>
      <c r="D14">
        <v>473309366</v>
      </c>
      <c r="E14" s="9">
        <f>VLOOKUP(A14,[1]Feuil1!$A$1:$D$65536,4,FALSE)</f>
        <v>1</v>
      </c>
      <c r="F14" s="14">
        <v>3</v>
      </c>
      <c r="G14" t="s">
        <v>34</v>
      </c>
      <c r="H14" s="9" t="s">
        <v>89</v>
      </c>
      <c r="I14" s="43"/>
      <c r="J14" s="16"/>
      <c r="K14" s="16"/>
      <c r="L14" s="14"/>
      <c r="N14" s="2"/>
    </row>
    <row r="15" spans="1:20" ht="15" customHeight="1" x14ac:dyDescent="0.25">
      <c r="A15">
        <v>2653</v>
      </c>
      <c r="B15" t="s">
        <v>16</v>
      </c>
      <c r="C15" t="s">
        <v>18</v>
      </c>
      <c r="D15">
        <v>473862801</v>
      </c>
      <c r="E15" s="9">
        <f>VLOOKUP(A15,[1]Feuil1!$A$1:$D$65536,4,FALSE)</f>
        <v>1</v>
      </c>
      <c r="F15" s="9">
        <v>4</v>
      </c>
      <c r="G15" t="s">
        <v>17</v>
      </c>
      <c r="H15" s="9" t="s">
        <v>91</v>
      </c>
      <c r="I15" s="40"/>
      <c r="J15" s="12"/>
      <c r="K15" s="12"/>
      <c r="L15" s="12"/>
    </row>
    <row r="16" spans="1:20" ht="15" customHeight="1" x14ac:dyDescent="0.25">
      <c r="A16">
        <v>2852</v>
      </c>
      <c r="B16" t="s">
        <v>27</v>
      </c>
      <c r="C16" t="s">
        <v>20</v>
      </c>
      <c r="D16">
        <v>473427300</v>
      </c>
      <c r="E16" s="9">
        <v>1</v>
      </c>
      <c r="F16" s="9">
        <v>12</v>
      </c>
      <c r="G16" t="s">
        <v>36</v>
      </c>
      <c r="H16" s="9" t="s">
        <v>101</v>
      </c>
      <c r="I16" s="44"/>
      <c r="J16" s="12"/>
      <c r="K16" s="12"/>
      <c r="L16" s="9"/>
    </row>
    <row r="17" spans="1:14" ht="15" customHeight="1" x14ac:dyDescent="0.25">
      <c r="A17">
        <v>2192</v>
      </c>
      <c r="B17" t="s">
        <v>77</v>
      </c>
      <c r="C17" t="s">
        <v>79</v>
      </c>
      <c r="D17">
        <v>473982021</v>
      </c>
      <c r="E17" s="9">
        <f>VLOOKUP(A17,[1]Feuil1!$A$1:$D$65536,4,FALSE)</f>
        <v>1</v>
      </c>
      <c r="F17" s="9">
        <v>2</v>
      </c>
      <c r="G17" t="s">
        <v>80</v>
      </c>
      <c r="H17" t="s">
        <v>81</v>
      </c>
      <c r="I17" s="31"/>
      <c r="J17" s="12"/>
      <c r="K17" s="20"/>
      <c r="L17" s="12"/>
    </row>
    <row r="18" spans="1:14" ht="15" customHeight="1" x14ac:dyDescent="0.25">
      <c r="A18">
        <v>2791</v>
      </c>
      <c r="B18" t="s">
        <v>62</v>
      </c>
      <c r="C18" t="s">
        <v>64</v>
      </c>
      <c r="D18">
        <v>473937047</v>
      </c>
      <c r="E18" s="9">
        <f>VLOOKUP(A18,[1]Feuil1!$A$1:$D$65536,4,FALSE)</f>
        <v>1</v>
      </c>
      <c r="F18" s="14">
        <v>6</v>
      </c>
      <c r="G18" t="s">
        <v>63</v>
      </c>
      <c r="H18" s="9" t="s">
        <v>92</v>
      </c>
      <c r="I18" s="42"/>
      <c r="J18" s="16"/>
      <c r="K18" s="16"/>
      <c r="L18" s="14"/>
    </row>
    <row r="19" spans="1:14" ht="15" customHeight="1" x14ac:dyDescent="0.25">
      <c r="A19">
        <v>2794</v>
      </c>
      <c r="B19" t="s">
        <v>49</v>
      </c>
      <c r="C19" t="s">
        <v>51</v>
      </c>
      <c r="D19">
        <v>473693657</v>
      </c>
      <c r="E19" s="9">
        <f>VLOOKUP(A19,[1]Feuil1!$A$1:$D$65536,4,FALSE)</f>
        <v>1</v>
      </c>
      <c r="F19" s="14">
        <v>3</v>
      </c>
      <c r="G19" t="s">
        <v>50</v>
      </c>
      <c r="H19" s="9" t="s">
        <v>93</v>
      </c>
      <c r="I19" s="39"/>
      <c r="J19" s="18"/>
      <c r="K19" s="19"/>
      <c r="L19" s="18"/>
      <c r="N19" s="3"/>
    </row>
    <row r="20" spans="1:14" ht="15" customHeight="1" x14ac:dyDescent="0.25">
      <c r="A20">
        <v>2795</v>
      </c>
      <c r="B20" t="s">
        <v>37</v>
      </c>
      <c r="C20" t="s">
        <v>39</v>
      </c>
      <c r="D20">
        <v>473899462</v>
      </c>
      <c r="E20" s="9">
        <f>VLOOKUP(A20,[1]Feuil1!$A$1:$D$65536,4,FALSE)</f>
        <v>1</v>
      </c>
      <c r="F20" s="14">
        <v>7</v>
      </c>
      <c r="G20" t="s">
        <v>38</v>
      </c>
      <c r="H20" s="9" t="s">
        <v>94</v>
      </c>
      <c r="I20" s="41"/>
      <c r="J20" s="16"/>
      <c r="K20" s="16"/>
      <c r="L20" s="16"/>
    </row>
    <row r="21" spans="1:14" ht="15" customHeight="1" x14ac:dyDescent="0.25">
      <c r="A21">
        <v>4458</v>
      </c>
      <c r="B21" t="s">
        <v>71</v>
      </c>
      <c r="C21" t="s">
        <v>73</v>
      </c>
      <c r="D21">
        <v>471047172</v>
      </c>
      <c r="E21" s="9">
        <f>VLOOKUP(A21,[1]Feuil1!$A$1:$D$65536,4,FALSE)</f>
        <v>1</v>
      </c>
      <c r="F21" s="14">
        <v>1</v>
      </c>
      <c r="G21" t="s">
        <v>72</v>
      </c>
      <c r="H21" s="9" t="s">
        <v>95</v>
      </c>
      <c r="I21" s="41"/>
      <c r="J21" s="16"/>
      <c r="K21" s="21"/>
      <c r="L21" s="22"/>
    </row>
    <row r="22" spans="1:14" ht="15" customHeight="1" x14ac:dyDescent="0.25">
      <c r="A22">
        <v>4466</v>
      </c>
      <c r="B22" t="s">
        <v>31</v>
      </c>
      <c r="C22" t="s">
        <v>15</v>
      </c>
      <c r="D22">
        <v>470644532</v>
      </c>
      <c r="E22" s="9">
        <f>VLOOKUP(A22,[1]Feuil1!$A$1:$D$65536,4,FALSE)</f>
        <v>1</v>
      </c>
      <c r="F22" s="14">
        <v>2</v>
      </c>
      <c r="G22" t="s">
        <v>32</v>
      </c>
      <c r="H22" s="9" t="s">
        <v>87</v>
      </c>
      <c r="I22" s="43"/>
      <c r="J22" s="16"/>
      <c r="K22" s="16"/>
      <c r="L22" s="14"/>
      <c r="N22" s="2"/>
    </row>
    <row r="23" spans="1:14" ht="15" customHeight="1" x14ac:dyDescent="0.25">
      <c r="A23">
        <v>2593</v>
      </c>
      <c r="B23" t="s">
        <v>13</v>
      </c>
      <c r="C23" t="s">
        <v>15</v>
      </c>
      <c r="D23">
        <v>470285658</v>
      </c>
      <c r="E23" s="9">
        <v>1</v>
      </c>
      <c r="F23" s="9">
        <v>3</v>
      </c>
      <c r="G23" t="s">
        <v>14</v>
      </c>
      <c r="H23" s="9" t="s">
        <v>88</v>
      </c>
      <c r="I23" s="40"/>
      <c r="J23" s="12"/>
      <c r="K23" s="12"/>
      <c r="L23" s="12"/>
    </row>
    <row r="24" spans="1:14" ht="15" customHeight="1" x14ac:dyDescent="0.25">
      <c r="A24">
        <v>4453</v>
      </c>
      <c r="B24" t="s">
        <v>24</v>
      </c>
      <c r="C24" t="s">
        <v>26</v>
      </c>
      <c r="D24">
        <v>470468921</v>
      </c>
      <c r="E24" s="9">
        <f>VLOOKUP(A24,[1]Feuil1!$A$1:$D$65536,4,FALSE)</f>
        <v>1</v>
      </c>
      <c r="F24" s="14">
        <v>6</v>
      </c>
      <c r="G24" t="s">
        <v>25</v>
      </c>
      <c r="H24" s="9" t="s">
        <v>96</v>
      </c>
      <c r="I24" s="41"/>
      <c r="J24" s="16"/>
      <c r="K24" s="16"/>
      <c r="L24" s="16"/>
    </row>
    <row r="25" spans="1:14" ht="15" customHeight="1" x14ac:dyDescent="0.25">
      <c r="A25">
        <v>4459</v>
      </c>
      <c r="B25" t="s">
        <v>65</v>
      </c>
      <c r="C25" t="s">
        <v>67</v>
      </c>
      <c r="D25">
        <v>386930301</v>
      </c>
      <c r="E25" s="9">
        <f>VLOOKUP(A25,[1]Feuil1!$A$1:$D$65536,4,FALSE)</f>
        <v>1</v>
      </c>
      <c r="F25" s="9">
        <v>4</v>
      </c>
      <c r="G25" t="s">
        <v>66</v>
      </c>
      <c r="H25" s="9" t="s">
        <v>97</v>
      </c>
      <c r="I25" s="31"/>
      <c r="J25" s="12"/>
      <c r="K25" s="12"/>
      <c r="L25" s="12"/>
    </row>
    <row r="26" spans="1:14" ht="15" customHeight="1" x14ac:dyDescent="0.25">
      <c r="A26">
        <v>2650</v>
      </c>
      <c r="B26" t="s">
        <v>21</v>
      </c>
      <c r="C26" t="s">
        <v>23</v>
      </c>
      <c r="D26">
        <v>473640187</v>
      </c>
      <c r="E26" s="9">
        <f>VLOOKUP(A26,[1]Feuil1!$A$1:$D$65536,4,FALSE)</f>
        <v>1</v>
      </c>
      <c r="F26" s="14">
        <v>6</v>
      </c>
      <c r="G26" t="s">
        <v>22</v>
      </c>
      <c r="H26" s="9" t="s">
        <v>98</v>
      </c>
      <c r="I26" s="41"/>
      <c r="J26" s="16"/>
      <c r="K26" s="16"/>
      <c r="L26" s="16"/>
    </row>
    <row r="27" spans="1:14" ht="15" customHeight="1" x14ac:dyDescent="0.25">
      <c r="A27">
        <v>2758</v>
      </c>
      <c r="B27" t="s">
        <v>74</v>
      </c>
      <c r="C27" t="s">
        <v>76</v>
      </c>
      <c r="D27">
        <v>473510830</v>
      </c>
      <c r="E27" s="9">
        <f>VLOOKUP(A27,[1]Feuil1!$A$1:$D$65536,4,FALSE)</f>
        <v>1</v>
      </c>
      <c r="F27" s="14">
        <v>3</v>
      </c>
      <c r="G27" t="s">
        <v>75</v>
      </c>
      <c r="H27" s="9" t="s">
        <v>99</v>
      </c>
      <c r="I27" s="41"/>
      <c r="J27" s="16"/>
      <c r="K27" s="16"/>
      <c r="L27" s="22"/>
    </row>
    <row r="28" spans="1:14" ht="15" customHeight="1" x14ac:dyDescent="0.25">
      <c r="A28">
        <v>2300</v>
      </c>
      <c r="B28" t="s">
        <v>58</v>
      </c>
      <c r="C28" t="s">
        <v>60</v>
      </c>
      <c r="D28">
        <v>470315861</v>
      </c>
      <c r="E28" s="9">
        <f>VLOOKUP(A28,[1]Feuil1!$A$1:$D$65536,4,FALSE)</f>
        <v>1</v>
      </c>
      <c r="F28" s="9">
        <v>1</v>
      </c>
      <c r="G28" t="s">
        <v>59</v>
      </c>
      <c r="H28" s="9" t="s">
        <v>100</v>
      </c>
      <c r="I28" s="31"/>
      <c r="J28" s="12"/>
      <c r="K28" s="12"/>
      <c r="L28" s="12"/>
    </row>
    <row r="29" spans="1:14" ht="15" customHeight="1" x14ac:dyDescent="0.25">
      <c r="A29" s="8"/>
      <c r="B29" s="9"/>
      <c r="C29" s="10"/>
      <c r="D29" s="9"/>
      <c r="E29" s="9"/>
      <c r="F29" s="9"/>
      <c r="G29" s="70" t="s">
        <v>123</v>
      </c>
      <c r="H29" s="9"/>
      <c r="I29" s="70" t="s">
        <v>130</v>
      </c>
      <c r="J29" s="70" t="s">
        <v>105</v>
      </c>
      <c r="K29" s="12"/>
      <c r="L29" s="12"/>
    </row>
    <row r="30" spans="1:14" ht="15" customHeight="1" x14ac:dyDescent="0.25">
      <c r="A30" s="13"/>
      <c r="B30" s="14"/>
      <c r="C30" s="15"/>
      <c r="D30" s="14"/>
      <c r="E30" s="14"/>
      <c r="F30" s="14"/>
      <c r="G30" s="70" t="s">
        <v>123</v>
      </c>
      <c r="H30" s="23"/>
      <c r="I30" s="70" t="s">
        <v>131</v>
      </c>
      <c r="J30" s="70" t="s">
        <v>105</v>
      </c>
      <c r="K30" s="21"/>
      <c r="L30" s="16"/>
      <c r="N30" s="3"/>
    </row>
    <row r="31" spans="1:14" ht="15" customHeight="1" x14ac:dyDescent="0.25">
      <c r="A31" s="13"/>
      <c r="B31" s="14"/>
      <c r="C31" s="15"/>
      <c r="D31" s="14"/>
      <c r="E31" s="14"/>
      <c r="F31" s="14"/>
      <c r="G31" s="70" t="s">
        <v>123</v>
      </c>
      <c r="H31" s="23"/>
      <c r="I31" s="70" t="s">
        <v>132</v>
      </c>
      <c r="J31" s="70" t="s">
        <v>105</v>
      </c>
      <c r="K31" s="16"/>
      <c r="L31" s="16"/>
      <c r="N31" s="3"/>
    </row>
    <row r="32" spans="1:14" ht="15" customHeight="1" x14ac:dyDescent="0.25">
      <c r="A32" s="8"/>
      <c r="B32" s="9"/>
      <c r="C32" s="10"/>
      <c r="D32" s="9"/>
      <c r="E32" s="9"/>
      <c r="F32" s="9"/>
      <c r="G32" s="70" t="s">
        <v>123</v>
      </c>
      <c r="H32" s="11"/>
      <c r="I32" s="70" t="s">
        <v>133</v>
      </c>
      <c r="J32" s="70" t="s">
        <v>103</v>
      </c>
      <c r="K32" s="12"/>
      <c r="L32" s="12"/>
    </row>
    <row r="33" spans="1:14" ht="15" customHeight="1" x14ac:dyDescent="0.25">
      <c r="A33" s="8"/>
      <c r="B33" s="9"/>
      <c r="C33" s="10"/>
      <c r="D33" s="9"/>
      <c r="E33" s="9"/>
      <c r="F33" s="9"/>
      <c r="G33" s="70" t="s">
        <v>123</v>
      </c>
      <c r="H33" s="11"/>
      <c r="I33" s="70" t="s">
        <v>134</v>
      </c>
      <c r="J33" s="70" t="s">
        <v>105</v>
      </c>
      <c r="K33" s="20"/>
      <c r="L33" s="12"/>
    </row>
    <row r="34" spans="1:14" ht="15" customHeight="1" x14ac:dyDescent="0.25">
      <c r="A34" s="13"/>
      <c r="B34" s="14"/>
      <c r="C34" s="15"/>
      <c r="D34" s="14"/>
      <c r="E34" s="14"/>
      <c r="F34" s="14"/>
      <c r="G34" s="70" t="s">
        <v>96</v>
      </c>
      <c r="H34" s="14"/>
      <c r="I34" s="70" t="s">
        <v>135</v>
      </c>
      <c r="J34" s="70" t="s">
        <v>103</v>
      </c>
      <c r="K34" s="16"/>
      <c r="L34" s="16"/>
    </row>
    <row r="35" spans="1:14" ht="15" customHeight="1" x14ac:dyDescent="0.25">
      <c r="A35" s="13"/>
      <c r="B35" s="14"/>
      <c r="C35" s="15"/>
      <c r="D35" s="14"/>
      <c r="E35" s="14"/>
      <c r="F35" s="14"/>
      <c r="G35" s="70" t="s">
        <v>87</v>
      </c>
      <c r="H35" s="14"/>
      <c r="I35" s="70" t="s">
        <v>136</v>
      </c>
      <c r="J35" s="70" t="s">
        <v>105</v>
      </c>
      <c r="K35" s="21"/>
      <c r="L35" s="16"/>
    </row>
    <row r="36" spans="1:14" ht="15" customHeight="1" x14ac:dyDescent="0.25">
      <c r="A36" s="13"/>
      <c r="B36" s="14"/>
      <c r="C36" s="15"/>
      <c r="D36" s="14"/>
      <c r="E36" s="14"/>
      <c r="F36" s="14"/>
      <c r="G36" s="70" t="s">
        <v>88</v>
      </c>
      <c r="H36" s="14"/>
      <c r="I36" s="70" t="s">
        <v>137</v>
      </c>
      <c r="J36" s="70" t="s">
        <v>103</v>
      </c>
      <c r="K36" s="16"/>
      <c r="L36" s="16"/>
    </row>
    <row r="37" spans="1:14" ht="15" customHeight="1" x14ac:dyDescent="0.25">
      <c r="A37" s="13"/>
      <c r="B37" s="14"/>
      <c r="C37" s="15"/>
      <c r="D37" s="14"/>
      <c r="E37" s="14"/>
      <c r="F37" s="14"/>
      <c r="G37" s="70" t="s">
        <v>88</v>
      </c>
      <c r="H37" s="14"/>
      <c r="I37" s="70" t="s">
        <v>138</v>
      </c>
      <c r="J37" s="70" t="s">
        <v>103</v>
      </c>
      <c r="K37" s="16"/>
      <c r="L37" s="16"/>
    </row>
    <row r="38" spans="1:14" ht="15" customHeight="1" x14ac:dyDescent="0.25">
      <c r="A38" s="8"/>
      <c r="B38" s="9"/>
      <c r="C38" s="10"/>
      <c r="D38" s="9"/>
      <c r="E38" s="9"/>
      <c r="F38" s="9"/>
      <c r="G38" s="70" t="s">
        <v>88</v>
      </c>
      <c r="H38" s="11"/>
      <c r="I38" s="70" t="s">
        <v>139</v>
      </c>
      <c r="J38" s="70" t="s">
        <v>105</v>
      </c>
      <c r="K38" s="12"/>
      <c r="L38" s="12"/>
    </row>
    <row r="39" spans="1:14" ht="15" customHeight="1" x14ac:dyDescent="0.25">
      <c r="A39" s="8"/>
      <c r="B39" s="9"/>
      <c r="C39" s="10"/>
      <c r="D39" s="9"/>
      <c r="E39" s="9"/>
      <c r="F39" s="9"/>
      <c r="G39" s="70" t="s">
        <v>87</v>
      </c>
      <c r="H39" s="11"/>
      <c r="I39" s="70" t="s">
        <v>140</v>
      </c>
      <c r="J39" s="70" t="s">
        <v>105</v>
      </c>
      <c r="K39" s="12"/>
      <c r="L39" s="12"/>
    </row>
    <row r="40" spans="1:14" ht="15" customHeight="1" x14ac:dyDescent="0.25">
      <c r="A40" s="13"/>
      <c r="B40" s="14"/>
      <c r="C40" s="15"/>
      <c r="D40" s="14"/>
      <c r="E40" s="14"/>
      <c r="F40" s="18"/>
      <c r="G40" s="70" t="s">
        <v>87</v>
      </c>
      <c r="H40" s="18"/>
      <c r="I40" s="70" t="s">
        <v>141</v>
      </c>
      <c r="J40" s="70" t="s">
        <v>105</v>
      </c>
      <c r="K40" s="21"/>
      <c r="L40" s="16"/>
    </row>
    <row r="41" spans="1:14" ht="15" customHeight="1" x14ac:dyDescent="0.25">
      <c r="A41" s="13"/>
      <c r="B41" s="14"/>
      <c r="C41" s="15"/>
      <c r="D41" s="14"/>
      <c r="E41" s="14"/>
      <c r="F41" s="18"/>
      <c r="G41" s="70" t="s">
        <v>87</v>
      </c>
      <c r="H41" s="18"/>
      <c r="I41" s="70" t="s">
        <v>142</v>
      </c>
      <c r="J41" s="70" t="s">
        <v>103</v>
      </c>
      <c r="K41" s="16"/>
      <c r="L41" s="16"/>
    </row>
    <row r="42" spans="1:14" ht="15" customHeight="1" x14ac:dyDescent="0.25">
      <c r="A42" s="8"/>
      <c r="B42" s="9"/>
      <c r="C42" s="10"/>
      <c r="D42" s="9"/>
      <c r="E42" s="9"/>
      <c r="F42" s="9"/>
      <c r="G42" s="70" t="s">
        <v>87</v>
      </c>
      <c r="H42" s="9"/>
      <c r="I42" s="70" t="s">
        <v>143</v>
      </c>
      <c r="J42" s="70" t="s">
        <v>103</v>
      </c>
      <c r="K42" s="20"/>
      <c r="L42" s="12"/>
      <c r="N42" s="3"/>
    </row>
    <row r="43" spans="1:14" ht="15" customHeight="1" x14ac:dyDescent="0.25">
      <c r="A43" s="8"/>
      <c r="B43" s="9"/>
      <c r="C43" s="10"/>
      <c r="D43" s="9"/>
      <c r="E43" s="9"/>
      <c r="F43" s="9"/>
      <c r="G43" s="70" t="s">
        <v>100</v>
      </c>
      <c r="H43" s="9"/>
      <c r="I43" s="70" t="s">
        <v>144</v>
      </c>
      <c r="J43" s="70" t="s">
        <v>103</v>
      </c>
      <c r="K43" s="12"/>
      <c r="L43" s="12"/>
      <c r="N43" s="3"/>
    </row>
    <row r="44" spans="1:14" ht="15" customHeight="1" x14ac:dyDescent="0.25">
      <c r="A44" s="13"/>
      <c r="B44" s="14"/>
      <c r="C44" s="15"/>
      <c r="D44" s="14"/>
      <c r="E44" s="14"/>
      <c r="F44" s="14"/>
      <c r="G44" s="70" t="s">
        <v>100</v>
      </c>
      <c r="H44" s="14"/>
      <c r="I44" s="70" t="s">
        <v>145</v>
      </c>
      <c r="J44" s="70" t="s">
        <v>105</v>
      </c>
      <c r="K44" s="21"/>
      <c r="L44" s="16"/>
    </row>
    <row r="45" spans="1:14" ht="15" customHeight="1" x14ac:dyDescent="0.25">
      <c r="A45" s="13"/>
      <c r="B45" s="14"/>
      <c r="C45" s="15"/>
      <c r="D45" s="14"/>
      <c r="E45" s="14"/>
      <c r="F45" s="14"/>
      <c r="G45" s="70" t="s">
        <v>124</v>
      </c>
      <c r="H45" s="14"/>
      <c r="I45" s="70" t="s">
        <v>146</v>
      </c>
      <c r="J45" s="70" t="s">
        <v>105</v>
      </c>
      <c r="K45" s="16"/>
      <c r="L45" s="16"/>
    </row>
    <row r="46" spans="1:14" ht="15" customHeight="1" x14ac:dyDescent="0.25">
      <c r="A46" s="8"/>
      <c r="B46" s="9"/>
      <c r="C46" s="10"/>
      <c r="D46" s="9"/>
      <c r="E46" s="9"/>
      <c r="F46" s="9"/>
      <c r="G46" s="70" t="s">
        <v>100</v>
      </c>
      <c r="H46" s="24"/>
      <c r="I46" s="70" t="s">
        <v>147</v>
      </c>
      <c r="J46" s="70" t="s">
        <v>103</v>
      </c>
      <c r="K46" s="25"/>
      <c r="L46" s="12"/>
    </row>
    <row r="47" spans="1:14" ht="15" customHeight="1" x14ac:dyDescent="0.25">
      <c r="A47" s="8"/>
      <c r="B47" s="9"/>
      <c r="C47" s="10"/>
      <c r="D47" s="9"/>
      <c r="E47" s="9"/>
      <c r="F47" s="9"/>
      <c r="G47" s="70" t="s">
        <v>84</v>
      </c>
      <c r="H47" s="24"/>
      <c r="I47" s="70" t="s">
        <v>115</v>
      </c>
      <c r="J47" s="70" t="s">
        <v>103</v>
      </c>
      <c r="K47" s="26"/>
      <c r="L47" s="12"/>
    </row>
    <row r="48" spans="1:14" ht="15" customHeight="1" x14ac:dyDescent="0.25">
      <c r="A48" s="8"/>
      <c r="B48" s="9"/>
      <c r="C48" s="10"/>
      <c r="D48" s="9"/>
      <c r="E48" s="9"/>
      <c r="F48" s="9"/>
      <c r="G48" s="70" t="s">
        <v>84</v>
      </c>
      <c r="H48" s="24"/>
      <c r="I48" s="70" t="s">
        <v>148</v>
      </c>
      <c r="J48" s="70" t="s">
        <v>105</v>
      </c>
      <c r="K48" s="26"/>
      <c r="L48" s="12"/>
    </row>
    <row r="49" spans="1:14" ht="15" customHeight="1" x14ac:dyDescent="0.25">
      <c r="A49" s="8"/>
      <c r="B49" s="9"/>
      <c r="C49" s="10"/>
      <c r="D49" s="9"/>
      <c r="E49" s="9"/>
      <c r="F49" s="9"/>
      <c r="G49" s="70" t="s">
        <v>84</v>
      </c>
      <c r="H49" s="24"/>
      <c r="I49" s="70" t="s">
        <v>116</v>
      </c>
      <c r="J49" s="70" t="s">
        <v>103</v>
      </c>
      <c r="K49" s="12"/>
      <c r="L49" s="12"/>
    </row>
    <row r="50" spans="1:14" ht="15" customHeight="1" x14ac:dyDescent="0.25">
      <c r="A50" s="8"/>
      <c r="B50" s="9"/>
      <c r="C50" s="10"/>
      <c r="D50" s="9"/>
      <c r="E50" s="9"/>
      <c r="F50" s="9"/>
      <c r="G50" s="70" t="s">
        <v>84</v>
      </c>
      <c r="H50" s="24"/>
      <c r="I50" s="70" t="s">
        <v>117</v>
      </c>
      <c r="J50" s="70" t="s">
        <v>105</v>
      </c>
      <c r="K50" s="12"/>
      <c r="L50" s="12"/>
    </row>
    <row r="51" spans="1:14" ht="15" customHeight="1" x14ac:dyDescent="0.25">
      <c r="A51" s="27"/>
      <c r="B51" s="19"/>
      <c r="C51" s="15"/>
      <c r="D51" s="14"/>
      <c r="E51" s="14"/>
      <c r="F51" s="14"/>
      <c r="G51" s="70" t="s">
        <v>86</v>
      </c>
      <c r="H51" s="18"/>
      <c r="I51" s="70" t="s">
        <v>149</v>
      </c>
      <c r="J51" s="70" t="s">
        <v>105</v>
      </c>
      <c r="K51" s="16"/>
      <c r="L51" s="16"/>
    </row>
    <row r="52" spans="1:14" ht="15" customHeight="1" x14ac:dyDescent="0.25">
      <c r="A52" s="27"/>
      <c r="B52" s="19"/>
      <c r="C52" s="15"/>
      <c r="D52" s="14"/>
      <c r="E52" s="14"/>
      <c r="F52" s="14"/>
      <c r="G52" s="70" t="s">
        <v>86</v>
      </c>
      <c r="H52" s="18"/>
      <c r="I52" s="70" t="s">
        <v>150</v>
      </c>
      <c r="J52" s="70" t="s">
        <v>103</v>
      </c>
      <c r="K52" s="21"/>
      <c r="L52" s="16"/>
    </row>
    <row r="53" spans="1:14" ht="15" customHeight="1" x14ac:dyDescent="0.25">
      <c r="A53" s="27"/>
      <c r="B53" s="18"/>
      <c r="C53" s="15"/>
      <c r="D53" s="14"/>
      <c r="E53" s="14"/>
      <c r="F53" s="14"/>
      <c r="G53" s="70" t="s">
        <v>86</v>
      </c>
      <c r="H53" s="18"/>
      <c r="I53" s="70" t="s">
        <v>151</v>
      </c>
      <c r="J53" s="70" t="s">
        <v>103</v>
      </c>
      <c r="K53" s="16"/>
      <c r="L53" s="16"/>
    </row>
    <row r="54" spans="1:14" ht="15" customHeight="1" x14ac:dyDescent="0.25">
      <c r="A54" s="8"/>
      <c r="B54" s="9"/>
      <c r="C54" s="10"/>
      <c r="D54" s="9"/>
      <c r="E54" s="9"/>
      <c r="F54" s="9"/>
      <c r="G54" s="70" t="s">
        <v>86</v>
      </c>
      <c r="H54" s="11"/>
      <c r="I54" s="70" t="s">
        <v>152</v>
      </c>
      <c r="J54" s="70" t="s">
        <v>105</v>
      </c>
      <c r="K54" s="20"/>
      <c r="L54" s="12"/>
      <c r="N54" s="2"/>
    </row>
    <row r="55" spans="1:14" ht="15" customHeight="1" x14ac:dyDescent="0.25">
      <c r="A55" s="8"/>
      <c r="B55" s="9"/>
      <c r="C55" s="10"/>
      <c r="D55" s="9"/>
      <c r="E55" s="9"/>
      <c r="F55" s="9"/>
      <c r="G55" s="70" t="s">
        <v>97</v>
      </c>
      <c r="H55" s="11"/>
      <c r="I55" s="70" t="s">
        <v>153</v>
      </c>
      <c r="J55" s="70" t="s">
        <v>103</v>
      </c>
      <c r="K55" s="12"/>
      <c r="L55" s="12"/>
      <c r="N55" s="2"/>
    </row>
    <row r="56" spans="1:14" ht="15" customHeight="1" x14ac:dyDescent="0.25">
      <c r="A56" s="13"/>
      <c r="B56" s="14"/>
      <c r="C56" s="15"/>
      <c r="D56" s="14"/>
      <c r="E56" s="14"/>
      <c r="F56" s="14"/>
      <c r="G56" s="70" t="s">
        <v>97</v>
      </c>
      <c r="H56" s="14"/>
      <c r="I56" s="70" t="s">
        <v>154</v>
      </c>
      <c r="J56" s="70" t="s">
        <v>103</v>
      </c>
      <c r="K56" s="21"/>
      <c r="L56" s="14"/>
      <c r="N56" s="2"/>
    </row>
    <row r="57" spans="1:14" ht="15" customHeight="1" x14ac:dyDescent="0.25">
      <c r="A57" s="13"/>
      <c r="B57" s="14"/>
      <c r="C57" s="15"/>
      <c r="D57" s="14"/>
      <c r="E57" s="14"/>
      <c r="F57" s="14"/>
      <c r="G57" s="70" t="s">
        <v>97</v>
      </c>
      <c r="H57" s="14"/>
      <c r="I57" s="70" t="s">
        <v>155</v>
      </c>
      <c r="J57" s="70" t="s">
        <v>105</v>
      </c>
      <c r="K57" s="16"/>
      <c r="L57" s="14"/>
      <c r="N57" s="2"/>
    </row>
    <row r="58" spans="1:14" ht="15" customHeight="1" x14ac:dyDescent="0.25">
      <c r="A58" s="8"/>
      <c r="B58" s="9"/>
      <c r="C58" s="10"/>
      <c r="D58" s="9"/>
      <c r="E58" s="9"/>
      <c r="F58" s="9"/>
      <c r="G58" s="70" t="s">
        <v>97</v>
      </c>
      <c r="H58" s="9"/>
      <c r="I58" s="70" t="s">
        <v>156</v>
      </c>
      <c r="J58" s="70" t="s">
        <v>105</v>
      </c>
      <c r="K58" s="12"/>
      <c r="L58" s="28"/>
    </row>
    <row r="59" spans="1:14" ht="15" customHeight="1" x14ac:dyDescent="0.25">
      <c r="A59" s="8"/>
      <c r="B59" s="9"/>
      <c r="C59" s="10"/>
      <c r="D59" s="9"/>
      <c r="E59" s="9"/>
      <c r="F59" s="9"/>
      <c r="G59" s="70" t="s">
        <v>125</v>
      </c>
      <c r="H59" s="9"/>
      <c r="I59" s="70" t="s">
        <v>157</v>
      </c>
      <c r="J59" s="70" t="s">
        <v>105</v>
      </c>
      <c r="K59" s="12"/>
      <c r="L59" s="28"/>
    </row>
    <row r="60" spans="1:14" ht="15" customHeight="1" x14ac:dyDescent="0.25">
      <c r="A60" s="13"/>
      <c r="B60" s="14"/>
      <c r="C60" s="15"/>
      <c r="D60" s="14"/>
      <c r="E60" s="14"/>
      <c r="F60" s="18"/>
      <c r="G60" s="70" t="s">
        <v>125</v>
      </c>
      <c r="H60" s="18"/>
      <c r="I60" s="70" t="s">
        <v>158</v>
      </c>
      <c r="J60" s="70" t="s">
        <v>103</v>
      </c>
      <c r="K60" s="16"/>
      <c r="L60" s="14"/>
    </row>
    <row r="61" spans="1:14" ht="15" customHeight="1" x14ac:dyDescent="0.25">
      <c r="A61" s="13"/>
      <c r="B61" s="14"/>
      <c r="C61" s="15"/>
      <c r="D61" s="14"/>
      <c r="E61" s="14"/>
      <c r="F61" s="18"/>
      <c r="G61" s="70" t="s">
        <v>125</v>
      </c>
      <c r="H61" s="18"/>
      <c r="I61" s="70" t="s">
        <v>159</v>
      </c>
      <c r="J61" s="70" t="s">
        <v>103</v>
      </c>
      <c r="K61" s="16"/>
      <c r="L61" s="14"/>
    </row>
    <row r="62" spans="1:14" ht="15" customHeight="1" x14ac:dyDescent="0.25">
      <c r="A62" s="8"/>
      <c r="B62" s="9"/>
      <c r="C62" s="10"/>
      <c r="D62" s="9"/>
      <c r="E62" s="9"/>
      <c r="F62" s="9"/>
      <c r="G62" s="70" t="s">
        <v>101</v>
      </c>
      <c r="H62" s="9"/>
      <c r="I62" s="70" t="s">
        <v>160</v>
      </c>
      <c r="J62" s="70" t="s">
        <v>103</v>
      </c>
      <c r="K62" s="12"/>
      <c r="L62" s="9"/>
      <c r="N62" s="2"/>
    </row>
    <row r="63" spans="1:14" ht="15" customHeight="1" x14ac:dyDescent="0.25">
      <c r="A63" s="8"/>
      <c r="B63" s="9"/>
      <c r="C63" s="10"/>
      <c r="D63" s="9"/>
      <c r="E63" s="9"/>
      <c r="F63" s="9"/>
      <c r="G63" s="70" t="s">
        <v>126</v>
      </c>
      <c r="H63" s="9"/>
      <c r="I63" s="70" t="s">
        <v>161</v>
      </c>
      <c r="J63" s="70" t="s">
        <v>103</v>
      </c>
      <c r="K63" s="12"/>
      <c r="L63" s="9"/>
      <c r="N63" s="2"/>
    </row>
    <row r="64" spans="1:14" ht="15" customHeight="1" x14ac:dyDescent="0.25">
      <c r="A64" s="13"/>
      <c r="B64" s="14"/>
      <c r="C64" s="15"/>
      <c r="D64" s="14"/>
      <c r="E64" s="14"/>
      <c r="F64" s="14"/>
      <c r="G64" s="70" t="s">
        <v>101</v>
      </c>
      <c r="H64" s="14"/>
      <c r="I64" s="70" t="s">
        <v>162</v>
      </c>
      <c r="J64" s="70" t="s">
        <v>105</v>
      </c>
      <c r="K64" s="16"/>
      <c r="L64" s="16"/>
    </row>
    <row r="65" spans="1:12" ht="15" customHeight="1" x14ac:dyDescent="0.25">
      <c r="A65" s="13"/>
      <c r="B65" s="14"/>
      <c r="C65" s="15"/>
      <c r="D65" s="14"/>
      <c r="E65" s="14"/>
      <c r="F65" s="14"/>
      <c r="G65" s="70" t="s">
        <v>101</v>
      </c>
      <c r="H65" s="14"/>
      <c r="I65" s="70" t="s">
        <v>163</v>
      </c>
      <c r="J65" s="70" t="s">
        <v>105</v>
      </c>
      <c r="K65" s="16"/>
      <c r="L65" s="16"/>
    </row>
    <row r="66" spans="1:12" x14ac:dyDescent="0.25">
      <c r="A66" s="8"/>
      <c r="B66" s="9"/>
      <c r="C66" s="10"/>
      <c r="D66" s="9"/>
      <c r="E66" s="9"/>
      <c r="F66" s="9"/>
      <c r="G66" s="70" t="s">
        <v>101</v>
      </c>
      <c r="H66" s="9"/>
      <c r="I66" s="70" t="s">
        <v>164</v>
      </c>
      <c r="J66" s="70" t="s">
        <v>105</v>
      </c>
      <c r="K66" s="29"/>
      <c r="L66" s="24"/>
    </row>
    <row r="67" spans="1:12" ht="15" customHeight="1" x14ac:dyDescent="0.25">
      <c r="A67" s="8"/>
      <c r="B67" s="9"/>
      <c r="C67" s="10"/>
      <c r="D67" s="9"/>
      <c r="E67" s="9"/>
      <c r="F67" s="9"/>
      <c r="G67" s="70" t="s">
        <v>127</v>
      </c>
      <c r="H67" s="9"/>
      <c r="I67" s="70" t="s">
        <v>165</v>
      </c>
      <c r="J67" s="70" t="s">
        <v>103</v>
      </c>
      <c r="K67" s="12"/>
      <c r="L67" s="12"/>
    </row>
    <row r="68" spans="1:12" ht="15" customHeight="1" x14ac:dyDescent="0.25">
      <c r="A68" s="13"/>
      <c r="B68" s="14"/>
      <c r="C68" s="15"/>
      <c r="D68" s="14"/>
      <c r="E68" s="14"/>
      <c r="F68" s="14"/>
      <c r="G68" s="70" t="s">
        <v>127</v>
      </c>
      <c r="H68" s="18"/>
      <c r="I68" s="70" t="s">
        <v>166</v>
      </c>
      <c r="J68" s="70" t="s">
        <v>105</v>
      </c>
      <c r="K68" s="21"/>
      <c r="L68" s="16"/>
    </row>
    <row r="69" spans="1:12" ht="15" customHeight="1" x14ac:dyDescent="0.25">
      <c r="A69" s="13"/>
      <c r="B69" s="14"/>
      <c r="C69" s="15"/>
      <c r="D69" s="14"/>
      <c r="E69" s="14"/>
      <c r="F69" s="14"/>
      <c r="G69" s="70" t="s">
        <v>92</v>
      </c>
      <c r="H69" s="18"/>
      <c r="I69" s="70" t="s">
        <v>167</v>
      </c>
      <c r="J69" s="70" t="s">
        <v>105</v>
      </c>
      <c r="K69" s="16"/>
      <c r="L69" s="16"/>
    </row>
    <row r="70" spans="1:12" ht="15" customHeight="1" x14ac:dyDescent="0.25">
      <c r="A70" s="8"/>
      <c r="B70" s="9"/>
      <c r="C70" s="10"/>
      <c r="D70" s="9"/>
      <c r="E70" s="9"/>
      <c r="F70" s="9"/>
      <c r="G70" s="70" t="s">
        <v>92</v>
      </c>
      <c r="H70" s="9"/>
      <c r="I70" s="70" t="s">
        <v>168</v>
      </c>
      <c r="J70" s="70" t="s">
        <v>105</v>
      </c>
      <c r="K70" s="26"/>
      <c r="L70" s="9"/>
    </row>
    <row r="71" spans="1:12" ht="15" customHeight="1" x14ac:dyDescent="0.25">
      <c r="A71" s="8"/>
      <c r="B71" s="9"/>
      <c r="C71" s="10"/>
      <c r="D71" s="9"/>
      <c r="E71" s="9"/>
      <c r="F71" s="9"/>
      <c r="G71" s="70" t="s">
        <v>92</v>
      </c>
      <c r="H71" s="9"/>
      <c r="I71" s="70" t="s">
        <v>169</v>
      </c>
      <c r="J71" s="70" t="s">
        <v>105</v>
      </c>
      <c r="K71" s="26"/>
      <c r="L71" s="9"/>
    </row>
    <row r="72" spans="1:12" ht="15" customHeight="1" x14ac:dyDescent="0.25">
      <c r="A72" s="8"/>
      <c r="B72" s="9"/>
      <c r="C72" s="10"/>
      <c r="D72" s="9"/>
      <c r="E72" s="9"/>
      <c r="F72" s="9"/>
      <c r="G72" s="70" t="s">
        <v>81</v>
      </c>
      <c r="H72" s="9"/>
      <c r="I72" s="70" t="s">
        <v>170</v>
      </c>
      <c r="J72" s="70" t="s">
        <v>103</v>
      </c>
      <c r="K72" s="12"/>
      <c r="L72" s="9"/>
    </row>
    <row r="73" spans="1:12" ht="15" customHeight="1" x14ac:dyDescent="0.25">
      <c r="A73" s="13"/>
      <c r="B73" s="14"/>
      <c r="C73" s="15"/>
      <c r="D73" s="14"/>
      <c r="E73" s="14"/>
      <c r="F73" s="14"/>
      <c r="G73" s="70" t="s">
        <v>101</v>
      </c>
      <c r="H73" s="14"/>
      <c r="I73" s="70" t="s">
        <v>171</v>
      </c>
      <c r="J73" s="70" t="s">
        <v>105</v>
      </c>
      <c r="K73" s="16"/>
      <c r="L73" s="14"/>
    </row>
    <row r="74" spans="1:12" ht="15" customHeight="1" x14ac:dyDescent="0.25">
      <c r="A74" s="13"/>
      <c r="B74" s="14"/>
      <c r="C74" s="15"/>
      <c r="D74" s="14"/>
      <c r="E74" s="14"/>
      <c r="F74" s="14"/>
      <c r="G74" s="70" t="s">
        <v>81</v>
      </c>
      <c r="H74" s="14"/>
      <c r="I74" s="70" t="s">
        <v>172</v>
      </c>
      <c r="J74" s="70" t="s">
        <v>105</v>
      </c>
      <c r="K74" s="21"/>
      <c r="L74" s="14"/>
    </row>
    <row r="75" spans="1:12" ht="15" customHeight="1" x14ac:dyDescent="0.25">
      <c r="A75" s="8"/>
      <c r="B75" s="9"/>
      <c r="C75" s="10"/>
      <c r="D75" s="9"/>
      <c r="E75" s="9"/>
      <c r="F75" s="9"/>
      <c r="G75" s="70" t="s">
        <v>127</v>
      </c>
      <c r="H75" s="11"/>
      <c r="I75" s="70" t="s">
        <v>173</v>
      </c>
      <c r="J75" s="70" t="s">
        <v>103</v>
      </c>
      <c r="K75" s="12"/>
      <c r="L75" s="12"/>
    </row>
    <row r="76" spans="1:12" ht="15" customHeight="1" x14ac:dyDescent="0.25">
      <c r="A76" s="8"/>
      <c r="B76" s="9"/>
      <c r="C76" s="10"/>
      <c r="D76" s="9"/>
      <c r="E76" s="9"/>
      <c r="F76" s="9"/>
      <c r="G76" s="70" t="s">
        <v>101</v>
      </c>
      <c r="H76" s="11"/>
      <c r="I76" s="70" t="s">
        <v>174</v>
      </c>
      <c r="J76" s="70" t="s">
        <v>103</v>
      </c>
      <c r="K76" s="30"/>
      <c r="L76" s="12"/>
    </row>
    <row r="77" spans="1:12" ht="15" customHeight="1" x14ac:dyDescent="0.25">
      <c r="A77" s="13"/>
      <c r="B77" s="14"/>
      <c r="C77" s="15"/>
      <c r="D77" s="14"/>
      <c r="E77" s="14"/>
      <c r="F77" s="14"/>
      <c r="G77" s="70" t="s">
        <v>92</v>
      </c>
      <c r="H77" s="14"/>
      <c r="I77" s="70" t="s">
        <v>175</v>
      </c>
      <c r="J77" s="70" t="s">
        <v>103</v>
      </c>
      <c r="K77" s="21"/>
      <c r="L77" s="16"/>
    </row>
    <row r="78" spans="1:12" ht="15" customHeight="1" x14ac:dyDescent="0.25">
      <c r="A78" s="13"/>
      <c r="B78" s="14"/>
      <c r="C78" s="15"/>
      <c r="D78" s="14"/>
      <c r="E78" s="14"/>
      <c r="F78" s="14"/>
      <c r="G78" s="70" t="s">
        <v>101</v>
      </c>
      <c r="H78" s="14"/>
      <c r="I78" s="70" t="s">
        <v>176</v>
      </c>
      <c r="J78" s="70" t="s">
        <v>103</v>
      </c>
      <c r="K78" s="16"/>
      <c r="L78" s="16"/>
    </row>
    <row r="79" spans="1:12" ht="15" customHeight="1" x14ac:dyDescent="0.25">
      <c r="A79" s="8"/>
      <c r="B79" s="9"/>
      <c r="C79" s="10"/>
      <c r="D79" s="9"/>
      <c r="E79" s="9"/>
      <c r="F79" s="9"/>
      <c r="G79" s="70" t="s">
        <v>101</v>
      </c>
      <c r="H79" s="11"/>
      <c r="I79" s="70" t="s">
        <v>177</v>
      </c>
      <c r="J79" s="70" t="s">
        <v>103</v>
      </c>
      <c r="K79" s="20"/>
      <c r="L79" s="9"/>
    </row>
    <row r="80" spans="1:12" ht="15" customHeight="1" x14ac:dyDescent="0.25">
      <c r="A80" s="8"/>
      <c r="B80" s="9"/>
      <c r="C80" s="10"/>
      <c r="D80" s="9"/>
      <c r="E80" s="9"/>
      <c r="F80" s="9"/>
      <c r="G80" s="70" t="s">
        <v>101</v>
      </c>
      <c r="H80" s="11"/>
      <c r="I80" s="70" t="s">
        <v>178</v>
      </c>
      <c r="J80" s="70" t="s">
        <v>103</v>
      </c>
      <c r="K80" s="12"/>
      <c r="L80" s="9"/>
    </row>
    <row r="81" spans="1:14" ht="15" customHeight="1" x14ac:dyDescent="0.25">
      <c r="A81" s="8"/>
      <c r="B81" s="9"/>
      <c r="C81" s="10"/>
      <c r="D81" s="9"/>
      <c r="E81" s="9"/>
      <c r="F81" s="9"/>
      <c r="G81" s="70" t="s">
        <v>127</v>
      </c>
      <c r="H81" s="11"/>
      <c r="I81" s="70" t="s">
        <v>179</v>
      </c>
      <c r="J81" s="70" t="s">
        <v>105</v>
      </c>
      <c r="K81" s="12"/>
      <c r="L81" s="9"/>
    </row>
    <row r="82" spans="1:14" ht="15" customHeight="1" x14ac:dyDescent="0.25">
      <c r="A82" s="13"/>
      <c r="B82" s="14"/>
      <c r="C82" s="15"/>
      <c r="D82" s="14"/>
      <c r="E82" s="14"/>
      <c r="F82" s="14"/>
      <c r="G82" s="70" t="s">
        <v>127</v>
      </c>
      <c r="H82" s="14"/>
      <c r="I82" s="70" t="s">
        <v>180</v>
      </c>
      <c r="J82" s="70" t="s">
        <v>105</v>
      </c>
      <c r="K82" s="16"/>
      <c r="L82" s="16"/>
      <c r="N82" s="2"/>
    </row>
    <row r="83" spans="1:14" ht="15" customHeight="1" x14ac:dyDescent="0.25">
      <c r="A83" s="13"/>
      <c r="B83" s="14"/>
      <c r="C83" s="15"/>
      <c r="D83" s="14"/>
      <c r="E83" s="14"/>
      <c r="F83" s="14"/>
      <c r="G83" s="70" t="s">
        <v>127</v>
      </c>
      <c r="H83" s="14"/>
      <c r="I83" s="70" t="s">
        <v>181</v>
      </c>
      <c r="J83" s="70" t="s">
        <v>105</v>
      </c>
      <c r="K83" s="16"/>
      <c r="L83" s="16"/>
      <c r="N83" s="2"/>
    </row>
    <row r="84" spans="1:14" ht="15" customHeight="1" x14ac:dyDescent="0.25">
      <c r="A84" s="17"/>
      <c r="B84" s="11"/>
      <c r="C84" s="10"/>
      <c r="D84" s="9"/>
      <c r="E84" s="9"/>
      <c r="F84" s="9"/>
      <c r="G84" s="70" t="s">
        <v>126</v>
      </c>
      <c r="H84" s="11"/>
      <c r="I84" s="70" t="s">
        <v>182</v>
      </c>
      <c r="J84" s="70" t="s">
        <v>103</v>
      </c>
      <c r="K84" s="26"/>
      <c r="L84" s="12"/>
    </row>
    <row r="85" spans="1:14" ht="15" customHeight="1" x14ac:dyDescent="0.25">
      <c r="A85" s="17"/>
      <c r="B85" s="11"/>
      <c r="C85" s="10"/>
      <c r="D85" s="9"/>
      <c r="E85" s="9"/>
      <c r="F85" s="9"/>
      <c r="G85" s="70" t="s">
        <v>81</v>
      </c>
      <c r="H85" s="11"/>
      <c r="I85" s="70" t="s">
        <v>183</v>
      </c>
      <c r="J85" s="70" t="s">
        <v>105</v>
      </c>
      <c r="K85" s="20"/>
      <c r="L85" s="12"/>
    </row>
    <row r="86" spans="1:14" ht="15" customHeight="1" x14ac:dyDescent="0.25">
      <c r="A86" s="13"/>
      <c r="B86" s="14"/>
      <c r="C86" s="15"/>
      <c r="D86" s="14"/>
      <c r="E86" s="14"/>
      <c r="F86" s="18"/>
      <c r="G86" s="70" t="s">
        <v>101</v>
      </c>
      <c r="H86" s="18"/>
      <c r="I86" s="70" t="s">
        <v>184</v>
      </c>
      <c r="J86" s="70" t="s">
        <v>103</v>
      </c>
      <c r="K86" s="16"/>
      <c r="L86" s="14"/>
    </row>
    <row r="87" spans="1:14" ht="15" customHeight="1" x14ac:dyDescent="0.25">
      <c r="A87" s="13"/>
      <c r="B87" s="14"/>
      <c r="C87" s="15"/>
      <c r="D87" s="14"/>
      <c r="E87" s="14"/>
      <c r="F87" s="18"/>
      <c r="G87" s="70" t="s">
        <v>101</v>
      </c>
      <c r="H87" s="18"/>
      <c r="I87" s="70" t="s">
        <v>185</v>
      </c>
      <c r="J87" s="70" t="s">
        <v>103</v>
      </c>
      <c r="K87" s="16"/>
      <c r="L87" s="14"/>
    </row>
    <row r="88" spans="1:14" ht="15" customHeight="1" x14ac:dyDescent="0.25">
      <c r="A88" s="13"/>
      <c r="B88" s="14"/>
      <c r="C88" s="15"/>
      <c r="D88" s="14"/>
      <c r="E88" s="14"/>
      <c r="F88" s="18"/>
      <c r="G88" s="70" t="s">
        <v>101</v>
      </c>
      <c r="H88" s="18"/>
      <c r="I88" s="70" t="s">
        <v>186</v>
      </c>
      <c r="J88" s="70" t="s">
        <v>103</v>
      </c>
      <c r="K88" s="21"/>
      <c r="L88" s="14"/>
    </row>
    <row r="89" spans="1:14" ht="15" customHeight="1" x14ac:dyDescent="0.25">
      <c r="A89" s="13"/>
      <c r="B89" s="14"/>
      <c r="C89" s="15"/>
      <c r="D89" s="14"/>
      <c r="E89" s="14"/>
      <c r="F89" s="18"/>
      <c r="G89" s="70" t="s">
        <v>92</v>
      </c>
      <c r="H89" s="18"/>
      <c r="I89" s="70" t="s">
        <v>187</v>
      </c>
      <c r="J89" s="70" t="s">
        <v>103</v>
      </c>
      <c r="K89" s="16"/>
      <c r="L89" s="14"/>
    </row>
    <row r="90" spans="1:14" ht="15" customHeight="1" x14ac:dyDescent="0.25">
      <c r="A90" s="13"/>
      <c r="B90" s="14"/>
      <c r="C90" s="15"/>
      <c r="D90" s="14"/>
      <c r="E90" s="14"/>
      <c r="F90" s="18"/>
      <c r="G90" s="70" t="s">
        <v>81</v>
      </c>
      <c r="H90" s="18"/>
      <c r="I90" s="70" t="s">
        <v>188</v>
      </c>
      <c r="J90" s="70" t="s">
        <v>103</v>
      </c>
      <c r="K90" s="16"/>
      <c r="L90" s="14"/>
    </row>
    <row r="91" spans="1:14" ht="15" customHeight="1" x14ac:dyDescent="0.25">
      <c r="A91" s="13"/>
      <c r="B91" s="14"/>
      <c r="C91" s="15"/>
      <c r="D91" s="14"/>
      <c r="E91" s="14"/>
      <c r="F91" s="18"/>
      <c r="G91" s="70" t="s">
        <v>85</v>
      </c>
      <c r="H91" s="18"/>
      <c r="I91" s="70" t="s">
        <v>189</v>
      </c>
      <c r="J91" s="70" t="s">
        <v>105</v>
      </c>
      <c r="K91" s="16"/>
      <c r="L91" s="14"/>
    </row>
    <row r="92" spans="1:14" ht="15" customHeight="1" x14ac:dyDescent="0.25">
      <c r="A92" s="13"/>
      <c r="B92" s="14"/>
      <c r="C92" s="15"/>
      <c r="D92" s="14"/>
      <c r="E92" s="14"/>
      <c r="F92" s="18"/>
      <c r="G92" s="70" t="s">
        <v>85</v>
      </c>
      <c r="H92" s="18"/>
      <c r="I92" s="70" t="s">
        <v>121</v>
      </c>
      <c r="J92" s="70" t="s">
        <v>105</v>
      </c>
      <c r="K92" s="16"/>
      <c r="L92" s="14"/>
    </row>
    <row r="93" spans="1:14" ht="15" customHeight="1" x14ac:dyDescent="0.25">
      <c r="A93" s="13"/>
      <c r="B93" s="14"/>
      <c r="C93" s="15"/>
      <c r="D93" s="14"/>
      <c r="E93" s="14"/>
      <c r="F93" s="18"/>
      <c r="G93" s="70" t="s">
        <v>85</v>
      </c>
      <c r="H93" s="18"/>
      <c r="I93" s="70" t="s">
        <v>119</v>
      </c>
      <c r="J93" s="70" t="s">
        <v>103</v>
      </c>
      <c r="K93" s="21"/>
      <c r="L93" s="14"/>
    </row>
    <row r="94" spans="1:14" ht="15" customHeight="1" x14ac:dyDescent="0.25">
      <c r="A94" s="8"/>
      <c r="B94" s="9"/>
      <c r="C94" s="10"/>
      <c r="D94" s="9"/>
      <c r="E94" s="9"/>
      <c r="F94" s="9"/>
      <c r="G94" s="70" t="s">
        <v>85</v>
      </c>
      <c r="H94" s="9"/>
      <c r="I94" s="70" t="s">
        <v>120</v>
      </c>
      <c r="J94" s="70" t="s">
        <v>103</v>
      </c>
      <c r="K94" s="31"/>
      <c r="L94" s="12"/>
    </row>
    <row r="95" spans="1:14" ht="15" customHeight="1" x14ac:dyDescent="0.25">
      <c r="A95" s="8"/>
      <c r="B95" s="9"/>
      <c r="C95" s="10"/>
      <c r="D95" s="9"/>
      <c r="E95" s="9"/>
      <c r="F95" s="9"/>
      <c r="G95" s="70" t="s">
        <v>91</v>
      </c>
      <c r="H95" s="9"/>
      <c r="I95" s="70" t="s">
        <v>190</v>
      </c>
      <c r="J95" s="70" t="s">
        <v>105</v>
      </c>
      <c r="K95" s="12"/>
      <c r="L95" s="12"/>
    </row>
    <row r="96" spans="1:14" ht="15" customHeight="1" x14ac:dyDescent="0.25">
      <c r="A96" s="8"/>
      <c r="B96" s="9"/>
      <c r="C96" s="10"/>
      <c r="D96" s="9"/>
      <c r="E96" s="9"/>
      <c r="F96" s="9"/>
      <c r="G96" s="70" t="s">
        <v>91</v>
      </c>
      <c r="H96" s="9"/>
      <c r="I96" s="70" t="s">
        <v>191</v>
      </c>
      <c r="J96" s="70" t="s">
        <v>103</v>
      </c>
      <c r="K96" s="12"/>
      <c r="L96" s="12"/>
    </row>
    <row r="97" spans="1:14" ht="15" customHeight="1" x14ac:dyDescent="0.25">
      <c r="A97" s="8"/>
      <c r="B97" s="9"/>
      <c r="C97" s="10"/>
      <c r="D97" s="9"/>
      <c r="E97" s="9"/>
      <c r="F97" s="9"/>
      <c r="G97" s="70" t="s">
        <v>91</v>
      </c>
      <c r="H97" s="9"/>
      <c r="I97" s="70" t="s">
        <v>192</v>
      </c>
      <c r="J97" s="70" t="s">
        <v>103</v>
      </c>
      <c r="K97" s="12"/>
      <c r="L97" s="12"/>
    </row>
    <row r="98" spans="1:14" ht="15" customHeight="1" x14ac:dyDescent="0.25">
      <c r="A98" s="13"/>
      <c r="B98" s="14"/>
      <c r="C98" s="15"/>
      <c r="D98" s="14"/>
      <c r="E98" s="14"/>
      <c r="F98" s="14"/>
      <c r="G98" s="70" t="s">
        <v>91</v>
      </c>
      <c r="H98" s="14"/>
      <c r="I98" s="70" t="s">
        <v>193</v>
      </c>
      <c r="J98" s="70" t="s">
        <v>105</v>
      </c>
      <c r="K98" s="14"/>
      <c r="L98" s="14"/>
      <c r="N98" s="3"/>
    </row>
    <row r="99" spans="1:14" ht="15" customHeight="1" x14ac:dyDescent="0.25">
      <c r="A99" s="13"/>
      <c r="B99" s="14"/>
      <c r="C99" s="15"/>
      <c r="D99" s="14"/>
      <c r="E99" s="14"/>
      <c r="F99" s="14"/>
      <c r="G99" s="70" t="s">
        <v>90</v>
      </c>
      <c r="H99" s="14"/>
      <c r="I99" s="70" t="s">
        <v>194</v>
      </c>
      <c r="J99" s="70" t="s">
        <v>105</v>
      </c>
      <c r="K99" s="14"/>
      <c r="L99" s="14"/>
      <c r="N99" s="3"/>
    </row>
    <row r="100" spans="1:14" ht="15" customHeight="1" x14ac:dyDescent="0.25">
      <c r="A100" s="8"/>
      <c r="B100" s="9"/>
      <c r="C100" s="10"/>
      <c r="D100" s="9"/>
      <c r="E100" s="9"/>
      <c r="F100" s="9"/>
      <c r="G100" s="70" t="s">
        <v>90</v>
      </c>
      <c r="H100" s="9"/>
      <c r="I100" s="70" t="s">
        <v>111</v>
      </c>
      <c r="J100" s="70" t="s">
        <v>103</v>
      </c>
      <c r="K100" s="12"/>
      <c r="L100" s="12"/>
    </row>
    <row r="101" spans="1:14" ht="15" customHeight="1" x14ac:dyDescent="0.25">
      <c r="A101" s="8"/>
      <c r="B101" s="9"/>
      <c r="C101" s="10"/>
      <c r="D101" s="9"/>
      <c r="E101" s="9"/>
      <c r="F101" s="9"/>
      <c r="G101" s="70" t="s">
        <v>90</v>
      </c>
      <c r="H101" s="9"/>
      <c r="I101" s="70" t="s">
        <v>113</v>
      </c>
      <c r="J101" s="70" t="s">
        <v>105</v>
      </c>
      <c r="K101" s="12"/>
      <c r="L101" s="12"/>
    </row>
    <row r="102" spans="1:14" ht="15" customHeight="1" x14ac:dyDescent="0.25">
      <c r="A102" s="27"/>
      <c r="B102" s="18"/>
      <c r="C102" s="15"/>
      <c r="D102" s="14"/>
      <c r="E102" s="14"/>
      <c r="F102" s="14"/>
      <c r="G102" s="70" t="s">
        <v>90</v>
      </c>
      <c r="H102" s="18"/>
      <c r="I102" s="70" t="s">
        <v>112</v>
      </c>
      <c r="J102" s="70" t="s">
        <v>103</v>
      </c>
      <c r="K102" s="16"/>
      <c r="L102" s="32"/>
    </row>
    <row r="103" spans="1:14" ht="15" customHeight="1" x14ac:dyDescent="0.25">
      <c r="A103" s="27"/>
      <c r="B103" s="18"/>
      <c r="C103" s="15"/>
      <c r="D103" s="14"/>
      <c r="E103" s="14"/>
      <c r="F103" s="14"/>
      <c r="G103" s="70" t="s">
        <v>98</v>
      </c>
      <c r="H103" s="18"/>
      <c r="I103" s="70" t="s">
        <v>195</v>
      </c>
      <c r="J103" s="70" t="s">
        <v>103</v>
      </c>
      <c r="K103" s="21"/>
      <c r="L103" s="32"/>
    </row>
    <row r="104" spans="1:14" ht="15" customHeight="1" x14ac:dyDescent="0.25">
      <c r="A104" s="8"/>
      <c r="B104" s="9"/>
      <c r="C104" s="10"/>
      <c r="D104" s="9"/>
      <c r="E104" s="9"/>
      <c r="F104" s="9"/>
      <c r="G104" s="70" t="s">
        <v>98</v>
      </c>
      <c r="H104" s="11"/>
      <c r="I104" s="70" t="s">
        <v>196</v>
      </c>
      <c r="J104" s="70" t="s">
        <v>105</v>
      </c>
      <c r="K104" s="12"/>
      <c r="L104" s="9"/>
    </row>
    <row r="105" spans="1:14" ht="15" customHeight="1" x14ac:dyDescent="0.25">
      <c r="A105" s="8"/>
      <c r="B105" s="9"/>
      <c r="C105" s="10"/>
      <c r="D105" s="9"/>
      <c r="E105" s="9"/>
      <c r="F105" s="9"/>
      <c r="G105" s="70" t="s">
        <v>98</v>
      </c>
      <c r="H105" s="11"/>
      <c r="I105" s="70" t="s">
        <v>197</v>
      </c>
      <c r="J105" s="70" t="s">
        <v>105</v>
      </c>
      <c r="K105" s="12"/>
      <c r="L105" s="9"/>
    </row>
    <row r="106" spans="1:14" ht="15" customHeight="1" x14ac:dyDescent="0.25">
      <c r="A106" s="13"/>
      <c r="B106" s="14"/>
      <c r="C106" s="15"/>
      <c r="D106" s="14"/>
      <c r="E106" s="14"/>
      <c r="F106" s="14"/>
      <c r="G106" s="70" t="s">
        <v>98</v>
      </c>
      <c r="H106" s="14"/>
      <c r="I106" s="70" t="s">
        <v>198</v>
      </c>
      <c r="J106" s="70" t="s">
        <v>103</v>
      </c>
      <c r="K106" s="16"/>
      <c r="L106" s="16"/>
      <c r="N106" s="3"/>
    </row>
    <row r="107" spans="1:14" ht="15" customHeight="1" x14ac:dyDescent="0.25">
      <c r="A107" s="13"/>
      <c r="B107" s="14"/>
      <c r="C107" s="15"/>
      <c r="D107" s="14"/>
      <c r="E107" s="14"/>
      <c r="F107" s="14"/>
      <c r="G107" s="70" t="s">
        <v>98</v>
      </c>
      <c r="H107" s="14"/>
      <c r="I107" s="70" t="s">
        <v>199</v>
      </c>
      <c r="J107" s="70" t="s">
        <v>105</v>
      </c>
      <c r="K107" s="16"/>
      <c r="L107" s="16"/>
      <c r="N107" s="3"/>
    </row>
    <row r="108" spans="1:14" ht="15" customHeight="1" x14ac:dyDescent="0.25">
      <c r="A108" s="8"/>
      <c r="B108" s="9"/>
      <c r="C108" s="10"/>
      <c r="D108" s="9"/>
      <c r="E108" s="9"/>
      <c r="F108" s="9"/>
      <c r="G108" s="70" t="s">
        <v>82</v>
      </c>
      <c r="H108" s="9"/>
      <c r="I108" s="70" t="s">
        <v>108</v>
      </c>
      <c r="J108" s="70" t="s">
        <v>103</v>
      </c>
      <c r="K108" s="12"/>
      <c r="L108" s="12"/>
      <c r="N108" s="3"/>
    </row>
    <row r="109" spans="1:14" ht="15" customHeight="1" x14ac:dyDescent="0.25">
      <c r="A109" s="8"/>
      <c r="B109" s="9"/>
      <c r="C109" s="10"/>
      <c r="D109" s="9"/>
      <c r="E109" s="9"/>
      <c r="F109" s="9"/>
      <c r="G109" s="70" t="s">
        <v>82</v>
      </c>
      <c r="H109" s="9"/>
      <c r="I109" s="70" t="s">
        <v>109</v>
      </c>
      <c r="J109" s="70" t="s">
        <v>103</v>
      </c>
      <c r="K109" s="12"/>
      <c r="L109" s="12"/>
      <c r="N109" s="3"/>
    </row>
    <row r="110" spans="1:14" ht="15" customHeight="1" x14ac:dyDescent="0.25">
      <c r="A110" s="13"/>
      <c r="B110" s="14"/>
      <c r="C110" s="15"/>
      <c r="D110" s="14"/>
      <c r="E110" s="14"/>
      <c r="F110" s="14"/>
      <c r="G110" s="70" t="s">
        <v>82</v>
      </c>
      <c r="H110" s="14"/>
      <c r="I110" s="70">
        <v>473951859</v>
      </c>
      <c r="J110" s="70" t="s">
        <v>105</v>
      </c>
      <c r="K110" s="16"/>
      <c r="L110" s="16"/>
    </row>
    <row r="111" spans="1:14" ht="15" customHeight="1" x14ac:dyDescent="0.25">
      <c r="A111" s="13"/>
      <c r="B111" s="14"/>
      <c r="C111" s="15"/>
      <c r="D111" s="14"/>
      <c r="E111" s="14"/>
      <c r="F111" s="14"/>
      <c r="G111" s="70" t="s">
        <v>99</v>
      </c>
      <c r="H111" s="14"/>
      <c r="I111" s="70" t="s">
        <v>200</v>
      </c>
      <c r="J111" s="70" t="s">
        <v>103</v>
      </c>
      <c r="K111" s="16"/>
      <c r="L111" s="16"/>
    </row>
    <row r="112" spans="1:14" ht="15" customHeight="1" x14ac:dyDescent="0.25">
      <c r="A112" s="8"/>
      <c r="B112" s="9"/>
      <c r="C112" s="10"/>
      <c r="D112" s="9"/>
      <c r="E112" s="9"/>
      <c r="F112" s="9"/>
      <c r="G112" s="70" t="s">
        <v>99</v>
      </c>
      <c r="H112" s="9"/>
      <c r="I112" s="70" t="s">
        <v>201</v>
      </c>
      <c r="J112" s="70" t="s">
        <v>105</v>
      </c>
      <c r="K112" s="12"/>
      <c r="L112" s="9"/>
    </row>
    <row r="113" spans="1:14" ht="15" customHeight="1" x14ac:dyDescent="0.25">
      <c r="A113" s="8"/>
      <c r="B113" s="9"/>
      <c r="C113" s="10"/>
      <c r="D113" s="9"/>
      <c r="E113" s="9"/>
      <c r="F113" s="9"/>
      <c r="G113" s="70" t="s">
        <v>99</v>
      </c>
      <c r="H113" s="9"/>
      <c r="I113" s="70" t="s">
        <v>202</v>
      </c>
      <c r="J113" s="70" t="s">
        <v>105</v>
      </c>
      <c r="K113" s="12"/>
      <c r="L113" s="9"/>
    </row>
    <row r="114" spans="1:14" ht="15" customHeight="1" x14ac:dyDescent="0.25">
      <c r="A114" s="13"/>
      <c r="B114" s="14"/>
      <c r="C114" s="15"/>
      <c r="D114" s="14"/>
      <c r="E114" s="14"/>
      <c r="F114" s="14"/>
      <c r="G114" s="70" t="s">
        <v>99</v>
      </c>
      <c r="H114" s="18"/>
      <c r="I114" s="70" t="s">
        <v>203</v>
      </c>
      <c r="J114" s="70" t="s">
        <v>103</v>
      </c>
      <c r="K114" s="16"/>
      <c r="L114" s="16"/>
    </row>
    <row r="115" spans="1:14" ht="15" customHeight="1" x14ac:dyDescent="0.25">
      <c r="A115" s="13"/>
      <c r="B115" s="14"/>
      <c r="C115" s="15"/>
      <c r="D115" s="14"/>
      <c r="E115" s="14"/>
      <c r="F115" s="14"/>
      <c r="G115" s="70" t="s">
        <v>89</v>
      </c>
      <c r="H115" s="18"/>
      <c r="I115" s="70" t="s">
        <v>204</v>
      </c>
      <c r="J115" s="70" t="s">
        <v>105</v>
      </c>
      <c r="K115" s="16"/>
      <c r="L115" s="16"/>
    </row>
    <row r="116" spans="1:14" ht="15" customHeight="1" x14ac:dyDescent="0.25">
      <c r="A116" s="17"/>
      <c r="B116" s="11"/>
      <c r="C116" s="10"/>
      <c r="D116" s="9"/>
      <c r="E116" s="9"/>
      <c r="F116" s="9"/>
      <c r="G116" s="70" t="s">
        <v>89</v>
      </c>
      <c r="H116" s="11"/>
      <c r="I116" s="70" t="s">
        <v>205</v>
      </c>
      <c r="J116" s="70" t="s">
        <v>105</v>
      </c>
      <c r="K116" s="20"/>
      <c r="L116" s="12"/>
    </row>
    <row r="117" spans="1:14" ht="15" customHeight="1" x14ac:dyDescent="0.25">
      <c r="A117" s="17"/>
      <c r="B117" s="11"/>
      <c r="C117" s="10"/>
      <c r="D117" s="9"/>
      <c r="E117" s="9"/>
      <c r="F117" s="9"/>
      <c r="G117" s="70" t="s">
        <v>128</v>
      </c>
      <c r="H117" s="11"/>
      <c r="I117" s="70" t="s">
        <v>206</v>
      </c>
      <c r="J117" s="70" t="s">
        <v>103</v>
      </c>
      <c r="K117" s="12"/>
      <c r="L117" s="12"/>
    </row>
    <row r="118" spans="1:14" ht="15" customHeight="1" x14ac:dyDescent="0.25">
      <c r="A118" s="17"/>
      <c r="B118" s="11"/>
      <c r="C118" s="10"/>
      <c r="D118" s="9"/>
      <c r="E118" s="9"/>
      <c r="F118" s="9"/>
      <c r="G118" s="70" t="s">
        <v>89</v>
      </c>
      <c r="H118" s="11"/>
      <c r="I118" s="70" t="s">
        <v>207</v>
      </c>
      <c r="J118" s="70" t="s">
        <v>103</v>
      </c>
      <c r="K118" s="12"/>
      <c r="L118" s="12"/>
    </row>
    <row r="119" spans="1:14" ht="15" customHeight="1" x14ac:dyDescent="0.25">
      <c r="A119" s="27"/>
      <c r="B119" s="18"/>
      <c r="C119" s="15"/>
      <c r="D119" s="14"/>
      <c r="E119" s="14"/>
      <c r="F119" s="14"/>
      <c r="G119" s="70" t="s">
        <v>94</v>
      </c>
      <c r="H119" s="18"/>
      <c r="I119" s="70" t="s">
        <v>208</v>
      </c>
      <c r="J119" s="70" t="s">
        <v>103</v>
      </c>
      <c r="K119" s="16"/>
      <c r="L119" s="16"/>
    </row>
    <row r="120" spans="1:14" ht="15" customHeight="1" x14ac:dyDescent="0.25">
      <c r="A120" s="27"/>
      <c r="B120" s="18"/>
      <c r="C120" s="15"/>
      <c r="D120" s="14"/>
      <c r="E120" s="14"/>
      <c r="F120" s="14"/>
      <c r="G120" s="70" t="s">
        <v>94</v>
      </c>
      <c r="H120" s="18"/>
      <c r="I120" s="70" t="s">
        <v>209</v>
      </c>
      <c r="J120" s="70" t="s">
        <v>105</v>
      </c>
      <c r="K120" s="16"/>
      <c r="L120" s="16"/>
    </row>
    <row r="121" spans="1:14" ht="15" customHeight="1" x14ac:dyDescent="0.25">
      <c r="A121" s="27"/>
      <c r="B121" s="18"/>
      <c r="C121" s="15"/>
      <c r="D121" s="14"/>
      <c r="E121" s="14"/>
      <c r="F121" s="14"/>
      <c r="G121" s="70" t="s">
        <v>94</v>
      </c>
      <c r="H121" s="18"/>
      <c r="I121" s="70" t="s">
        <v>210</v>
      </c>
      <c r="J121" s="70" t="s">
        <v>103</v>
      </c>
      <c r="K121" s="21"/>
      <c r="L121" s="16"/>
    </row>
    <row r="122" spans="1:14" ht="15" customHeight="1" x14ac:dyDescent="0.25">
      <c r="A122" s="13"/>
      <c r="B122" s="14"/>
      <c r="C122" s="15"/>
      <c r="D122" s="14"/>
      <c r="E122" s="14"/>
      <c r="F122" s="14"/>
      <c r="G122" s="70" t="s">
        <v>94</v>
      </c>
      <c r="H122" s="14"/>
      <c r="I122" s="70" t="s">
        <v>211</v>
      </c>
      <c r="J122" s="70" t="s">
        <v>105</v>
      </c>
      <c r="K122" s="21"/>
      <c r="L122" s="14"/>
    </row>
    <row r="123" spans="1:14" s="2" customFormat="1" x14ac:dyDescent="0.25">
      <c r="A123" s="13"/>
      <c r="B123" s="14"/>
      <c r="C123" s="15"/>
      <c r="D123" s="14"/>
      <c r="E123" s="14"/>
      <c r="F123" s="14"/>
      <c r="G123" s="70" t="s">
        <v>94</v>
      </c>
      <c r="H123" s="14"/>
      <c r="I123" s="70" t="s">
        <v>212</v>
      </c>
      <c r="J123" s="70" t="s">
        <v>105</v>
      </c>
      <c r="K123" s="16"/>
      <c r="L123" s="14"/>
      <c r="M123" s="1"/>
      <c r="N123" s="1"/>
    </row>
    <row r="124" spans="1:14" x14ac:dyDescent="0.25">
      <c r="A124" s="8"/>
      <c r="B124" s="9"/>
      <c r="C124" s="10"/>
      <c r="D124" s="9"/>
      <c r="E124" s="9"/>
      <c r="F124" s="9"/>
      <c r="G124" s="70" t="s">
        <v>129</v>
      </c>
      <c r="H124" s="9"/>
      <c r="I124" s="70">
        <v>473825074</v>
      </c>
      <c r="J124" s="70" t="s">
        <v>105</v>
      </c>
      <c r="K124" s="20"/>
      <c r="L124" s="9"/>
      <c r="N124" s="2"/>
    </row>
    <row r="125" spans="1:14" ht="15" customHeight="1" x14ac:dyDescent="0.25">
      <c r="A125" s="8"/>
      <c r="B125" s="9"/>
      <c r="C125" s="10"/>
      <c r="D125" s="9"/>
      <c r="E125" s="9"/>
      <c r="F125" s="9"/>
      <c r="G125" s="70" t="s">
        <v>83</v>
      </c>
      <c r="H125" s="9"/>
      <c r="I125" s="70" t="s">
        <v>102</v>
      </c>
      <c r="J125" s="70" t="s">
        <v>103</v>
      </c>
      <c r="K125" s="12"/>
      <c r="L125" s="9"/>
      <c r="N125" s="2"/>
    </row>
    <row r="126" spans="1:14" ht="15" customHeight="1" x14ac:dyDescent="0.25">
      <c r="A126" s="13"/>
      <c r="B126" s="14"/>
      <c r="C126" s="15"/>
      <c r="D126" s="14"/>
      <c r="E126" s="14"/>
      <c r="F126" s="14"/>
      <c r="G126" s="70" t="s">
        <v>129</v>
      </c>
      <c r="H126" s="18"/>
      <c r="I126" s="70" t="s">
        <v>104</v>
      </c>
      <c r="J126" s="70" t="s">
        <v>103</v>
      </c>
      <c r="K126" s="21"/>
      <c r="L126" s="16"/>
    </row>
    <row r="127" spans="1:14" x14ac:dyDescent="0.25">
      <c r="A127" s="13"/>
      <c r="B127" s="14"/>
      <c r="C127" s="15"/>
      <c r="D127" s="14"/>
      <c r="E127" s="14"/>
      <c r="F127" s="14"/>
      <c r="G127" s="70" t="s">
        <v>129</v>
      </c>
      <c r="H127" s="18"/>
      <c r="I127" s="70" t="s">
        <v>106</v>
      </c>
      <c r="J127" s="70" t="s">
        <v>105</v>
      </c>
      <c r="K127" s="16"/>
      <c r="L127" s="16"/>
    </row>
    <row r="128" spans="1:14" x14ac:dyDescent="0.25">
      <c r="A128" s="8"/>
      <c r="B128" s="9"/>
      <c r="C128" s="10"/>
      <c r="D128" s="9"/>
      <c r="E128" s="9"/>
      <c r="F128" s="9"/>
      <c r="G128" s="9"/>
      <c r="H128" s="11"/>
      <c r="I128" s="31"/>
      <c r="J128" s="12"/>
      <c r="K128" s="20"/>
      <c r="L128" s="12"/>
    </row>
    <row r="129" spans="1:14" ht="15" customHeight="1" x14ac:dyDescent="0.25">
      <c r="A129" s="8"/>
      <c r="B129" s="9"/>
      <c r="C129" s="10"/>
      <c r="D129" s="9"/>
      <c r="E129" s="9"/>
      <c r="F129" s="9"/>
      <c r="G129" s="9"/>
      <c r="H129" s="11"/>
      <c r="I129" s="31"/>
      <c r="J129" s="12"/>
      <c r="K129" s="12"/>
      <c r="L129" s="12"/>
    </row>
    <row r="130" spans="1:14" ht="15" customHeight="1" x14ac:dyDescent="0.25">
      <c r="A130" s="13"/>
      <c r="B130" s="14"/>
      <c r="C130" s="15"/>
      <c r="D130" s="14"/>
      <c r="E130" s="14"/>
      <c r="F130" s="14"/>
      <c r="G130" s="14"/>
      <c r="H130" s="23"/>
      <c r="I130" s="41"/>
      <c r="J130" s="16"/>
      <c r="K130" s="16"/>
      <c r="L130" s="16"/>
      <c r="N130" s="2"/>
    </row>
    <row r="131" spans="1:14" ht="15" customHeight="1" x14ac:dyDescent="0.25">
      <c r="A131" s="13"/>
      <c r="B131" s="14"/>
      <c r="C131" s="15"/>
      <c r="D131" s="14"/>
      <c r="E131" s="14"/>
      <c r="F131" s="14"/>
      <c r="G131" s="14"/>
      <c r="H131" s="23"/>
      <c r="I131" s="41"/>
      <c r="J131" s="16"/>
      <c r="K131" s="16"/>
      <c r="L131" s="16"/>
      <c r="N131" s="2"/>
    </row>
    <row r="132" spans="1:14" ht="15" customHeight="1" x14ac:dyDescent="0.25">
      <c r="A132" s="8"/>
      <c r="B132" s="9"/>
      <c r="C132" s="10"/>
      <c r="D132" s="9"/>
      <c r="E132" s="9"/>
      <c r="F132" s="9"/>
      <c r="G132" s="9"/>
      <c r="H132" s="9"/>
      <c r="I132" s="31"/>
      <c r="J132" s="12"/>
      <c r="K132" s="26"/>
      <c r="L132" s="9"/>
      <c r="N132" s="2"/>
    </row>
    <row r="133" spans="1:14" x14ac:dyDescent="0.25">
      <c r="A133" s="8"/>
      <c r="B133" s="9"/>
      <c r="C133" s="10"/>
      <c r="D133" s="9"/>
      <c r="E133" s="9"/>
      <c r="F133" s="9"/>
      <c r="G133" s="9"/>
      <c r="H133" s="9"/>
      <c r="I133" s="45"/>
      <c r="J133" s="9"/>
      <c r="K133" s="33"/>
      <c r="L133" s="9"/>
      <c r="M133" s="2"/>
      <c r="N133" s="2"/>
    </row>
    <row r="134" spans="1:14" ht="15" customHeight="1" x14ac:dyDescent="0.25">
      <c r="A134" s="8"/>
      <c r="B134" s="9"/>
      <c r="C134" s="10"/>
      <c r="D134" s="9"/>
      <c r="E134" s="9"/>
      <c r="F134" s="9"/>
      <c r="G134" s="9"/>
      <c r="H134" s="9"/>
      <c r="I134" s="31"/>
      <c r="J134" s="12"/>
      <c r="K134" s="34"/>
      <c r="L134" s="9"/>
      <c r="N134" s="2"/>
    </row>
    <row r="135" spans="1:14" ht="15" customHeight="1" x14ac:dyDescent="0.25">
      <c r="A135" s="8"/>
      <c r="B135" s="9"/>
      <c r="C135" s="10"/>
      <c r="D135" s="9"/>
      <c r="E135" s="9"/>
      <c r="F135" s="9"/>
      <c r="G135" s="9"/>
      <c r="H135" s="9"/>
      <c r="I135" s="31"/>
      <c r="J135" s="12"/>
      <c r="K135" s="20"/>
      <c r="L135" s="9"/>
      <c r="N135" s="2"/>
    </row>
    <row r="136" spans="1:14" ht="15" customHeight="1" x14ac:dyDescent="0.25">
      <c r="A136" s="8"/>
      <c r="B136" s="9"/>
      <c r="C136" s="10"/>
      <c r="D136" s="9"/>
      <c r="E136" s="9"/>
      <c r="F136" s="9"/>
      <c r="G136" s="9"/>
      <c r="H136" s="9"/>
      <c r="I136" s="31"/>
      <c r="J136" s="12"/>
      <c r="K136" s="12"/>
      <c r="L136" s="9"/>
      <c r="N136" s="2"/>
    </row>
    <row r="137" spans="1:14" ht="15" customHeight="1" x14ac:dyDescent="0.25">
      <c r="A137" s="8"/>
      <c r="B137" s="9"/>
      <c r="C137" s="10"/>
      <c r="D137" s="9"/>
      <c r="E137" s="9"/>
      <c r="F137" s="9"/>
      <c r="G137" s="9"/>
      <c r="H137" s="35"/>
      <c r="I137" s="31"/>
      <c r="J137" s="12"/>
      <c r="K137" s="12"/>
      <c r="L137" s="12"/>
      <c r="N137" s="2"/>
    </row>
    <row r="138" spans="1:14" ht="15" customHeight="1" x14ac:dyDescent="0.25">
      <c r="A138" s="8"/>
      <c r="B138" s="9"/>
      <c r="C138" s="10"/>
      <c r="D138" s="9"/>
      <c r="E138" s="9"/>
      <c r="F138" s="9"/>
      <c r="G138" s="9"/>
      <c r="H138" s="35"/>
      <c r="I138" s="31"/>
      <c r="J138" s="12"/>
      <c r="K138" s="12"/>
      <c r="L138" s="12"/>
      <c r="N138" s="2"/>
    </row>
    <row r="139" spans="1:14" ht="15" customHeight="1" x14ac:dyDescent="0.25">
      <c r="A139" s="8"/>
      <c r="B139" s="9"/>
      <c r="C139" s="10"/>
      <c r="D139" s="9"/>
      <c r="E139" s="9"/>
      <c r="F139" s="9"/>
      <c r="G139" s="9"/>
      <c r="H139" s="35"/>
      <c r="I139" s="31"/>
      <c r="J139" s="12"/>
      <c r="K139" s="12"/>
      <c r="L139" s="12"/>
      <c r="N139" s="2"/>
    </row>
    <row r="140" spans="1:14" ht="15" customHeight="1" x14ac:dyDescent="0.25">
      <c r="A140" s="8"/>
      <c r="B140" s="9"/>
      <c r="C140" s="10"/>
      <c r="D140" s="9"/>
      <c r="E140" s="9"/>
      <c r="F140" s="9"/>
      <c r="G140" s="9"/>
      <c r="H140" s="35"/>
      <c r="I140" s="31"/>
      <c r="J140" s="12"/>
      <c r="K140" s="12"/>
      <c r="L140" s="12"/>
      <c r="N140" s="2"/>
    </row>
    <row r="141" spans="1:14" ht="15" customHeight="1" x14ac:dyDescent="0.25">
      <c r="A141" s="8"/>
      <c r="B141" s="9"/>
      <c r="C141" s="10"/>
      <c r="D141" s="9"/>
      <c r="E141" s="9"/>
      <c r="F141" s="9"/>
      <c r="G141" s="9"/>
      <c r="H141" s="35"/>
      <c r="I141" s="31"/>
      <c r="J141" s="12"/>
      <c r="K141" s="12"/>
      <c r="L141" s="12"/>
      <c r="N141" s="2"/>
    </row>
    <row r="142" spans="1:14" ht="15" customHeight="1" x14ac:dyDescent="0.25">
      <c r="A142" s="8"/>
      <c r="B142" s="9"/>
      <c r="C142" s="10"/>
      <c r="D142" s="9"/>
      <c r="E142" s="9"/>
      <c r="F142" s="9"/>
      <c r="G142" s="9"/>
      <c r="H142" s="35"/>
      <c r="I142" s="31"/>
      <c r="J142" s="12"/>
      <c r="K142" s="12"/>
      <c r="L142" s="12"/>
      <c r="N142" s="2"/>
    </row>
    <row r="143" spans="1:14" ht="15" customHeight="1" x14ac:dyDescent="0.25">
      <c r="A143" s="8"/>
      <c r="B143" s="9"/>
      <c r="C143" s="10"/>
      <c r="D143" s="9"/>
      <c r="E143" s="9"/>
      <c r="F143" s="9"/>
      <c r="G143" s="9"/>
      <c r="H143" s="9"/>
      <c r="I143" s="40"/>
      <c r="J143" s="12"/>
      <c r="K143" s="12"/>
      <c r="L143" s="9"/>
    </row>
    <row r="144" spans="1:14" ht="15" customHeight="1" x14ac:dyDescent="0.25">
      <c r="A144" s="8"/>
      <c r="B144" s="9"/>
      <c r="C144" s="10"/>
      <c r="D144" s="9"/>
      <c r="E144" s="9"/>
      <c r="F144" s="9"/>
      <c r="G144" s="9"/>
      <c r="H144" s="9"/>
      <c r="I144" s="40"/>
      <c r="J144" s="12"/>
      <c r="K144" s="12"/>
      <c r="L144" s="9"/>
    </row>
    <row r="145" spans="1:14" ht="15" customHeight="1" x14ac:dyDescent="0.25">
      <c r="A145" s="8"/>
      <c r="B145" s="9"/>
      <c r="C145" s="10"/>
      <c r="D145" s="9"/>
      <c r="E145" s="9"/>
      <c r="F145" s="9"/>
      <c r="G145" s="9"/>
      <c r="H145" s="9"/>
      <c r="I145" s="40"/>
      <c r="J145" s="12"/>
      <c r="K145" s="12"/>
      <c r="L145" s="9"/>
    </row>
    <row r="146" spans="1:14" ht="15" customHeight="1" x14ac:dyDescent="0.25">
      <c r="A146" s="8"/>
      <c r="B146" s="9"/>
      <c r="C146" s="10"/>
      <c r="D146" s="9"/>
      <c r="E146" s="9"/>
      <c r="F146" s="9"/>
      <c r="G146" s="9"/>
      <c r="H146" s="9"/>
      <c r="I146" s="40"/>
      <c r="J146" s="12"/>
      <c r="K146" s="12"/>
      <c r="L146" s="9"/>
    </row>
    <row r="147" spans="1:14" ht="15" customHeight="1" x14ac:dyDescent="0.25">
      <c r="A147" s="8"/>
      <c r="B147" s="9"/>
      <c r="C147" s="10"/>
      <c r="D147" s="9"/>
      <c r="E147" s="9"/>
      <c r="F147" s="9"/>
      <c r="G147" s="9"/>
      <c r="H147" s="9"/>
      <c r="I147" s="40"/>
      <c r="J147" s="12"/>
      <c r="K147" s="12"/>
      <c r="L147" s="9"/>
    </row>
    <row r="148" spans="1:14" ht="15" customHeight="1" x14ac:dyDescent="0.25">
      <c r="A148" s="8"/>
      <c r="B148" s="9"/>
      <c r="C148" s="10"/>
      <c r="D148" s="9"/>
      <c r="E148" s="9"/>
      <c r="F148" s="9"/>
      <c r="G148" s="9"/>
      <c r="H148" s="9"/>
      <c r="I148" s="40"/>
      <c r="J148" s="12"/>
      <c r="K148" s="12"/>
      <c r="L148" s="9"/>
    </row>
    <row r="149" spans="1:14" ht="15" customHeight="1" x14ac:dyDescent="0.25">
      <c r="A149" s="13"/>
      <c r="B149" s="14"/>
      <c r="C149" s="15"/>
      <c r="D149" s="14"/>
      <c r="E149" s="14"/>
      <c r="F149" s="14"/>
      <c r="G149" s="14"/>
      <c r="H149" s="14"/>
      <c r="I149" s="41"/>
      <c r="J149" s="16"/>
      <c r="K149" s="16"/>
      <c r="L149" s="16"/>
    </row>
    <row r="150" spans="1:14" ht="15" customHeight="1" x14ac:dyDescent="0.25">
      <c r="A150" s="13"/>
      <c r="B150" s="14"/>
      <c r="C150" s="15"/>
      <c r="D150" s="14"/>
      <c r="E150" s="14"/>
      <c r="F150" s="14"/>
      <c r="G150" s="14"/>
      <c r="H150" s="14"/>
      <c r="I150" s="41"/>
      <c r="J150" s="16"/>
      <c r="K150" s="16"/>
      <c r="L150" s="16"/>
    </row>
    <row r="151" spans="1:14" x14ac:dyDescent="0.25">
      <c r="A151" s="13"/>
      <c r="B151" s="14"/>
      <c r="C151" s="15"/>
      <c r="D151" s="14"/>
      <c r="E151" s="14"/>
      <c r="F151" s="14"/>
      <c r="G151" s="14"/>
      <c r="H151" s="14"/>
      <c r="I151" s="46"/>
      <c r="J151" s="36"/>
      <c r="K151" s="16"/>
      <c r="L151" s="16"/>
    </row>
    <row r="152" spans="1:14" ht="15" customHeight="1" x14ac:dyDescent="0.25">
      <c r="A152" s="13"/>
      <c r="B152" s="14"/>
      <c r="C152" s="15"/>
      <c r="D152" s="14"/>
      <c r="E152" s="14"/>
      <c r="F152" s="14"/>
      <c r="G152" s="14"/>
      <c r="H152" s="14"/>
      <c r="I152" s="47"/>
      <c r="J152" s="16"/>
      <c r="K152" s="16"/>
      <c r="L152" s="16"/>
    </row>
    <row r="153" spans="1:14" ht="15" customHeight="1" x14ac:dyDescent="0.25">
      <c r="A153" s="13"/>
      <c r="B153" s="14"/>
      <c r="C153" s="15"/>
      <c r="D153" s="14"/>
      <c r="E153" s="14"/>
      <c r="F153" s="14"/>
      <c r="G153" s="14"/>
      <c r="H153" s="14"/>
      <c r="I153" s="41"/>
      <c r="J153" s="16"/>
      <c r="K153" s="16"/>
      <c r="L153" s="16"/>
    </row>
    <row r="154" spans="1:14" ht="15" customHeight="1" x14ac:dyDescent="0.25">
      <c r="A154" s="13"/>
      <c r="B154" s="14"/>
      <c r="C154" s="15"/>
      <c r="D154" s="14"/>
      <c r="E154" s="14"/>
      <c r="F154" s="14"/>
      <c r="G154" s="14"/>
      <c r="H154" s="14"/>
      <c r="I154" s="41"/>
      <c r="J154" s="16"/>
      <c r="K154" s="16"/>
      <c r="L154" s="16"/>
    </row>
    <row r="155" spans="1:14" ht="15" customHeight="1" x14ac:dyDescent="0.25">
      <c r="A155" s="8"/>
      <c r="B155" s="9"/>
      <c r="C155" s="10"/>
      <c r="D155" s="9"/>
      <c r="E155" s="9"/>
      <c r="F155" s="9"/>
      <c r="G155" s="9"/>
      <c r="H155" s="9"/>
      <c r="I155" s="31"/>
      <c r="J155" s="12"/>
      <c r="K155" s="12"/>
      <c r="L155" s="12"/>
      <c r="N155" s="3"/>
    </row>
    <row r="156" spans="1:14" x14ac:dyDescent="0.25">
      <c r="A156" s="8"/>
      <c r="B156" s="9"/>
      <c r="C156" s="10"/>
      <c r="D156" s="9"/>
      <c r="E156" s="9"/>
      <c r="F156" s="9"/>
      <c r="G156" s="9"/>
      <c r="H156" s="9"/>
      <c r="I156" s="48"/>
      <c r="J156" s="24"/>
      <c r="K156" s="12"/>
      <c r="L156" s="12"/>
      <c r="N156" s="3"/>
    </row>
    <row r="157" spans="1:14" ht="15" customHeight="1" x14ac:dyDescent="0.25">
      <c r="A157" s="8"/>
      <c r="B157" s="9"/>
      <c r="C157" s="10"/>
      <c r="D157" s="9"/>
      <c r="E157" s="9"/>
      <c r="F157" s="9"/>
      <c r="G157" s="9"/>
      <c r="H157" s="9"/>
      <c r="I157" s="31"/>
      <c r="J157" s="12"/>
      <c r="K157" s="12"/>
      <c r="L157" s="12"/>
      <c r="N157" s="3"/>
    </row>
    <row r="158" spans="1:14" ht="15" customHeight="1" x14ac:dyDescent="0.25">
      <c r="A158" s="8"/>
      <c r="B158" s="9"/>
      <c r="C158" s="10"/>
      <c r="D158" s="9"/>
      <c r="E158" s="9"/>
      <c r="F158" s="9"/>
      <c r="G158" s="9"/>
      <c r="H158" s="9"/>
      <c r="I158" s="31"/>
      <c r="J158" s="12"/>
      <c r="K158" s="12"/>
      <c r="L158" s="12"/>
      <c r="N158" s="3"/>
    </row>
    <row r="159" spans="1:14" ht="15" customHeight="1" x14ac:dyDescent="0.25">
      <c r="A159" s="8"/>
      <c r="B159" s="9"/>
      <c r="C159" s="10"/>
      <c r="D159" s="9"/>
      <c r="E159" s="9"/>
      <c r="F159" s="9"/>
      <c r="G159" s="9"/>
      <c r="H159" s="9"/>
      <c r="I159" s="31"/>
      <c r="J159" s="12"/>
      <c r="K159" s="12"/>
      <c r="L159" s="12"/>
      <c r="N159" s="3"/>
    </row>
    <row r="160" spans="1:14" ht="15" customHeight="1" x14ac:dyDescent="0.25">
      <c r="A160" s="13"/>
      <c r="B160" s="14"/>
      <c r="C160" s="15"/>
      <c r="D160" s="14"/>
      <c r="E160" s="14"/>
      <c r="F160" s="14"/>
      <c r="G160" s="14"/>
      <c r="H160" s="14"/>
      <c r="I160" s="41"/>
      <c r="J160" s="16"/>
      <c r="K160" s="16"/>
      <c r="L160" s="16"/>
    </row>
    <row r="161" spans="1:12" ht="15" customHeight="1" x14ac:dyDescent="0.25">
      <c r="A161" s="13"/>
      <c r="B161" s="14"/>
      <c r="C161" s="15"/>
      <c r="D161" s="14"/>
      <c r="E161" s="14"/>
      <c r="F161" s="14"/>
      <c r="G161" s="14"/>
      <c r="H161" s="14"/>
      <c r="I161" s="41"/>
      <c r="J161" s="16"/>
      <c r="K161" s="16"/>
      <c r="L161" s="16"/>
    </row>
    <row r="162" spans="1:12" ht="15" customHeight="1" x14ac:dyDescent="0.25">
      <c r="A162" s="13"/>
      <c r="B162" s="14"/>
      <c r="C162" s="15"/>
      <c r="D162" s="14"/>
      <c r="E162" s="14"/>
      <c r="F162" s="14"/>
      <c r="G162" s="14"/>
      <c r="H162" s="14"/>
      <c r="I162" s="41"/>
      <c r="J162" s="16"/>
      <c r="K162" s="16"/>
      <c r="L162" s="16"/>
    </row>
    <row r="163" spans="1:12" ht="15" customHeight="1" x14ac:dyDescent="0.25">
      <c r="A163" s="13"/>
      <c r="B163" s="14"/>
      <c r="C163" s="15"/>
      <c r="D163" s="14"/>
      <c r="E163" s="14"/>
      <c r="F163" s="14"/>
      <c r="G163" s="14"/>
      <c r="H163" s="14"/>
      <c r="I163" s="41"/>
      <c r="J163" s="16"/>
      <c r="K163" s="16"/>
      <c r="L163" s="16"/>
    </row>
    <row r="164" spans="1:12" ht="15" customHeight="1" x14ac:dyDescent="0.25">
      <c r="A164" s="13"/>
      <c r="B164" s="14"/>
      <c r="C164" s="15"/>
      <c r="D164" s="14"/>
      <c r="E164" s="14"/>
      <c r="F164" s="14"/>
      <c r="G164" s="14"/>
      <c r="H164" s="14"/>
      <c r="I164" s="41"/>
      <c r="J164" s="16"/>
      <c r="K164" s="16"/>
      <c r="L164" s="16"/>
    </row>
    <row r="165" spans="1:12" x14ac:dyDescent="0.25">
      <c r="A165" s="13"/>
      <c r="B165" s="14"/>
      <c r="C165" s="15"/>
      <c r="D165" s="14"/>
      <c r="E165" s="14"/>
      <c r="F165" s="14"/>
      <c r="G165" s="14"/>
      <c r="H165" s="14"/>
      <c r="I165" s="49"/>
      <c r="J165" s="36"/>
      <c r="K165" s="16"/>
      <c r="L165" s="16"/>
    </row>
    <row r="166" spans="1:12" ht="15" customHeight="1" x14ac:dyDescent="0.25">
      <c r="A166" s="13"/>
      <c r="B166" s="14"/>
      <c r="C166" s="15"/>
      <c r="D166" s="14"/>
      <c r="E166" s="14"/>
      <c r="F166" s="14"/>
      <c r="G166" s="14"/>
      <c r="H166" s="18"/>
      <c r="I166" s="42"/>
      <c r="J166" s="16"/>
      <c r="K166" s="16"/>
      <c r="L166" s="14"/>
    </row>
    <row r="167" spans="1:12" ht="15" customHeight="1" x14ac:dyDescent="0.25">
      <c r="A167" s="13"/>
      <c r="B167" s="14"/>
      <c r="C167" s="15"/>
      <c r="D167" s="14"/>
      <c r="E167" s="14"/>
      <c r="F167" s="14"/>
      <c r="G167" s="14"/>
      <c r="H167" s="18"/>
      <c r="I167" s="42"/>
      <c r="J167" s="16"/>
      <c r="K167" s="16"/>
      <c r="L167" s="14"/>
    </row>
    <row r="168" spans="1:12" s="2" customFormat="1" x14ac:dyDescent="0.25">
      <c r="A168" s="13"/>
      <c r="B168" s="14"/>
      <c r="C168" s="15"/>
      <c r="D168" s="14"/>
      <c r="E168" s="14"/>
      <c r="F168" s="14"/>
      <c r="G168" s="14"/>
      <c r="H168" s="14"/>
      <c r="I168" s="50"/>
      <c r="J168" s="14"/>
      <c r="K168" s="14"/>
      <c r="L168" s="14"/>
    </row>
    <row r="169" spans="1:12" x14ac:dyDescent="0.25">
      <c r="A169" s="13"/>
      <c r="B169" s="14"/>
      <c r="C169" s="15"/>
      <c r="D169" s="14"/>
      <c r="E169" s="14"/>
      <c r="F169" s="14"/>
      <c r="G169" s="14"/>
      <c r="H169" s="18"/>
      <c r="I169" s="50"/>
      <c r="J169" s="16"/>
      <c r="K169" s="16"/>
      <c r="L169" s="14"/>
    </row>
    <row r="170" spans="1:12" ht="15" customHeight="1" x14ac:dyDescent="0.25">
      <c r="A170" s="13"/>
      <c r="B170" s="14"/>
      <c r="C170" s="15"/>
      <c r="D170" s="14"/>
      <c r="E170" s="14"/>
      <c r="F170" s="14"/>
      <c r="G170" s="14"/>
      <c r="H170" s="18"/>
      <c r="I170" s="42"/>
      <c r="J170" s="16"/>
      <c r="K170" s="16"/>
      <c r="L170" s="14"/>
    </row>
    <row r="171" spans="1:12" ht="15" customHeight="1" x14ac:dyDescent="0.25">
      <c r="A171" s="13"/>
      <c r="B171" s="14"/>
      <c r="C171" s="15"/>
      <c r="D171" s="14"/>
      <c r="E171" s="14"/>
      <c r="F171" s="14"/>
      <c r="G171" s="14"/>
      <c r="H171" s="18"/>
      <c r="I171" s="42"/>
      <c r="J171" s="16"/>
      <c r="K171" s="16"/>
      <c r="L171" s="14"/>
    </row>
    <row r="172" spans="1:12" ht="15" customHeight="1" x14ac:dyDescent="0.25">
      <c r="A172" s="13"/>
      <c r="B172" s="14"/>
      <c r="C172" s="15"/>
      <c r="D172" s="14"/>
      <c r="E172" s="14"/>
      <c r="F172" s="14"/>
      <c r="G172" s="14"/>
      <c r="H172" s="18"/>
      <c r="I172" s="42"/>
      <c r="J172" s="16"/>
      <c r="K172" s="21"/>
      <c r="L172" s="14"/>
    </row>
    <row r="173" spans="1:12" ht="15" customHeight="1" x14ac:dyDescent="0.25">
      <c r="A173" s="13"/>
      <c r="B173" s="37"/>
      <c r="C173" s="37"/>
      <c r="D173" s="37"/>
      <c r="E173" s="37"/>
      <c r="F173" s="37"/>
      <c r="G173" s="37"/>
      <c r="H173" s="37"/>
      <c r="I173" s="42"/>
      <c r="J173" s="37"/>
      <c r="K173" s="37"/>
      <c r="L173" s="37"/>
    </row>
    <row r="174" spans="1:12" ht="15" customHeight="1" x14ac:dyDescent="0.25">
      <c r="A174" s="13"/>
      <c r="B174" s="37"/>
      <c r="C174" s="37"/>
      <c r="D174" s="37"/>
      <c r="E174" s="37"/>
      <c r="F174" s="37"/>
      <c r="G174" s="37"/>
      <c r="H174" s="37"/>
      <c r="I174" s="42"/>
      <c r="J174" s="37"/>
      <c r="K174" s="38"/>
      <c r="L174" s="38"/>
    </row>
  </sheetData>
  <autoFilter ref="A1:N175">
    <sortState ref="A2:N171">
      <sortCondition ref="C1:C172"/>
    </sortState>
  </autoFilter>
  <conditionalFormatting sqref="J29:J127">
    <cfRule type="cellIs" dxfId="2" priority="1" stopIfTrue="1" operator="equal">
      <formula>"numéro d'accès IP"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127"/>
  <sheetViews>
    <sheetView topLeftCell="I1" workbookViewId="0">
      <pane ySplit="1" topLeftCell="A65" activePane="bottomLeft" state="frozen"/>
      <selection activeCell="H1" sqref="H1"/>
      <selection pane="bottomLeft" activeCell="K93" sqref="K92:K93"/>
    </sheetView>
  </sheetViews>
  <sheetFormatPr baseColWidth="10" defaultColWidth="9.140625" defaultRowHeight="15" x14ac:dyDescent="0.25"/>
  <cols>
    <col min="1" max="1" width="14.42578125" style="6" bestFit="1" customWidth="1"/>
    <col min="2" max="2" width="25" style="7" bestFit="1" customWidth="1"/>
    <col min="3" max="3" width="28.42578125" style="1" bestFit="1" customWidth="1"/>
    <col min="4" max="4" width="11" style="1" bestFit="1" customWidth="1"/>
    <col min="5" max="5" width="9.140625" style="1"/>
    <col min="6" max="6" width="12.7109375" style="1" bestFit="1" customWidth="1"/>
    <col min="7" max="7" width="33.28515625" style="1" bestFit="1" customWidth="1"/>
    <col min="8" max="8" width="32.42578125" style="1" bestFit="1" customWidth="1"/>
    <col min="9" max="9" width="35" style="51" bestFit="1" customWidth="1"/>
    <col min="10" max="10" width="26.140625" style="1" bestFit="1" customWidth="1"/>
    <col min="11" max="11" width="37.140625" style="1" customWidth="1"/>
    <col min="12" max="12" width="35" style="1" bestFit="1" customWidth="1"/>
    <col min="13" max="14" width="11" style="1" bestFit="1" customWidth="1"/>
    <col min="15" max="15" width="10" style="1" bestFit="1" customWidth="1"/>
    <col min="16" max="52" width="11" style="1" bestFit="1" customWidth="1"/>
    <col min="53" max="16384" width="9.140625" style="1"/>
  </cols>
  <sheetData>
    <row r="1" spans="1:20" s="2" customFormat="1" ht="30.75" thickBot="1" x14ac:dyDescent="0.3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7</v>
      </c>
      <c r="G1" s="5" t="s">
        <v>5</v>
      </c>
      <c r="H1" s="5" t="s">
        <v>6</v>
      </c>
      <c r="I1" s="5" t="s">
        <v>8</v>
      </c>
      <c r="J1" s="5" t="s">
        <v>9</v>
      </c>
      <c r="K1" s="5" t="s">
        <v>12</v>
      </c>
      <c r="L1" s="5" t="s">
        <v>10</v>
      </c>
      <c r="M1" s="1"/>
      <c r="N1" s="1"/>
      <c r="O1" s="1"/>
      <c r="P1" s="1"/>
      <c r="Q1" s="1"/>
      <c r="R1" s="1"/>
      <c r="S1" s="1"/>
      <c r="T1" s="1"/>
    </row>
    <row r="2" spans="1:20" ht="15" customHeight="1" thickTop="1" x14ac:dyDescent="0.25">
      <c r="A2" s="119"/>
      <c r="B2" s="122"/>
      <c r="C2" s="82"/>
      <c r="D2" s="78"/>
      <c r="E2" s="78"/>
      <c r="F2" s="78"/>
      <c r="G2" s="90" t="s">
        <v>86</v>
      </c>
      <c r="H2" s="88"/>
      <c r="I2" s="90" t="s">
        <v>149</v>
      </c>
      <c r="J2" s="90" t="s">
        <v>105</v>
      </c>
      <c r="K2" s="111"/>
      <c r="L2" s="111"/>
      <c r="M2" s="1" t="str">
        <f>IF(I3="","----",IF(I2=I3,"A double","--"))</f>
        <v>--</v>
      </c>
    </row>
    <row r="3" spans="1:20" ht="15" customHeight="1" thickBot="1" x14ac:dyDescent="0.3">
      <c r="A3" s="120"/>
      <c r="B3" s="123"/>
      <c r="C3" s="83"/>
      <c r="D3" s="79"/>
      <c r="E3" s="79"/>
      <c r="F3" s="79"/>
      <c r="G3" s="92" t="s">
        <v>86</v>
      </c>
      <c r="H3" s="89"/>
      <c r="I3" s="92" t="s">
        <v>150</v>
      </c>
      <c r="J3" s="92" t="s">
        <v>103</v>
      </c>
      <c r="K3" s="126"/>
      <c r="L3" s="105"/>
      <c r="M3" s="1" t="str">
        <f t="shared" ref="M3:M66" si="0">IF(I4="","----",IF(I3=I4,"A double","--"))</f>
        <v>--</v>
      </c>
    </row>
    <row r="4" spans="1:20" ht="15" customHeight="1" thickTop="1" x14ac:dyDescent="0.25">
      <c r="A4" s="119"/>
      <c r="B4" s="88"/>
      <c r="C4" s="82"/>
      <c r="D4" s="78"/>
      <c r="E4" s="78"/>
      <c r="F4" s="78"/>
      <c r="G4" s="90" t="s">
        <v>86</v>
      </c>
      <c r="H4" s="88"/>
      <c r="I4" s="90" t="s">
        <v>151</v>
      </c>
      <c r="J4" s="90" t="s">
        <v>103</v>
      </c>
      <c r="K4" s="111"/>
      <c r="L4" s="111"/>
      <c r="M4" s="1" t="str">
        <f t="shared" si="0"/>
        <v>--</v>
      </c>
    </row>
    <row r="5" spans="1:20" ht="15" customHeight="1" thickBot="1" x14ac:dyDescent="0.3">
      <c r="A5" s="77"/>
      <c r="B5" s="81"/>
      <c r="C5" s="85"/>
      <c r="D5" s="81"/>
      <c r="E5" s="81"/>
      <c r="F5" s="81"/>
      <c r="G5" s="92" t="s">
        <v>125</v>
      </c>
      <c r="H5" s="81"/>
      <c r="I5" s="92" t="s">
        <v>157</v>
      </c>
      <c r="J5" s="92" t="s">
        <v>105</v>
      </c>
      <c r="K5" s="115"/>
      <c r="L5" s="127"/>
      <c r="M5" s="1" t="str">
        <f t="shared" si="0"/>
        <v>--</v>
      </c>
    </row>
    <row r="6" spans="1:20" ht="15" customHeight="1" thickTop="1" x14ac:dyDescent="0.25">
      <c r="A6" s="71"/>
      <c r="B6" s="78"/>
      <c r="C6" s="82"/>
      <c r="D6" s="78"/>
      <c r="E6" s="78"/>
      <c r="F6" s="88"/>
      <c r="G6" s="90" t="s">
        <v>125</v>
      </c>
      <c r="H6" s="88"/>
      <c r="I6" s="90" t="s">
        <v>158</v>
      </c>
      <c r="J6" s="90" t="s">
        <v>103</v>
      </c>
      <c r="K6" s="111"/>
      <c r="L6" s="78"/>
      <c r="M6" s="1" t="str">
        <f t="shared" si="0"/>
        <v>--</v>
      </c>
    </row>
    <row r="7" spans="1:20" ht="15" customHeight="1" thickBot="1" x14ac:dyDescent="0.3">
      <c r="A7" s="73"/>
      <c r="B7" s="79"/>
      <c r="C7" s="83"/>
      <c r="D7" s="79"/>
      <c r="E7" s="79"/>
      <c r="F7" s="89"/>
      <c r="G7" s="92" t="s">
        <v>125</v>
      </c>
      <c r="H7" s="89"/>
      <c r="I7" s="92" t="s">
        <v>159</v>
      </c>
      <c r="J7" s="92" t="s">
        <v>103</v>
      </c>
      <c r="K7" s="105"/>
      <c r="L7" s="79"/>
      <c r="M7" s="1" t="str">
        <f t="shared" si="0"/>
        <v>--</v>
      </c>
    </row>
    <row r="8" spans="1:20" ht="15" customHeight="1" thickTop="1" x14ac:dyDescent="0.25">
      <c r="A8" s="76"/>
      <c r="B8" s="80"/>
      <c r="C8" s="84"/>
      <c r="D8" s="80"/>
      <c r="E8" s="80"/>
      <c r="F8" s="80"/>
      <c r="G8" s="90" t="s">
        <v>97</v>
      </c>
      <c r="H8" s="124"/>
      <c r="I8" s="90" t="s">
        <v>153</v>
      </c>
      <c r="J8" s="90" t="s">
        <v>103</v>
      </c>
      <c r="K8" s="113"/>
      <c r="L8" s="113"/>
      <c r="M8" s="1" t="str">
        <f t="shared" si="0"/>
        <v>--</v>
      </c>
      <c r="N8" s="2"/>
    </row>
    <row r="9" spans="1:20" ht="15" customHeight="1" thickBot="1" x14ac:dyDescent="0.3">
      <c r="A9" s="73"/>
      <c r="B9" s="79"/>
      <c r="C9" s="83"/>
      <c r="D9" s="79"/>
      <c r="E9" s="79"/>
      <c r="F9" s="79"/>
      <c r="G9" s="92" t="s">
        <v>97</v>
      </c>
      <c r="H9" s="79"/>
      <c r="I9" s="92" t="s">
        <v>154</v>
      </c>
      <c r="J9" s="92" t="s">
        <v>103</v>
      </c>
      <c r="K9" s="126"/>
      <c r="L9" s="79"/>
      <c r="M9" s="1" t="str">
        <f t="shared" si="0"/>
        <v>--</v>
      </c>
      <c r="N9" s="2"/>
    </row>
    <row r="10" spans="1:20" ht="15" customHeight="1" thickTop="1" x14ac:dyDescent="0.25">
      <c r="A10" s="71"/>
      <c r="B10" s="78"/>
      <c r="C10" s="82"/>
      <c r="D10" s="78"/>
      <c r="E10" s="78"/>
      <c r="F10" s="78"/>
      <c r="G10" s="90" t="s">
        <v>97</v>
      </c>
      <c r="H10" s="78"/>
      <c r="I10" s="90" t="s">
        <v>155</v>
      </c>
      <c r="J10" s="90" t="s">
        <v>105</v>
      </c>
      <c r="K10" s="111"/>
      <c r="L10" s="78"/>
      <c r="M10" s="1" t="str">
        <f t="shared" si="0"/>
        <v>--</v>
      </c>
      <c r="N10" s="2"/>
    </row>
    <row r="11" spans="1:20" ht="15" customHeight="1" thickBot="1" x14ac:dyDescent="0.3">
      <c r="A11" s="73"/>
      <c r="B11" s="79"/>
      <c r="C11" s="83"/>
      <c r="D11" s="79"/>
      <c r="E11" s="79"/>
      <c r="F11" s="79"/>
      <c r="G11" s="92" t="s">
        <v>87</v>
      </c>
      <c r="H11" s="79"/>
      <c r="I11" s="92" t="s">
        <v>136</v>
      </c>
      <c r="J11" s="92" t="s">
        <v>105</v>
      </c>
      <c r="K11" s="126"/>
      <c r="L11" s="105"/>
      <c r="M11" s="1" t="str">
        <f t="shared" si="0"/>
        <v>--</v>
      </c>
    </row>
    <row r="12" spans="1:20" ht="15" customHeight="1" thickTop="1" x14ac:dyDescent="0.25">
      <c r="A12" s="71"/>
      <c r="B12" s="78"/>
      <c r="C12" s="82"/>
      <c r="D12" s="78"/>
      <c r="E12" s="78"/>
      <c r="F12" s="78"/>
      <c r="G12" s="90" t="s">
        <v>88</v>
      </c>
      <c r="H12" s="78"/>
      <c r="I12" s="90" t="s">
        <v>137</v>
      </c>
      <c r="J12" s="90" t="s">
        <v>103</v>
      </c>
      <c r="K12" s="111"/>
      <c r="L12" s="111"/>
      <c r="M12" s="1" t="str">
        <f t="shared" si="0"/>
        <v>--</v>
      </c>
    </row>
    <row r="13" spans="1:20" ht="15" customHeight="1" thickBot="1" x14ac:dyDescent="0.3">
      <c r="A13" s="73"/>
      <c r="B13" s="79"/>
      <c r="C13" s="83"/>
      <c r="D13" s="79"/>
      <c r="E13" s="79"/>
      <c r="F13" s="79"/>
      <c r="G13" s="92" t="s">
        <v>88</v>
      </c>
      <c r="H13" s="79"/>
      <c r="I13" s="92" t="s">
        <v>138</v>
      </c>
      <c r="J13" s="92" t="s">
        <v>103</v>
      </c>
      <c r="K13" s="105"/>
      <c r="L13" s="105"/>
      <c r="M13" s="1" t="str">
        <f t="shared" si="0"/>
        <v>--</v>
      </c>
    </row>
    <row r="14" spans="1:20" ht="15" customHeight="1" thickTop="1" x14ac:dyDescent="0.25">
      <c r="A14" s="8"/>
      <c r="B14" s="9"/>
      <c r="C14" s="10"/>
      <c r="D14" s="9"/>
      <c r="E14" s="9"/>
      <c r="F14" s="9"/>
      <c r="G14" s="2" t="s">
        <v>88</v>
      </c>
      <c r="H14" s="11"/>
      <c r="I14" s="2" t="s">
        <v>139</v>
      </c>
      <c r="J14" s="2" t="s">
        <v>105</v>
      </c>
      <c r="K14" s="12"/>
      <c r="L14" s="12"/>
      <c r="M14" s="1" t="str">
        <f t="shared" si="0"/>
        <v>--</v>
      </c>
    </row>
    <row r="15" spans="1:20" ht="15" customHeight="1" x14ac:dyDescent="0.25">
      <c r="A15" s="8"/>
      <c r="B15" s="9"/>
      <c r="C15" s="10"/>
      <c r="D15" s="9"/>
      <c r="E15" s="9"/>
      <c r="F15" s="9"/>
      <c r="G15" s="2" t="s">
        <v>100</v>
      </c>
      <c r="H15" s="9"/>
      <c r="I15" s="2" t="s">
        <v>144</v>
      </c>
      <c r="J15" s="2" t="s">
        <v>103</v>
      </c>
      <c r="K15" s="12"/>
      <c r="L15" s="12"/>
      <c r="M15" s="1" t="str">
        <f t="shared" si="0"/>
        <v>--</v>
      </c>
      <c r="N15" s="3"/>
    </row>
    <row r="16" spans="1:20" ht="15" customHeight="1" x14ac:dyDescent="0.25">
      <c r="A16" s="8"/>
      <c r="B16" s="9"/>
      <c r="C16" s="10"/>
      <c r="D16" s="9"/>
      <c r="E16" s="9"/>
      <c r="F16" s="9"/>
      <c r="G16" s="2" t="s">
        <v>123</v>
      </c>
      <c r="H16" s="11"/>
      <c r="I16" s="2" t="s">
        <v>133</v>
      </c>
      <c r="J16" s="2" t="s">
        <v>103</v>
      </c>
      <c r="K16" s="12"/>
      <c r="L16" s="12"/>
      <c r="M16" s="1" t="str">
        <f t="shared" si="0"/>
        <v>--</v>
      </c>
    </row>
    <row r="17" spans="1:14" ht="15" customHeight="1" x14ac:dyDescent="0.25">
      <c r="A17" s="8"/>
      <c r="B17" s="9"/>
      <c r="C17" s="10"/>
      <c r="D17" s="9"/>
      <c r="E17" s="9"/>
      <c r="F17" s="9"/>
      <c r="G17" s="2" t="s">
        <v>123</v>
      </c>
      <c r="H17" s="11"/>
      <c r="I17" s="2" t="s">
        <v>134</v>
      </c>
      <c r="J17" s="2" t="s">
        <v>105</v>
      </c>
      <c r="K17" s="20"/>
      <c r="L17" s="12"/>
      <c r="M17" s="1" t="str">
        <f t="shared" si="0"/>
        <v>--</v>
      </c>
    </row>
    <row r="18" spans="1:14" ht="15" customHeight="1" x14ac:dyDescent="0.25">
      <c r="A18" s="13"/>
      <c r="B18" s="14"/>
      <c r="C18" s="15"/>
      <c r="D18" s="14"/>
      <c r="E18" s="14"/>
      <c r="F18" s="14"/>
      <c r="G18" s="2" t="s">
        <v>96</v>
      </c>
      <c r="H18" s="14"/>
      <c r="I18" s="2" t="s">
        <v>135</v>
      </c>
      <c r="J18" s="2" t="s">
        <v>103</v>
      </c>
      <c r="K18" s="16"/>
      <c r="L18" s="16"/>
      <c r="M18" s="1" t="str">
        <f t="shared" si="0"/>
        <v>--</v>
      </c>
    </row>
    <row r="19" spans="1:14" ht="15" customHeight="1" x14ac:dyDescent="0.25">
      <c r="A19" s="13"/>
      <c r="B19" s="14"/>
      <c r="C19" s="15"/>
      <c r="D19" s="14"/>
      <c r="E19" s="14"/>
      <c r="F19" s="18"/>
      <c r="G19" s="2" t="s">
        <v>87</v>
      </c>
      <c r="H19" s="18"/>
      <c r="I19" s="2" t="s">
        <v>142</v>
      </c>
      <c r="J19" s="2" t="s">
        <v>103</v>
      </c>
      <c r="K19" s="16"/>
      <c r="L19" s="16"/>
      <c r="M19" s="1" t="str">
        <f t="shared" si="0"/>
        <v>--</v>
      </c>
    </row>
    <row r="20" spans="1:14" ht="15" customHeight="1" x14ac:dyDescent="0.25">
      <c r="A20" s="8"/>
      <c r="B20" s="9"/>
      <c r="C20" s="10"/>
      <c r="D20" s="9"/>
      <c r="E20" s="9"/>
      <c r="F20" s="9"/>
      <c r="G20" s="2" t="s">
        <v>87</v>
      </c>
      <c r="H20" s="9"/>
      <c r="I20" s="2" t="s">
        <v>143</v>
      </c>
      <c r="J20" s="2" t="s">
        <v>103</v>
      </c>
      <c r="K20" s="20"/>
      <c r="L20" s="12"/>
      <c r="M20" s="1" t="str">
        <f t="shared" si="0"/>
        <v>--</v>
      </c>
      <c r="N20" s="3"/>
    </row>
    <row r="21" spans="1:14" ht="15" customHeight="1" x14ac:dyDescent="0.25">
      <c r="A21" s="13"/>
      <c r="B21" s="14"/>
      <c r="C21" s="15"/>
      <c r="D21" s="14"/>
      <c r="E21" s="14"/>
      <c r="F21" s="14"/>
      <c r="G21" s="2" t="s">
        <v>100</v>
      </c>
      <c r="H21" s="14"/>
      <c r="I21" s="2" t="s">
        <v>145</v>
      </c>
      <c r="J21" s="2" t="s">
        <v>105</v>
      </c>
      <c r="K21" s="21"/>
      <c r="L21" s="16"/>
      <c r="M21" s="1" t="str">
        <f t="shared" si="0"/>
        <v>--</v>
      </c>
    </row>
    <row r="22" spans="1:14" ht="15" customHeight="1" x14ac:dyDescent="0.25">
      <c r="A22" s="8"/>
      <c r="B22" s="9"/>
      <c r="C22" s="10"/>
      <c r="D22" s="9"/>
      <c r="E22" s="9"/>
      <c r="F22" s="9"/>
      <c r="G22" s="2" t="s">
        <v>100</v>
      </c>
      <c r="H22" s="24"/>
      <c r="I22" s="2" t="s">
        <v>147</v>
      </c>
      <c r="J22" s="2" t="s">
        <v>103</v>
      </c>
      <c r="K22" s="25"/>
      <c r="L22" s="12"/>
      <c r="M22" s="1" t="str">
        <f t="shared" si="0"/>
        <v>--</v>
      </c>
    </row>
    <row r="23" spans="1:14" ht="15" customHeight="1" x14ac:dyDescent="0.25">
      <c r="A23" s="8"/>
      <c r="B23" s="9"/>
      <c r="C23" s="10"/>
      <c r="D23" s="9"/>
      <c r="E23" s="9"/>
      <c r="F23" s="9"/>
      <c r="G23" s="2" t="s">
        <v>84</v>
      </c>
      <c r="H23" s="24"/>
      <c r="I23" s="2" t="s">
        <v>115</v>
      </c>
      <c r="J23" s="2" t="s">
        <v>103</v>
      </c>
      <c r="K23" s="26"/>
      <c r="L23" s="12"/>
      <c r="M23" s="1" t="str">
        <f t="shared" si="0"/>
        <v>A double</v>
      </c>
    </row>
    <row r="24" spans="1:14" ht="15" customHeight="1" x14ac:dyDescent="0.25">
      <c r="A24" s="72">
        <v>4464</v>
      </c>
      <c r="B24" s="72" t="s">
        <v>68</v>
      </c>
      <c r="C24" s="72" t="s">
        <v>70</v>
      </c>
      <c r="D24" s="72">
        <v>471498586</v>
      </c>
      <c r="E24" s="86">
        <f>VLOOKUP(A24,[1]Feuil1!$A$1:$D$65536,4,FALSE)</f>
        <v>1</v>
      </c>
      <c r="F24" s="86">
        <v>3</v>
      </c>
      <c r="G24" s="72" t="s">
        <v>69</v>
      </c>
      <c r="H24" s="86" t="s">
        <v>84</v>
      </c>
      <c r="I24" s="72" t="s">
        <v>115</v>
      </c>
      <c r="J24" s="72" t="s">
        <v>103</v>
      </c>
      <c r="K24" s="114" t="s">
        <v>118</v>
      </c>
      <c r="L24" s="72" t="s">
        <v>105</v>
      </c>
      <c r="M24" s="1" t="str">
        <f t="shared" si="0"/>
        <v>--</v>
      </c>
    </row>
    <row r="25" spans="1:14" ht="15" customHeight="1" x14ac:dyDescent="0.25">
      <c r="A25" s="8"/>
      <c r="B25" s="9"/>
      <c r="C25" s="10"/>
      <c r="D25" s="9"/>
      <c r="E25" s="9"/>
      <c r="F25" s="9"/>
      <c r="G25" s="2" t="s">
        <v>84</v>
      </c>
      <c r="H25" s="24"/>
      <c r="I25" s="2" t="s">
        <v>148</v>
      </c>
      <c r="J25" s="2" t="s">
        <v>105</v>
      </c>
      <c r="K25" s="26"/>
      <c r="L25" s="12"/>
      <c r="M25" s="1" t="str">
        <f t="shared" si="0"/>
        <v>--</v>
      </c>
    </row>
    <row r="26" spans="1:14" ht="15" customHeight="1" x14ac:dyDescent="0.25">
      <c r="A26" s="8"/>
      <c r="B26" s="9"/>
      <c r="C26" s="10"/>
      <c r="D26" s="9"/>
      <c r="E26" s="9"/>
      <c r="F26" s="9"/>
      <c r="G26" s="2" t="s">
        <v>84</v>
      </c>
      <c r="H26" s="24"/>
      <c r="I26" s="2" t="s">
        <v>116</v>
      </c>
      <c r="J26" s="2" t="s">
        <v>103</v>
      </c>
      <c r="K26" s="12"/>
      <c r="L26" s="12"/>
      <c r="M26" s="1" t="str">
        <f t="shared" si="0"/>
        <v>A double</v>
      </c>
    </row>
    <row r="27" spans="1:14" ht="15" customHeight="1" x14ac:dyDescent="0.25">
      <c r="A27" s="72">
        <v>4464</v>
      </c>
      <c r="B27" s="72" t="s">
        <v>68</v>
      </c>
      <c r="C27" s="72" t="s">
        <v>70</v>
      </c>
      <c r="D27" s="72">
        <v>471498586</v>
      </c>
      <c r="E27" s="86">
        <v>1</v>
      </c>
      <c r="F27" s="86">
        <v>3</v>
      </c>
      <c r="G27" s="72" t="s">
        <v>69</v>
      </c>
      <c r="H27" s="86" t="s">
        <v>84</v>
      </c>
      <c r="I27" s="125" t="s">
        <v>116</v>
      </c>
      <c r="J27" s="72" t="s">
        <v>103</v>
      </c>
      <c r="K27" s="72" t="s">
        <v>117</v>
      </c>
      <c r="L27" s="72" t="s">
        <v>105</v>
      </c>
      <c r="M27" s="1" t="str">
        <f t="shared" si="0"/>
        <v>--</v>
      </c>
    </row>
    <row r="28" spans="1:14" ht="15" customHeight="1" x14ac:dyDescent="0.25">
      <c r="A28" s="8"/>
      <c r="B28" s="9"/>
      <c r="C28" s="10"/>
      <c r="D28" s="9"/>
      <c r="E28" s="9"/>
      <c r="F28" s="9"/>
      <c r="G28" s="2" t="s">
        <v>101</v>
      </c>
      <c r="H28" s="9"/>
      <c r="I28" s="2" t="s">
        <v>160</v>
      </c>
      <c r="J28" s="2" t="s">
        <v>103</v>
      </c>
      <c r="K28" s="12"/>
      <c r="L28" s="9"/>
      <c r="M28" s="1" t="str">
        <f t="shared" si="0"/>
        <v>--</v>
      </c>
      <c r="N28" s="2"/>
    </row>
    <row r="29" spans="1:14" ht="15" customHeight="1" x14ac:dyDescent="0.25">
      <c r="A29" s="8"/>
      <c r="B29" s="9"/>
      <c r="C29" s="10"/>
      <c r="D29" s="9"/>
      <c r="E29" s="9"/>
      <c r="F29" s="9"/>
      <c r="G29" s="70" t="s">
        <v>126</v>
      </c>
      <c r="H29" s="9"/>
      <c r="I29" s="70" t="s">
        <v>161</v>
      </c>
      <c r="J29" s="70" t="s">
        <v>103</v>
      </c>
      <c r="K29" s="12"/>
      <c r="L29" s="9"/>
      <c r="M29" s="1" t="str">
        <f t="shared" si="0"/>
        <v>--</v>
      </c>
      <c r="N29" s="2"/>
    </row>
    <row r="30" spans="1:14" ht="15" customHeight="1" x14ac:dyDescent="0.25">
      <c r="A30" s="13"/>
      <c r="B30" s="14"/>
      <c r="C30" s="15"/>
      <c r="D30" s="14"/>
      <c r="E30" s="14"/>
      <c r="F30" s="18"/>
      <c r="G30" s="70" t="s">
        <v>85</v>
      </c>
      <c r="H30" s="18"/>
      <c r="I30" s="70" t="s">
        <v>189</v>
      </c>
      <c r="J30" s="70" t="s">
        <v>105</v>
      </c>
      <c r="K30" s="16"/>
      <c r="L30" s="14"/>
      <c r="M30" s="1" t="str">
        <f t="shared" si="0"/>
        <v>--</v>
      </c>
    </row>
    <row r="31" spans="1:14" ht="15" customHeight="1" x14ac:dyDescent="0.25">
      <c r="A31" s="13"/>
      <c r="B31" s="14"/>
      <c r="C31" s="15"/>
      <c r="D31" s="14"/>
      <c r="E31" s="14"/>
      <c r="F31" s="14"/>
      <c r="G31" s="70" t="s">
        <v>90</v>
      </c>
      <c r="H31" s="14"/>
      <c r="I31" s="70" t="s">
        <v>194</v>
      </c>
      <c r="J31" s="70" t="s">
        <v>105</v>
      </c>
      <c r="K31" s="14"/>
      <c r="L31" s="14"/>
      <c r="M31" s="1" t="str">
        <f t="shared" si="0"/>
        <v>--</v>
      </c>
      <c r="N31" s="3"/>
    </row>
    <row r="32" spans="1:14" ht="15" customHeight="1" x14ac:dyDescent="0.25">
      <c r="A32" s="8"/>
      <c r="B32" s="9"/>
      <c r="C32" s="10"/>
      <c r="D32" s="9"/>
      <c r="E32" s="9"/>
      <c r="F32" s="9"/>
      <c r="G32" s="70" t="s">
        <v>127</v>
      </c>
      <c r="H32" s="9"/>
      <c r="I32" s="70" t="s">
        <v>165</v>
      </c>
      <c r="J32" s="70" t="s">
        <v>103</v>
      </c>
      <c r="K32" s="12"/>
      <c r="L32" s="12"/>
      <c r="M32" s="1" t="str">
        <f t="shared" si="0"/>
        <v>--</v>
      </c>
    </row>
    <row r="33" spans="1:13" ht="15" customHeight="1" x14ac:dyDescent="0.25">
      <c r="A33" s="13"/>
      <c r="B33" s="14"/>
      <c r="C33" s="15"/>
      <c r="D33" s="14"/>
      <c r="E33" s="14"/>
      <c r="F33" s="14"/>
      <c r="G33" s="70" t="s">
        <v>127</v>
      </c>
      <c r="H33" s="18"/>
      <c r="I33" s="70" t="s">
        <v>166</v>
      </c>
      <c r="J33" s="70" t="s">
        <v>105</v>
      </c>
      <c r="K33" s="21"/>
      <c r="L33" s="16"/>
      <c r="M33" s="1" t="str">
        <f t="shared" si="0"/>
        <v>--</v>
      </c>
    </row>
    <row r="34" spans="1:13" ht="15" customHeight="1" x14ac:dyDescent="0.25">
      <c r="A34" s="13"/>
      <c r="B34" s="14"/>
      <c r="C34" s="15"/>
      <c r="D34" s="14"/>
      <c r="E34" s="14"/>
      <c r="F34" s="14"/>
      <c r="G34" s="70" t="s">
        <v>92</v>
      </c>
      <c r="H34" s="18"/>
      <c r="I34" s="70" t="s">
        <v>167</v>
      </c>
      <c r="J34" s="70" t="s">
        <v>105</v>
      </c>
      <c r="K34" s="16"/>
      <c r="L34" s="16"/>
      <c r="M34" s="1" t="str">
        <f t="shared" si="0"/>
        <v>--</v>
      </c>
    </row>
    <row r="35" spans="1:13" ht="15" customHeight="1" x14ac:dyDescent="0.25">
      <c r="A35" s="13"/>
      <c r="B35" s="14"/>
      <c r="C35" s="15"/>
      <c r="D35" s="14"/>
      <c r="E35" s="14"/>
      <c r="F35" s="14"/>
      <c r="G35" s="70" t="s">
        <v>89</v>
      </c>
      <c r="H35" s="18"/>
      <c r="I35" s="70" t="s">
        <v>204</v>
      </c>
      <c r="J35" s="70" t="s">
        <v>105</v>
      </c>
      <c r="K35" s="16"/>
      <c r="L35" s="16"/>
      <c r="M35" s="1" t="str">
        <f t="shared" si="0"/>
        <v>--</v>
      </c>
    </row>
    <row r="36" spans="1:13" ht="15" customHeight="1" x14ac:dyDescent="0.25">
      <c r="A36" s="8"/>
      <c r="B36" s="9"/>
      <c r="C36" s="10"/>
      <c r="D36" s="9"/>
      <c r="E36" s="9"/>
      <c r="F36" s="9"/>
      <c r="G36" s="70" t="s">
        <v>81</v>
      </c>
      <c r="H36" s="9"/>
      <c r="I36" s="70" t="s">
        <v>170</v>
      </c>
      <c r="J36" s="70" t="s">
        <v>103</v>
      </c>
      <c r="K36" s="12"/>
      <c r="L36" s="9"/>
      <c r="M36" s="1" t="str">
        <f t="shared" si="0"/>
        <v>--</v>
      </c>
    </row>
    <row r="37" spans="1:13" ht="15" customHeight="1" x14ac:dyDescent="0.25">
      <c r="A37" s="13"/>
      <c r="B37" s="14"/>
      <c r="C37" s="15"/>
      <c r="D37" s="14"/>
      <c r="E37" s="14"/>
      <c r="F37" s="14"/>
      <c r="G37" s="70" t="s">
        <v>101</v>
      </c>
      <c r="H37" s="14"/>
      <c r="I37" s="70" t="s">
        <v>171</v>
      </c>
      <c r="J37" s="70" t="s">
        <v>105</v>
      </c>
      <c r="K37" s="16"/>
      <c r="L37" s="14"/>
      <c r="M37" s="1" t="str">
        <f t="shared" si="0"/>
        <v>--</v>
      </c>
    </row>
    <row r="38" spans="1:13" ht="15" customHeight="1" x14ac:dyDescent="0.25">
      <c r="A38" s="8"/>
      <c r="B38" s="9"/>
      <c r="C38" s="10"/>
      <c r="D38" s="9"/>
      <c r="E38" s="9"/>
      <c r="F38" s="9"/>
      <c r="G38" s="70" t="s">
        <v>90</v>
      </c>
      <c r="H38" s="9"/>
      <c r="I38" s="70" t="s">
        <v>111</v>
      </c>
      <c r="J38" s="70" t="s">
        <v>103</v>
      </c>
      <c r="K38" s="12"/>
      <c r="L38" s="12"/>
      <c r="M38" s="1" t="str">
        <f t="shared" si="0"/>
        <v>A double</v>
      </c>
    </row>
    <row r="39" spans="1:13" ht="15" customHeight="1" x14ac:dyDescent="0.25">
      <c r="A39" s="75">
        <v>2793</v>
      </c>
      <c r="B39" s="75" t="s">
        <v>40</v>
      </c>
      <c r="C39" s="75" t="s">
        <v>42</v>
      </c>
      <c r="D39" s="75">
        <v>473282194</v>
      </c>
      <c r="E39" s="87">
        <f>VLOOKUP(A39,[1]Feuil1!$A$1:$D$65536,4,FALSE)</f>
        <v>1</v>
      </c>
      <c r="F39" s="87">
        <v>3</v>
      </c>
      <c r="G39" s="94" t="s">
        <v>41</v>
      </c>
      <c r="H39" s="75" t="s">
        <v>90</v>
      </c>
      <c r="I39" s="94" t="s">
        <v>111</v>
      </c>
      <c r="J39" s="94" t="s">
        <v>103</v>
      </c>
      <c r="K39" s="116" t="s">
        <v>114</v>
      </c>
      <c r="L39" s="75" t="s">
        <v>105</v>
      </c>
      <c r="M39" s="1" t="str">
        <f t="shared" si="0"/>
        <v>--</v>
      </c>
    </row>
    <row r="40" spans="1:13" ht="15" customHeight="1" x14ac:dyDescent="0.25">
      <c r="A40" s="8"/>
      <c r="B40" s="9"/>
      <c r="C40" s="10"/>
      <c r="D40" s="9"/>
      <c r="E40" s="9"/>
      <c r="F40" s="9"/>
      <c r="G40" s="70" t="s">
        <v>127</v>
      </c>
      <c r="H40" s="11"/>
      <c r="I40" s="70" t="s">
        <v>173</v>
      </c>
      <c r="J40" s="70" t="s">
        <v>103</v>
      </c>
      <c r="K40" s="12"/>
      <c r="L40" s="12"/>
      <c r="M40" s="1" t="str">
        <f t="shared" si="0"/>
        <v>--</v>
      </c>
    </row>
    <row r="41" spans="1:13" ht="15" customHeight="1" x14ac:dyDescent="0.25">
      <c r="A41" s="8"/>
      <c r="B41" s="9"/>
      <c r="C41" s="10"/>
      <c r="D41" s="9"/>
      <c r="E41" s="9"/>
      <c r="F41" s="9"/>
      <c r="G41" s="70" t="s">
        <v>101</v>
      </c>
      <c r="H41" s="11"/>
      <c r="I41" s="70" t="s">
        <v>174</v>
      </c>
      <c r="J41" s="70" t="s">
        <v>103</v>
      </c>
      <c r="K41" s="30"/>
      <c r="L41" s="12"/>
      <c r="M41" s="1" t="str">
        <f t="shared" si="0"/>
        <v>--</v>
      </c>
    </row>
    <row r="42" spans="1:13" ht="15" customHeight="1" x14ac:dyDescent="0.25">
      <c r="A42" s="13"/>
      <c r="B42" s="14"/>
      <c r="C42" s="15"/>
      <c r="D42" s="14"/>
      <c r="E42" s="14"/>
      <c r="F42" s="18"/>
      <c r="G42" s="70" t="s">
        <v>85</v>
      </c>
      <c r="H42" s="18"/>
      <c r="I42" s="70" t="s">
        <v>119</v>
      </c>
      <c r="J42" s="70" t="s">
        <v>103</v>
      </c>
      <c r="K42" s="21"/>
      <c r="L42" s="14"/>
      <c r="M42" s="1" t="str">
        <f t="shared" si="0"/>
        <v>A double</v>
      </c>
    </row>
    <row r="43" spans="1:13" ht="15" customHeight="1" x14ac:dyDescent="0.25">
      <c r="A43" s="75">
        <v>2385</v>
      </c>
      <c r="B43" s="75" t="s">
        <v>55</v>
      </c>
      <c r="C43" s="75" t="s">
        <v>57</v>
      </c>
      <c r="D43" s="75">
        <v>473283411</v>
      </c>
      <c r="E43" s="87">
        <f>VLOOKUP(A43,[1]Feuil1!$A$1:$D$65536,4,FALSE)</f>
        <v>1</v>
      </c>
      <c r="F43" s="87">
        <v>4</v>
      </c>
      <c r="G43" s="94" t="s">
        <v>56</v>
      </c>
      <c r="H43" s="87" t="s">
        <v>85</v>
      </c>
      <c r="I43" s="94" t="s">
        <v>119</v>
      </c>
      <c r="J43" s="94" t="s">
        <v>103</v>
      </c>
      <c r="K43" s="116" t="s">
        <v>122</v>
      </c>
      <c r="L43" s="75" t="s">
        <v>105</v>
      </c>
      <c r="M43" s="1" t="str">
        <f t="shared" si="0"/>
        <v>--</v>
      </c>
    </row>
    <row r="44" spans="1:13" ht="15" customHeight="1" x14ac:dyDescent="0.25">
      <c r="A44" s="27"/>
      <c r="B44" s="18"/>
      <c r="C44" s="15"/>
      <c r="D44" s="14"/>
      <c r="E44" s="14"/>
      <c r="F44" s="14"/>
      <c r="G44" s="70" t="s">
        <v>90</v>
      </c>
      <c r="H44" s="18"/>
      <c r="I44" s="70" t="s">
        <v>112</v>
      </c>
      <c r="J44" s="70" t="s">
        <v>103</v>
      </c>
      <c r="K44" s="16"/>
      <c r="L44" s="32"/>
      <c r="M44" s="1" t="str">
        <f t="shared" si="0"/>
        <v>A double</v>
      </c>
    </row>
    <row r="45" spans="1:13" ht="15" customHeight="1" x14ac:dyDescent="0.25">
      <c r="A45" s="75">
        <v>2793</v>
      </c>
      <c r="B45" s="75" t="s">
        <v>40</v>
      </c>
      <c r="C45" s="75" t="s">
        <v>42</v>
      </c>
      <c r="D45" s="75">
        <v>473282194</v>
      </c>
      <c r="E45" s="87">
        <v>1</v>
      </c>
      <c r="F45" s="87">
        <v>3</v>
      </c>
      <c r="G45" s="94" t="s">
        <v>41</v>
      </c>
      <c r="H45" s="75" t="s">
        <v>90</v>
      </c>
      <c r="I45" s="102" t="s">
        <v>112</v>
      </c>
      <c r="J45" s="94" t="s">
        <v>103</v>
      </c>
      <c r="K45" s="75" t="s">
        <v>113</v>
      </c>
      <c r="L45" s="75" t="s">
        <v>105</v>
      </c>
      <c r="M45" s="1" t="str">
        <f t="shared" si="0"/>
        <v>--</v>
      </c>
    </row>
    <row r="46" spans="1:13" ht="15" customHeight="1" x14ac:dyDescent="0.25">
      <c r="A46" s="8"/>
      <c r="B46" s="9"/>
      <c r="C46" s="10"/>
      <c r="D46" s="9"/>
      <c r="E46" s="9"/>
      <c r="F46" s="9"/>
      <c r="G46" s="70" t="s">
        <v>85</v>
      </c>
      <c r="H46" s="9"/>
      <c r="I46" s="70" t="s">
        <v>120</v>
      </c>
      <c r="J46" s="70" t="s">
        <v>103</v>
      </c>
      <c r="K46" s="31"/>
      <c r="L46" s="12"/>
      <c r="M46" s="1" t="str">
        <f t="shared" si="0"/>
        <v>A double</v>
      </c>
    </row>
    <row r="47" spans="1:13" ht="15" customHeight="1" x14ac:dyDescent="0.25">
      <c r="A47" s="75">
        <v>2385</v>
      </c>
      <c r="B47" s="75" t="s">
        <v>55</v>
      </c>
      <c r="C47" s="75" t="s">
        <v>57</v>
      </c>
      <c r="D47" s="75">
        <v>473283411</v>
      </c>
      <c r="E47" s="87">
        <v>1</v>
      </c>
      <c r="F47" s="87">
        <v>4</v>
      </c>
      <c r="G47" s="94" t="s">
        <v>56</v>
      </c>
      <c r="H47" s="87" t="s">
        <v>85</v>
      </c>
      <c r="I47" s="102" t="s">
        <v>120</v>
      </c>
      <c r="J47" s="94" t="s">
        <v>103</v>
      </c>
      <c r="K47" s="75" t="s">
        <v>121</v>
      </c>
      <c r="L47" s="75" t="s">
        <v>105</v>
      </c>
      <c r="M47" s="1" t="str">
        <f t="shared" si="0"/>
        <v>--</v>
      </c>
    </row>
    <row r="48" spans="1:13" ht="15" customHeight="1" x14ac:dyDescent="0.25">
      <c r="A48" s="17"/>
      <c r="B48" s="11"/>
      <c r="C48" s="10"/>
      <c r="D48" s="9"/>
      <c r="E48" s="9"/>
      <c r="F48" s="9"/>
      <c r="G48" s="70" t="s">
        <v>128</v>
      </c>
      <c r="H48" s="11"/>
      <c r="I48" s="70" t="s">
        <v>206</v>
      </c>
      <c r="J48" s="70" t="s">
        <v>103</v>
      </c>
      <c r="K48" s="12"/>
      <c r="L48" s="12"/>
      <c r="M48" s="1" t="str">
        <f t="shared" si="0"/>
        <v>--</v>
      </c>
    </row>
    <row r="49" spans="1:14" ht="15" customHeight="1" x14ac:dyDescent="0.25">
      <c r="A49" s="13"/>
      <c r="B49" s="14"/>
      <c r="C49" s="15"/>
      <c r="D49" s="14"/>
      <c r="E49" s="14"/>
      <c r="F49" s="14"/>
      <c r="G49" s="70" t="s">
        <v>92</v>
      </c>
      <c r="H49" s="14"/>
      <c r="I49" s="70" t="s">
        <v>175</v>
      </c>
      <c r="J49" s="70" t="s">
        <v>103</v>
      </c>
      <c r="K49" s="21"/>
      <c r="L49" s="16"/>
      <c r="M49" s="1" t="str">
        <f t="shared" si="0"/>
        <v>--</v>
      </c>
    </row>
    <row r="50" spans="1:14" ht="15" customHeight="1" x14ac:dyDescent="0.25">
      <c r="A50" s="17"/>
      <c r="B50" s="11"/>
      <c r="C50" s="10"/>
      <c r="D50" s="9"/>
      <c r="E50" s="9"/>
      <c r="F50" s="9"/>
      <c r="G50" s="70" t="s">
        <v>89</v>
      </c>
      <c r="H50" s="11"/>
      <c r="I50" s="70" t="s">
        <v>207</v>
      </c>
      <c r="J50" s="70" t="s">
        <v>103</v>
      </c>
      <c r="K50" s="12"/>
      <c r="L50" s="12"/>
      <c r="M50" s="1" t="str">
        <f t="shared" si="0"/>
        <v>--</v>
      </c>
    </row>
    <row r="51" spans="1:14" ht="15" customHeight="1" x14ac:dyDescent="0.25">
      <c r="A51" s="27"/>
      <c r="B51" s="18"/>
      <c r="C51" s="15"/>
      <c r="D51" s="14"/>
      <c r="E51" s="14"/>
      <c r="F51" s="14"/>
      <c r="G51" s="70" t="s">
        <v>98</v>
      </c>
      <c r="H51" s="18"/>
      <c r="I51" s="70" t="s">
        <v>195</v>
      </c>
      <c r="J51" s="70" t="s">
        <v>103</v>
      </c>
      <c r="K51" s="21"/>
      <c r="L51" s="32"/>
      <c r="M51" s="1" t="str">
        <f t="shared" si="0"/>
        <v>--</v>
      </c>
    </row>
    <row r="52" spans="1:14" ht="15" customHeight="1" x14ac:dyDescent="0.25">
      <c r="A52" s="13"/>
      <c r="B52" s="14"/>
      <c r="C52" s="15"/>
      <c r="D52" s="14"/>
      <c r="E52" s="14"/>
      <c r="F52" s="14"/>
      <c r="G52" s="70" t="s">
        <v>101</v>
      </c>
      <c r="H52" s="14"/>
      <c r="I52" s="70" t="s">
        <v>176</v>
      </c>
      <c r="J52" s="70" t="s">
        <v>103</v>
      </c>
      <c r="K52" s="16"/>
      <c r="L52" s="16"/>
      <c r="M52" s="1" t="str">
        <f t="shared" si="0"/>
        <v>--</v>
      </c>
    </row>
    <row r="53" spans="1:14" ht="15" customHeight="1" x14ac:dyDescent="0.25">
      <c r="A53" s="8"/>
      <c r="B53" s="9"/>
      <c r="C53" s="10"/>
      <c r="D53" s="9"/>
      <c r="E53" s="9"/>
      <c r="F53" s="9"/>
      <c r="G53" s="70" t="s">
        <v>101</v>
      </c>
      <c r="H53" s="11"/>
      <c r="I53" s="70" t="s">
        <v>177</v>
      </c>
      <c r="J53" s="70" t="s">
        <v>103</v>
      </c>
      <c r="K53" s="20"/>
      <c r="L53" s="9"/>
      <c r="M53" s="1" t="str">
        <f t="shared" si="0"/>
        <v>--</v>
      </c>
    </row>
    <row r="54" spans="1:14" ht="15" customHeight="1" x14ac:dyDescent="0.25">
      <c r="A54" s="8"/>
      <c r="B54" s="9"/>
      <c r="C54" s="10"/>
      <c r="D54" s="9"/>
      <c r="E54" s="9"/>
      <c r="F54" s="9"/>
      <c r="G54" s="70" t="s">
        <v>101</v>
      </c>
      <c r="H54" s="11"/>
      <c r="I54" s="70" t="s">
        <v>178</v>
      </c>
      <c r="J54" s="70" t="s">
        <v>103</v>
      </c>
      <c r="K54" s="12"/>
      <c r="L54" s="9"/>
      <c r="M54" s="1" t="str">
        <f t="shared" si="0"/>
        <v>--</v>
      </c>
    </row>
    <row r="55" spans="1:14" ht="15" customHeight="1" x14ac:dyDescent="0.25">
      <c r="A55" s="13"/>
      <c r="B55" s="14"/>
      <c r="C55" s="15"/>
      <c r="D55" s="14"/>
      <c r="E55" s="14"/>
      <c r="F55" s="14"/>
      <c r="G55" s="70" t="s">
        <v>99</v>
      </c>
      <c r="H55" s="14"/>
      <c r="I55" s="70" t="s">
        <v>200</v>
      </c>
      <c r="J55" s="70" t="s">
        <v>103</v>
      </c>
      <c r="K55" s="16"/>
      <c r="L55" s="16"/>
      <c r="M55" s="1" t="str">
        <f t="shared" si="0"/>
        <v>--</v>
      </c>
    </row>
    <row r="56" spans="1:14" ht="15" customHeight="1" x14ac:dyDescent="0.25">
      <c r="A56" s="27"/>
      <c r="B56" s="18"/>
      <c r="C56" s="15"/>
      <c r="D56" s="14"/>
      <c r="E56" s="14"/>
      <c r="F56" s="14"/>
      <c r="G56" s="70" t="s">
        <v>94</v>
      </c>
      <c r="H56" s="18"/>
      <c r="I56" s="70" t="s">
        <v>208</v>
      </c>
      <c r="J56" s="70" t="s">
        <v>103</v>
      </c>
      <c r="K56" s="16"/>
      <c r="L56" s="16"/>
      <c r="M56" s="1" t="str">
        <f t="shared" si="0"/>
        <v>--</v>
      </c>
    </row>
    <row r="57" spans="1:14" ht="15" customHeight="1" x14ac:dyDescent="0.25">
      <c r="A57" s="13"/>
      <c r="B57" s="14"/>
      <c r="C57" s="15"/>
      <c r="D57" s="14"/>
      <c r="E57" s="14"/>
      <c r="F57" s="14"/>
      <c r="G57" s="70" t="s">
        <v>98</v>
      </c>
      <c r="H57" s="14"/>
      <c r="I57" s="70" t="s">
        <v>198</v>
      </c>
      <c r="J57" s="70" t="s">
        <v>103</v>
      </c>
      <c r="K57" s="16"/>
      <c r="L57" s="16"/>
      <c r="M57" s="1" t="str">
        <f t="shared" si="0"/>
        <v>--</v>
      </c>
      <c r="N57" s="3"/>
    </row>
    <row r="58" spans="1:14" ht="15" customHeight="1" x14ac:dyDescent="0.25">
      <c r="A58" s="13"/>
      <c r="B58" s="14"/>
      <c r="C58" s="15"/>
      <c r="D58" s="14"/>
      <c r="E58" s="14"/>
      <c r="F58" s="14"/>
      <c r="G58" s="70" t="s">
        <v>98</v>
      </c>
      <c r="H58" s="14"/>
      <c r="I58" s="70" t="s">
        <v>199</v>
      </c>
      <c r="J58" s="70" t="s">
        <v>105</v>
      </c>
      <c r="K58" s="16"/>
      <c r="L58" s="16"/>
      <c r="M58" s="1" t="str">
        <f t="shared" si="0"/>
        <v>--</v>
      </c>
      <c r="N58" s="3"/>
    </row>
    <row r="59" spans="1:14" ht="15" customHeight="1" x14ac:dyDescent="0.25">
      <c r="A59" s="8"/>
      <c r="B59" s="9"/>
      <c r="C59" s="10"/>
      <c r="D59" s="9"/>
      <c r="E59" s="9"/>
      <c r="F59" s="9"/>
      <c r="G59" s="70" t="s">
        <v>99</v>
      </c>
      <c r="H59" s="9"/>
      <c r="I59" s="70" t="s">
        <v>202</v>
      </c>
      <c r="J59" s="70" t="s">
        <v>105</v>
      </c>
      <c r="K59" s="12"/>
      <c r="L59" s="9"/>
      <c r="M59" s="1" t="str">
        <f t="shared" si="0"/>
        <v>--</v>
      </c>
    </row>
    <row r="60" spans="1:14" ht="15" customHeight="1" x14ac:dyDescent="0.25">
      <c r="A60" s="13"/>
      <c r="B60" s="14"/>
      <c r="C60" s="15"/>
      <c r="D60" s="14"/>
      <c r="E60" s="14"/>
      <c r="F60" s="14"/>
      <c r="G60" s="70" t="s">
        <v>99</v>
      </c>
      <c r="H60" s="18"/>
      <c r="I60" s="70" t="s">
        <v>203</v>
      </c>
      <c r="J60" s="70" t="s">
        <v>103</v>
      </c>
      <c r="K60" s="16"/>
      <c r="L60" s="16"/>
      <c r="M60" s="1" t="str">
        <f t="shared" si="0"/>
        <v>--</v>
      </c>
    </row>
    <row r="61" spans="1:14" ht="15" customHeight="1" x14ac:dyDescent="0.25">
      <c r="A61" s="8"/>
      <c r="B61" s="9"/>
      <c r="C61" s="10"/>
      <c r="D61" s="9"/>
      <c r="E61" s="9"/>
      <c r="F61" s="9"/>
      <c r="G61" s="70" t="s">
        <v>129</v>
      </c>
      <c r="H61" s="9"/>
      <c r="I61" s="70">
        <v>473825074</v>
      </c>
      <c r="J61" s="70" t="s">
        <v>105</v>
      </c>
      <c r="K61" s="20"/>
      <c r="L61" s="9"/>
      <c r="M61" s="1" t="str">
        <f t="shared" si="0"/>
        <v>--</v>
      </c>
      <c r="N61" s="2"/>
    </row>
    <row r="62" spans="1:14" ht="15" customHeight="1" x14ac:dyDescent="0.25">
      <c r="A62" s="8"/>
      <c r="B62" s="9"/>
      <c r="C62" s="10"/>
      <c r="D62" s="9"/>
      <c r="E62" s="9"/>
      <c r="F62" s="9"/>
      <c r="G62" s="70" t="s">
        <v>83</v>
      </c>
      <c r="H62" s="9"/>
      <c r="I62" s="70" t="s">
        <v>102</v>
      </c>
      <c r="J62" s="70" t="s">
        <v>103</v>
      </c>
      <c r="K62" s="12"/>
      <c r="L62" s="9"/>
      <c r="M62" s="1" t="str">
        <f t="shared" si="0"/>
        <v>A double</v>
      </c>
      <c r="N62" s="2"/>
    </row>
    <row r="63" spans="1:14" ht="15" customHeight="1" x14ac:dyDescent="0.25">
      <c r="A63" s="75">
        <v>2227</v>
      </c>
      <c r="B63" s="75" t="s">
        <v>28</v>
      </c>
      <c r="C63" s="75" t="s">
        <v>30</v>
      </c>
      <c r="D63" s="75">
        <v>473825530</v>
      </c>
      <c r="E63" s="87">
        <f>VLOOKUP(A63,[1]Feuil1!$A$1:$D$65536,4,FALSE)</f>
        <v>1</v>
      </c>
      <c r="F63" s="87">
        <v>3</v>
      </c>
      <c r="G63" s="94" t="s">
        <v>29</v>
      </c>
      <c r="H63" s="75" t="s">
        <v>83</v>
      </c>
      <c r="I63" s="102" t="s">
        <v>102</v>
      </c>
      <c r="J63" s="107" t="s">
        <v>103</v>
      </c>
      <c r="K63" s="75" t="s">
        <v>107</v>
      </c>
      <c r="L63" s="75" t="s">
        <v>105</v>
      </c>
      <c r="M63" s="1" t="str">
        <f t="shared" si="0"/>
        <v>--</v>
      </c>
    </row>
    <row r="64" spans="1:14" ht="15" customHeight="1" x14ac:dyDescent="0.25">
      <c r="A64" s="75">
        <v>2227</v>
      </c>
      <c r="B64" s="75" t="s">
        <v>28</v>
      </c>
      <c r="C64" s="75" t="s">
        <v>30</v>
      </c>
      <c r="D64" s="75">
        <v>473825530</v>
      </c>
      <c r="E64" s="87">
        <v>1</v>
      </c>
      <c r="F64" s="87">
        <v>3</v>
      </c>
      <c r="G64" s="94" t="s">
        <v>29</v>
      </c>
      <c r="H64" s="75" t="s">
        <v>83</v>
      </c>
      <c r="I64" s="94" t="s">
        <v>104</v>
      </c>
      <c r="J64" s="107" t="s">
        <v>103</v>
      </c>
      <c r="K64" s="75" t="s">
        <v>106</v>
      </c>
      <c r="L64" s="75" t="s">
        <v>105</v>
      </c>
      <c r="M64" s="1" t="str">
        <f t="shared" si="0"/>
        <v>A double</v>
      </c>
    </row>
    <row r="65" spans="1:14" ht="15" customHeight="1" x14ac:dyDescent="0.25">
      <c r="A65" s="13"/>
      <c r="B65" s="14"/>
      <c r="C65" s="15"/>
      <c r="D65" s="14"/>
      <c r="E65" s="14"/>
      <c r="F65" s="14"/>
      <c r="G65" s="70" t="s">
        <v>129</v>
      </c>
      <c r="H65" s="18"/>
      <c r="I65" s="70" t="s">
        <v>104</v>
      </c>
      <c r="J65" s="70" t="s">
        <v>103</v>
      </c>
      <c r="K65" s="21"/>
      <c r="L65" s="16"/>
      <c r="M65" s="1" t="str">
        <f t="shared" si="0"/>
        <v>--</v>
      </c>
    </row>
    <row r="66" spans="1:14" x14ac:dyDescent="0.25">
      <c r="A66" s="8"/>
      <c r="B66" s="9"/>
      <c r="C66" s="10"/>
      <c r="D66" s="9"/>
      <c r="E66" s="9"/>
      <c r="F66" s="9"/>
      <c r="G66" s="70" t="s">
        <v>91</v>
      </c>
      <c r="H66" s="9"/>
      <c r="I66" s="70" t="s">
        <v>190</v>
      </c>
      <c r="J66" s="70" t="s">
        <v>105</v>
      </c>
      <c r="K66" s="12"/>
      <c r="L66" s="12"/>
      <c r="M66" s="1" t="str">
        <f t="shared" si="0"/>
        <v>--</v>
      </c>
    </row>
    <row r="67" spans="1:14" ht="15" customHeight="1" x14ac:dyDescent="0.25">
      <c r="A67" s="8"/>
      <c r="B67" s="9"/>
      <c r="C67" s="10"/>
      <c r="D67" s="9"/>
      <c r="E67" s="9"/>
      <c r="F67" s="9"/>
      <c r="G67" s="70" t="s">
        <v>91</v>
      </c>
      <c r="H67" s="9"/>
      <c r="I67" s="70" t="s">
        <v>191</v>
      </c>
      <c r="J67" s="70" t="s">
        <v>103</v>
      </c>
      <c r="K67" s="12"/>
      <c r="L67" s="12"/>
      <c r="M67" s="1" t="str">
        <f t="shared" ref="M67:M126" si="1">IF(I68="","----",IF(I67=I68,"A double","--"))</f>
        <v>--</v>
      </c>
    </row>
    <row r="68" spans="1:14" ht="15" customHeight="1" x14ac:dyDescent="0.25">
      <c r="A68" s="8"/>
      <c r="B68" s="9"/>
      <c r="C68" s="10"/>
      <c r="D68" s="9"/>
      <c r="E68" s="9"/>
      <c r="F68" s="9"/>
      <c r="G68" s="70" t="s">
        <v>91</v>
      </c>
      <c r="H68" s="9"/>
      <c r="I68" s="70" t="s">
        <v>192</v>
      </c>
      <c r="J68" s="70" t="s">
        <v>103</v>
      </c>
      <c r="K68" s="12"/>
      <c r="L68" s="12"/>
      <c r="M68" s="1" t="str">
        <f t="shared" si="1"/>
        <v>--</v>
      </c>
    </row>
    <row r="69" spans="1:14" ht="15" customHeight="1" x14ac:dyDescent="0.25">
      <c r="A69" s="27"/>
      <c r="B69" s="18"/>
      <c r="C69" s="15"/>
      <c r="D69" s="14"/>
      <c r="E69" s="14"/>
      <c r="F69" s="14"/>
      <c r="G69" s="70" t="s">
        <v>94</v>
      </c>
      <c r="H69" s="18"/>
      <c r="I69" s="70" t="s">
        <v>209</v>
      </c>
      <c r="J69" s="70" t="s">
        <v>105</v>
      </c>
      <c r="K69" s="16"/>
      <c r="L69" s="16"/>
      <c r="M69" s="1" t="str">
        <f t="shared" si="1"/>
        <v>--</v>
      </c>
    </row>
    <row r="70" spans="1:14" ht="15" customHeight="1" x14ac:dyDescent="0.25">
      <c r="A70" s="27"/>
      <c r="B70" s="18"/>
      <c r="C70" s="15"/>
      <c r="D70" s="14"/>
      <c r="E70" s="14"/>
      <c r="F70" s="14"/>
      <c r="G70" s="70" t="s">
        <v>94</v>
      </c>
      <c r="H70" s="18"/>
      <c r="I70" s="70" t="s">
        <v>210</v>
      </c>
      <c r="J70" s="70" t="s">
        <v>103</v>
      </c>
      <c r="K70" s="21"/>
      <c r="L70" s="16"/>
      <c r="M70" s="1" t="str">
        <f t="shared" si="1"/>
        <v>--</v>
      </c>
    </row>
    <row r="71" spans="1:14" ht="15" customHeight="1" x14ac:dyDescent="0.25">
      <c r="A71" s="17"/>
      <c r="B71" s="11"/>
      <c r="C71" s="10"/>
      <c r="D71" s="9"/>
      <c r="E71" s="9"/>
      <c r="F71" s="9"/>
      <c r="G71" s="70" t="s">
        <v>126</v>
      </c>
      <c r="H71" s="11"/>
      <c r="I71" s="70" t="s">
        <v>182</v>
      </c>
      <c r="J71" s="70" t="s">
        <v>103</v>
      </c>
      <c r="K71" s="26"/>
      <c r="L71" s="12"/>
      <c r="M71" s="1" t="str">
        <f t="shared" si="1"/>
        <v>--</v>
      </c>
    </row>
    <row r="72" spans="1:14" ht="15" customHeight="1" x14ac:dyDescent="0.25">
      <c r="A72" s="17"/>
      <c r="B72" s="11"/>
      <c r="C72" s="10"/>
      <c r="D72" s="9"/>
      <c r="E72" s="9"/>
      <c r="F72" s="9"/>
      <c r="G72" s="70" t="s">
        <v>81</v>
      </c>
      <c r="H72" s="11"/>
      <c r="I72" s="70" t="s">
        <v>183</v>
      </c>
      <c r="J72" s="70" t="s">
        <v>105</v>
      </c>
      <c r="K72" s="20"/>
      <c r="L72" s="12"/>
      <c r="M72" s="1" t="str">
        <f t="shared" si="1"/>
        <v>--</v>
      </c>
    </row>
    <row r="73" spans="1:14" ht="15" customHeight="1" x14ac:dyDescent="0.25">
      <c r="A73" s="13"/>
      <c r="B73" s="14"/>
      <c r="C73" s="15"/>
      <c r="D73" s="14"/>
      <c r="E73" s="14"/>
      <c r="F73" s="18"/>
      <c r="G73" s="70" t="s">
        <v>101</v>
      </c>
      <c r="H73" s="18"/>
      <c r="I73" s="70" t="s">
        <v>184</v>
      </c>
      <c r="J73" s="70" t="s">
        <v>103</v>
      </c>
      <c r="K73" s="16"/>
      <c r="L73" s="14"/>
      <c r="M73" s="1" t="str">
        <f t="shared" si="1"/>
        <v>--</v>
      </c>
    </row>
    <row r="74" spans="1:14" ht="15" customHeight="1" x14ac:dyDescent="0.25">
      <c r="A74" s="13"/>
      <c r="B74" s="14"/>
      <c r="C74" s="15"/>
      <c r="D74" s="14"/>
      <c r="E74" s="14"/>
      <c r="F74" s="18"/>
      <c r="G74" s="70" t="s">
        <v>101</v>
      </c>
      <c r="H74" s="18"/>
      <c r="I74" s="70" t="s">
        <v>185</v>
      </c>
      <c r="J74" s="70" t="s">
        <v>103</v>
      </c>
      <c r="K74" s="16"/>
      <c r="L74" s="14"/>
      <c r="M74" s="1" t="str">
        <f t="shared" si="1"/>
        <v>--</v>
      </c>
    </row>
    <row r="75" spans="1:14" ht="15" customHeight="1" x14ac:dyDescent="0.25">
      <c r="A75" s="13"/>
      <c r="B75" s="14"/>
      <c r="C75" s="15"/>
      <c r="D75" s="14"/>
      <c r="E75" s="14"/>
      <c r="F75" s="18"/>
      <c r="G75" s="70" t="s">
        <v>101</v>
      </c>
      <c r="H75" s="18"/>
      <c r="I75" s="70" t="s">
        <v>186</v>
      </c>
      <c r="J75" s="70" t="s">
        <v>103</v>
      </c>
      <c r="K75" s="21"/>
      <c r="L75" s="14"/>
      <c r="M75" s="1" t="str">
        <f t="shared" si="1"/>
        <v>--</v>
      </c>
    </row>
    <row r="76" spans="1:14" ht="15" customHeight="1" x14ac:dyDescent="0.25">
      <c r="A76" s="13"/>
      <c r="B76" s="14"/>
      <c r="C76" s="15"/>
      <c r="D76" s="14"/>
      <c r="E76" s="14"/>
      <c r="F76" s="18"/>
      <c r="G76" s="70" t="s">
        <v>92</v>
      </c>
      <c r="H76" s="18"/>
      <c r="I76" s="70" t="s">
        <v>187</v>
      </c>
      <c r="J76" s="70" t="s">
        <v>103</v>
      </c>
      <c r="K76" s="16"/>
      <c r="L76" s="14"/>
      <c r="M76" s="1" t="str">
        <f t="shared" si="1"/>
        <v>--</v>
      </c>
    </row>
    <row r="77" spans="1:14" ht="15" customHeight="1" x14ac:dyDescent="0.25">
      <c r="A77" s="8"/>
      <c r="B77" s="9"/>
      <c r="C77" s="10"/>
      <c r="D77" s="9"/>
      <c r="E77" s="9"/>
      <c r="F77" s="9"/>
      <c r="G77" s="70" t="s">
        <v>82</v>
      </c>
      <c r="H77" s="9"/>
      <c r="I77" s="70" t="s">
        <v>108</v>
      </c>
      <c r="J77" s="70" t="s">
        <v>103</v>
      </c>
      <c r="K77" s="12"/>
      <c r="L77" s="12"/>
      <c r="M77" s="1" t="str">
        <f t="shared" si="1"/>
        <v>A double</v>
      </c>
      <c r="N77" s="3"/>
    </row>
    <row r="78" spans="1:14" ht="15" customHeight="1" x14ac:dyDescent="0.25">
      <c r="A78" s="72">
        <v>2193</v>
      </c>
      <c r="B78" s="72" t="s">
        <v>52</v>
      </c>
      <c r="C78" s="72" t="s">
        <v>54</v>
      </c>
      <c r="D78" s="72">
        <v>473951721</v>
      </c>
      <c r="E78" s="86">
        <f>VLOOKUP(A78,[1]Feuil1!$A$1:$D$65536,4,FALSE)</f>
        <v>1</v>
      </c>
      <c r="F78" s="86">
        <v>1</v>
      </c>
      <c r="G78" s="91" t="s">
        <v>53</v>
      </c>
      <c r="H78" s="72" t="s">
        <v>82</v>
      </c>
      <c r="I78" s="91" t="s">
        <v>108</v>
      </c>
      <c r="J78" s="109" t="s">
        <v>103</v>
      </c>
      <c r="K78" s="112" t="s">
        <v>110</v>
      </c>
      <c r="L78" s="117" t="s">
        <v>105</v>
      </c>
      <c r="M78" s="1" t="str">
        <f t="shared" si="1"/>
        <v>--</v>
      </c>
      <c r="N78" s="3"/>
    </row>
    <row r="79" spans="1:14" ht="15" customHeight="1" x14ac:dyDescent="0.25">
      <c r="A79" s="8"/>
      <c r="B79" s="9"/>
      <c r="C79" s="10"/>
      <c r="D79" s="9"/>
      <c r="E79" s="9"/>
      <c r="F79" s="9"/>
      <c r="G79" s="70" t="s">
        <v>82</v>
      </c>
      <c r="H79" s="9"/>
      <c r="I79" s="70" t="s">
        <v>109</v>
      </c>
      <c r="J79" s="70" t="s">
        <v>103</v>
      </c>
      <c r="K79" s="12"/>
      <c r="L79" s="12"/>
      <c r="M79" s="1" t="str">
        <f t="shared" si="1"/>
        <v>A double</v>
      </c>
      <c r="N79" s="3"/>
    </row>
    <row r="80" spans="1:14" ht="15" customHeight="1" x14ac:dyDescent="0.25">
      <c r="A80" s="72">
        <v>2193</v>
      </c>
      <c r="B80" s="72" t="s">
        <v>52</v>
      </c>
      <c r="C80" s="72" t="s">
        <v>54</v>
      </c>
      <c r="D80" s="72">
        <v>473951721</v>
      </c>
      <c r="E80" s="86">
        <v>1</v>
      </c>
      <c r="F80" s="86">
        <v>1</v>
      </c>
      <c r="G80" s="91" t="s">
        <v>53</v>
      </c>
      <c r="H80" s="72" t="s">
        <v>82</v>
      </c>
      <c r="I80" s="95" t="s">
        <v>109</v>
      </c>
      <c r="J80" s="109" t="s">
        <v>103</v>
      </c>
      <c r="K80" s="117"/>
      <c r="L80" s="117"/>
      <c r="M80" s="1" t="str">
        <f t="shared" si="1"/>
        <v>--</v>
      </c>
      <c r="N80" s="3"/>
    </row>
    <row r="81" spans="1:14" ht="15" customHeight="1" x14ac:dyDescent="0.25">
      <c r="A81" s="13"/>
      <c r="B81" s="14"/>
      <c r="C81" s="15"/>
      <c r="D81" s="14"/>
      <c r="E81" s="14"/>
      <c r="F81" s="14"/>
      <c r="G81" s="70" t="s">
        <v>82</v>
      </c>
      <c r="H81" s="14"/>
      <c r="I81" s="70">
        <v>473951859</v>
      </c>
      <c r="J81" s="70" t="s">
        <v>105</v>
      </c>
      <c r="K81" s="16"/>
      <c r="L81" s="16"/>
      <c r="M81" s="1" t="str">
        <f t="shared" si="1"/>
        <v>--</v>
      </c>
    </row>
    <row r="82" spans="1:14" ht="15" customHeight="1" x14ac:dyDescent="0.25">
      <c r="A82" s="13"/>
      <c r="B82" s="14"/>
      <c r="C82" s="15"/>
      <c r="D82" s="14"/>
      <c r="E82" s="14"/>
      <c r="F82" s="18"/>
      <c r="G82" s="70" t="s">
        <v>81</v>
      </c>
      <c r="H82" s="18"/>
      <c r="I82" s="70" t="s">
        <v>188</v>
      </c>
      <c r="J82" s="70" t="s">
        <v>103</v>
      </c>
      <c r="K82" s="16"/>
      <c r="L82" s="14"/>
      <c r="M82" s="1" t="str">
        <f t="shared" si="1"/>
        <v>--</v>
      </c>
    </row>
    <row r="83" spans="1:14" ht="15" customHeight="1" x14ac:dyDescent="0.25">
      <c r="A83" s="8"/>
      <c r="B83" s="9"/>
      <c r="C83" s="10"/>
      <c r="D83" s="9"/>
      <c r="E83" s="9"/>
      <c r="F83" s="9"/>
      <c r="G83" s="70" t="s">
        <v>86</v>
      </c>
      <c r="H83" s="11"/>
      <c r="I83" s="70" t="s">
        <v>152</v>
      </c>
      <c r="J83" s="70" t="s">
        <v>105</v>
      </c>
      <c r="K83" s="20"/>
      <c r="L83" s="12"/>
      <c r="M83" s="1" t="str">
        <f t="shared" si="1"/>
        <v>--</v>
      </c>
      <c r="N83" s="2"/>
    </row>
    <row r="84" spans="1:14" ht="15" customHeight="1" x14ac:dyDescent="0.25">
      <c r="A84" s="8"/>
      <c r="B84" s="9"/>
      <c r="C84" s="10"/>
      <c r="D84" s="9"/>
      <c r="E84" s="9"/>
      <c r="F84" s="9"/>
      <c r="G84" s="70" t="s">
        <v>97</v>
      </c>
      <c r="H84" s="9"/>
      <c r="I84" s="70" t="s">
        <v>156</v>
      </c>
      <c r="J84" s="70" t="s">
        <v>105</v>
      </c>
      <c r="K84" s="12"/>
      <c r="L84" s="28"/>
      <c r="M84" s="1" t="str">
        <f t="shared" si="1"/>
        <v>--</v>
      </c>
    </row>
    <row r="85" spans="1:14" ht="15" customHeight="1" x14ac:dyDescent="0.25">
      <c r="A85" s="8"/>
      <c r="B85" s="9"/>
      <c r="C85" s="10"/>
      <c r="D85" s="9"/>
      <c r="E85" s="9"/>
      <c r="F85" s="9"/>
      <c r="G85" s="70" t="s">
        <v>123</v>
      </c>
      <c r="H85" s="9"/>
      <c r="I85" s="70" t="s">
        <v>130</v>
      </c>
      <c r="J85" s="70" t="s">
        <v>105</v>
      </c>
      <c r="K85" s="12"/>
      <c r="L85" s="12"/>
      <c r="M85" s="1" t="str">
        <f t="shared" si="1"/>
        <v>--</v>
      </c>
    </row>
    <row r="86" spans="1:14" ht="15" customHeight="1" x14ac:dyDescent="0.25">
      <c r="A86" s="13"/>
      <c r="B86" s="14"/>
      <c r="C86" s="15"/>
      <c r="D86" s="14"/>
      <c r="E86" s="14"/>
      <c r="F86" s="14"/>
      <c r="G86" s="70" t="s">
        <v>123</v>
      </c>
      <c r="H86" s="23"/>
      <c r="I86" s="70" t="s">
        <v>131</v>
      </c>
      <c r="J86" s="70" t="s">
        <v>105</v>
      </c>
      <c r="K86" s="21"/>
      <c r="L86" s="16"/>
      <c r="M86" s="1" t="str">
        <f t="shared" si="1"/>
        <v>--</v>
      </c>
      <c r="N86" s="3"/>
    </row>
    <row r="87" spans="1:14" ht="15" customHeight="1" x14ac:dyDescent="0.25">
      <c r="A87" s="13"/>
      <c r="B87" s="14"/>
      <c r="C87" s="15"/>
      <c r="D87" s="14"/>
      <c r="E87" s="14"/>
      <c r="F87" s="14"/>
      <c r="G87" s="70" t="s">
        <v>123</v>
      </c>
      <c r="H87" s="23"/>
      <c r="I87" s="70" t="s">
        <v>132</v>
      </c>
      <c r="J87" s="70" t="s">
        <v>105</v>
      </c>
      <c r="K87" s="16"/>
      <c r="L87" s="16"/>
      <c r="M87" s="1" t="str">
        <f t="shared" si="1"/>
        <v>--</v>
      </c>
      <c r="N87" s="3"/>
    </row>
    <row r="88" spans="1:14" ht="15" customHeight="1" x14ac:dyDescent="0.25">
      <c r="A88" s="8"/>
      <c r="B88" s="9"/>
      <c r="C88" s="10"/>
      <c r="D88" s="9"/>
      <c r="E88" s="9"/>
      <c r="F88" s="9"/>
      <c r="G88" s="70" t="s">
        <v>87</v>
      </c>
      <c r="H88" s="11"/>
      <c r="I88" s="70" t="s">
        <v>140</v>
      </c>
      <c r="J88" s="70" t="s">
        <v>105</v>
      </c>
      <c r="K88" s="12"/>
      <c r="L88" s="12"/>
      <c r="M88" s="1" t="str">
        <f t="shared" si="1"/>
        <v>--</v>
      </c>
    </row>
    <row r="89" spans="1:14" ht="15" customHeight="1" x14ac:dyDescent="0.25">
      <c r="A89" s="13"/>
      <c r="B89" s="14"/>
      <c r="C89" s="15"/>
      <c r="D89" s="14"/>
      <c r="E89" s="14"/>
      <c r="F89" s="18"/>
      <c r="G89" s="70" t="s">
        <v>87</v>
      </c>
      <c r="H89" s="18"/>
      <c r="I89" s="70" t="s">
        <v>141</v>
      </c>
      <c r="J89" s="70" t="s">
        <v>105</v>
      </c>
      <c r="K89" s="21"/>
      <c r="L89" s="16"/>
      <c r="M89" s="1" t="str">
        <f t="shared" si="1"/>
        <v>--</v>
      </c>
    </row>
    <row r="90" spans="1:14" ht="15" customHeight="1" x14ac:dyDescent="0.25">
      <c r="A90" s="13"/>
      <c r="B90" s="14"/>
      <c r="C90" s="15"/>
      <c r="D90" s="14"/>
      <c r="E90" s="14"/>
      <c r="F90" s="14"/>
      <c r="G90" s="70" t="s">
        <v>124</v>
      </c>
      <c r="H90" s="14"/>
      <c r="I90" s="70" t="s">
        <v>146</v>
      </c>
      <c r="J90" s="70" t="s">
        <v>105</v>
      </c>
      <c r="K90" s="16"/>
      <c r="L90" s="16"/>
      <c r="M90" s="1" t="str">
        <f t="shared" si="1"/>
        <v>--</v>
      </c>
    </row>
    <row r="91" spans="1:14" ht="15" customHeight="1" x14ac:dyDescent="0.25">
      <c r="A91" s="8"/>
      <c r="B91" s="9"/>
      <c r="C91" s="10"/>
      <c r="D91" s="9"/>
      <c r="E91" s="9"/>
      <c r="F91" s="9"/>
      <c r="G91" s="70" t="s">
        <v>84</v>
      </c>
      <c r="H91" s="24"/>
      <c r="I91" s="70" t="s">
        <v>117</v>
      </c>
      <c r="J91" s="70" t="s">
        <v>105</v>
      </c>
      <c r="K91" s="12"/>
      <c r="L91" s="12"/>
      <c r="M91" s="1" t="str">
        <f t="shared" si="1"/>
        <v>--</v>
      </c>
    </row>
    <row r="92" spans="1:14" ht="15" customHeight="1" x14ac:dyDescent="0.25">
      <c r="A92" s="13"/>
      <c r="B92" s="14"/>
      <c r="C92" s="15"/>
      <c r="D92" s="14"/>
      <c r="E92" s="14"/>
      <c r="F92" s="14"/>
      <c r="G92" s="70" t="s">
        <v>101</v>
      </c>
      <c r="H92" s="14"/>
      <c r="I92" s="70" t="s">
        <v>162</v>
      </c>
      <c r="J92" s="70" t="s">
        <v>105</v>
      </c>
      <c r="K92" s="16"/>
      <c r="L92" s="16"/>
      <c r="M92" s="1" t="str">
        <f t="shared" si="1"/>
        <v>--</v>
      </c>
    </row>
    <row r="93" spans="1:14" ht="15" customHeight="1" x14ac:dyDescent="0.25">
      <c r="A93" s="13"/>
      <c r="B93" s="14"/>
      <c r="C93" s="15"/>
      <c r="D93" s="14"/>
      <c r="E93" s="14"/>
      <c r="F93" s="14"/>
      <c r="G93" s="70" t="s">
        <v>101</v>
      </c>
      <c r="H93" s="14"/>
      <c r="I93" s="70" t="s">
        <v>163</v>
      </c>
      <c r="J93" s="70" t="s">
        <v>105</v>
      </c>
      <c r="K93" s="16"/>
      <c r="L93" s="16"/>
      <c r="M93" s="1" t="str">
        <f>IF(I94="","----",IF(I93=I94,"A double","--"))</f>
        <v>--</v>
      </c>
    </row>
    <row r="94" spans="1:14" ht="15" customHeight="1" x14ac:dyDescent="0.25">
      <c r="A94" s="8"/>
      <c r="B94" s="9"/>
      <c r="C94" s="10"/>
      <c r="D94" s="9"/>
      <c r="E94" s="9"/>
      <c r="F94" s="9"/>
      <c r="G94" s="70" t="s">
        <v>101</v>
      </c>
      <c r="H94" s="9"/>
      <c r="I94" s="70" t="s">
        <v>164</v>
      </c>
      <c r="J94" s="70" t="s">
        <v>105</v>
      </c>
      <c r="K94" s="29"/>
      <c r="L94" s="24"/>
      <c r="M94" s="1" t="str">
        <f t="shared" si="1"/>
        <v>--</v>
      </c>
    </row>
    <row r="95" spans="1:14" ht="15" customHeight="1" x14ac:dyDescent="0.25">
      <c r="A95" s="8"/>
      <c r="B95" s="9"/>
      <c r="C95" s="10"/>
      <c r="D95" s="9"/>
      <c r="E95" s="9"/>
      <c r="F95" s="9"/>
      <c r="G95" s="70" t="s">
        <v>92</v>
      </c>
      <c r="H95" s="9"/>
      <c r="I95" s="70" t="s">
        <v>168</v>
      </c>
      <c r="J95" s="70" t="s">
        <v>105</v>
      </c>
      <c r="K95" s="26"/>
      <c r="L95" s="9"/>
      <c r="M95" s="1" t="str">
        <f t="shared" si="1"/>
        <v>--</v>
      </c>
    </row>
    <row r="96" spans="1:14" ht="15" customHeight="1" x14ac:dyDescent="0.25">
      <c r="A96" s="8"/>
      <c r="B96" s="9"/>
      <c r="C96" s="10"/>
      <c r="D96" s="9"/>
      <c r="E96" s="9"/>
      <c r="F96" s="9"/>
      <c r="G96" s="70" t="s">
        <v>92</v>
      </c>
      <c r="H96" s="9"/>
      <c r="I96" s="70" t="s">
        <v>169</v>
      </c>
      <c r="J96" s="70" t="s">
        <v>105</v>
      </c>
      <c r="K96" s="26"/>
      <c r="L96" s="9"/>
      <c r="M96" s="1" t="str">
        <f t="shared" si="1"/>
        <v>--</v>
      </c>
    </row>
    <row r="97" spans="1:52" ht="15" customHeight="1" x14ac:dyDescent="0.25">
      <c r="A97" s="17"/>
      <c r="B97" s="11"/>
      <c r="C97" s="10"/>
      <c r="D97" s="9"/>
      <c r="E97" s="9"/>
      <c r="F97" s="9"/>
      <c r="G97" s="70" t="s">
        <v>89</v>
      </c>
      <c r="H97" s="11"/>
      <c r="I97" s="70" t="s">
        <v>205</v>
      </c>
      <c r="J97" s="70" t="s">
        <v>105</v>
      </c>
      <c r="K97" s="20"/>
      <c r="L97" s="12"/>
      <c r="M97" s="1" t="str">
        <f t="shared" si="1"/>
        <v>--</v>
      </c>
    </row>
    <row r="98" spans="1:52" ht="15" customHeight="1" x14ac:dyDescent="0.25">
      <c r="A98" s="13"/>
      <c r="B98" s="14"/>
      <c r="C98" s="15"/>
      <c r="D98" s="14"/>
      <c r="E98" s="14"/>
      <c r="F98" s="14"/>
      <c r="G98" s="70" t="s">
        <v>81</v>
      </c>
      <c r="H98" s="14"/>
      <c r="I98" s="70" t="s">
        <v>172</v>
      </c>
      <c r="J98" s="70" t="s">
        <v>105</v>
      </c>
      <c r="K98" s="21"/>
      <c r="L98" s="14"/>
      <c r="M98" s="1" t="str">
        <f t="shared" si="1"/>
        <v>--</v>
      </c>
    </row>
    <row r="99" spans="1:52" ht="15" customHeight="1" x14ac:dyDescent="0.25">
      <c r="A99" s="13"/>
      <c r="B99" s="14"/>
      <c r="C99" s="15"/>
      <c r="D99" s="14"/>
      <c r="E99" s="14"/>
      <c r="F99" s="18"/>
      <c r="G99" s="70" t="s">
        <v>85</v>
      </c>
      <c r="H99" s="18"/>
      <c r="I99" s="70" t="s">
        <v>121</v>
      </c>
      <c r="J99" s="70" t="s">
        <v>105</v>
      </c>
      <c r="K99" s="16"/>
      <c r="L99" s="14"/>
      <c r="M99" s="1" t="str">
        <f t="shared" si="1"/>
        <v>--</v>
      </c>
    </row>
    <row r="100" spans="1:52" ht="15" customHeight="1" x14ac:dyDescent="0.25">
      <c r="A100" s="8"/>
      <c r="B100" s="9"/>
      <c r="C100" s="10"/>
      <c r="D100" s="9"/>
      <c r="E100" s="9"/>
      <c r="F100" s="9"/>
      <c r="G100" s="70" t="s">
        <v>90</v>
      </c>
      <c r="H100" s="9"/>
      <c r="I100" s="70" t="s">
        <v>113</v>
      </c>
      <c r="J100" s="70" t="s">
        <v>105</v>
      </c>
      <c r="K100" s="12"/>
      <c r="L100" s="12"/>
      <c r="M100" s="1" t="str">
        <f t="shared" si="1"/>
        <v>--</v>
      </c>
    </row>
    <row r="101" spans="1:52" ht="15" customHeight="1" x14ac:dyDescent="0.25">
      <c r="A101" s="8"/>
      <c r="B101" s="9"/>
      <c r="C101" s="10"/>
      <c r="D101" s="9"/>
      <c r="E101" s="9"/>
      <c r="F101" s="9"/>
      <c r="G101" s="70" t="s">
        <v>127</v>
      </c>
      <c r="H101" s="11"/>
      <c r="I101" s="70" t="s">
        <v>179</v>
      </c>
      <c r="J101" s="70" t="s">
        <v>105</v>
      </c>
      <c r="K101" s="12"/>
      <c r="L101" s="9"/>
      <c r="M101" s="1" t="str">
        <f t="shared" si="1"/>
        <v>--</v>
      </c>
    </row>
    <row r="102" spans="1:52" ht="15" customHeight="1" x14ac:dyDescent="0.25">
      <c r="A102" s="13"/>
      <c r="B102" s="14"/>
      <c r="C102" s="15"/>
      <c r="D102" s="14"/>
      <c r="E102" s="14"/>
      <c r="F102" s="14"/>
      <c r="G102" s="70" t="s">
        <v>127</v>
      </c>
      <c r="H102" s="14"/>
      <c r="I102" s="70" t="s">
        <v>180</v>
      </c>
      <c r="J102" s="70" t="s">
        <v>105</v>
      </c>
      <c r="K102" s="16"/>
      <c r="L102" s="16"/>
      <c r="M102" s="1" t="str">
        <f t="shared" si="1"/>
        <v>--</v>
      </c>
      <c r="N102" s="2"/>
    </row>
    <row r="103" spans="1:52" ht="15" customHeight="1" x14ac:dyDescent="0.25">
      <c r="A103" s="13"/>
      <c r="B103" s="14"/>
      <c r="C103" s="15"/>
      <c r="D103" s="14"/>
      <c r="E103" s="14"/>
      <c r="F103" s="14"/>
      <c r="G103" s="70" t="s">
        <v>127</v>
      </c>
      <c r="H103" s="14"/>
      <c r="I103" s="70" t="s">
        <v>181</v>
      </c>
      <c r="J103" s="70" t="s">
        <v>105</v>
      </c>
      <c r="K103" s="16"/>
      <c r="L103" s="16"/>
      <c r="M103" s="1" t="str">
        <f t="shared" si="1"/>
        <v>--</v>
      </c>
      <c r="N103" s="2"/>
    </row>
    <row r="104" spans="1:52" ht="15" customHeight="1" x14ac:dyDescent="0.25">
      <c r="A104" s="8"/>
      <c r="B104" s="9"/>
      <c r="C104" s="10"/>
      <c r="D104" s="9"/>
      <c r="E104" s="9"/>
      <c r="F104" s="9"/>
      <c r="G104" s="70" t="s">
        <v>99</v>
      </c>
      <c r="H104" s="9"/>
      <c r="I104" s="70" t="s">
        <v>201</v>
      </c>
      <c r="J104" s="70" t="s">
        <v>105</v>
      </c>
      <c r="K104" s="12"/>
      <c r="L104" s="9"/>
      <c r="M104" s="1" t="str">
        <f t="shared" si="1"/>
        <v>--</v>
      </c>
    </row>
    <row r="105" spans="1:52" ht="15" customHeight="1" x14ac:dyDescent="0.25">
      <c r="A105" s="8"/>
      <c r="B105" s="9"/>
      <c r="C105" s="10"/>
      <c r="D105" s="9"/>
      <c r="E105" s="9"/>
      <c r="F105" s="9"/>
      <c r="G105" s="70" t="s">
        <v>98</v>
      </c>
      <c r="H105" s="11"/>
      <c r="I105" s="70" t="s">
        <v>196</v>
      </c>
      <c r="J105" s="70" t="s">
        <v>105</v>
      </c>
      <c r="K105" s="12"/>
      <c r="L105" s="9"/>
      <c r="M105" s="1" t="str">
        <f t="shared" si="1"/>
        <v>--</v>
      </c>
    </row>
    <row r="106" spans="1:52" ht="15" customHeight="1" x14ac:dyDescent="0.25">
      <c r="A106" s="8"/>
      <c r="B106" s="9"/>
      <c r="C106" s="10"/>
      <c r="D106" s="9"/>
      <c r="E106" s="9"/>
      <c r="F106" s="9"/>
      <c r="G106" s="70" t="s">
        <v>98</v>
      </c>
      <c r="H106" s="11"/>
      <c r="I106" s="70" t="s">
        <v>197</v>
      </c>
      <c r="J106" s="70" t="s">
        <v>105</v>
      </c>
      <c r="K106" s="12"/>
      <c r="L106" s="9"/>
      <c r="M106" s="1" t="str">
        <f t="shared" si="1"/>
        <v>--</v>
      </c>
    </row>
    <row r="107" spans="1:52" ht="15" customHeight="1" x14ac:dyDescent="0.25">
      <c r="A107" s="13"/>
      <c r="B107" s="14"/>
      <c r="C107" s="15"/>
      <c r="D107" s="14"/>
      <c r="E107" s="14"/>
      <c r="F107" s="14"/>
      <c r="G107" s="70" t="s">
        <v>129</v>
      </c>
      <c r="H107" s="18"/>
      <c r="I107" s="70" t="s">
        <v>106</v>
      </c>
      <c r="J107" s="70" t="s">
        <v>105</v>
      </c>
      <c r="K107" s="16"/>
      <c r="L107" s="16"/>
      <c r="M107" s="1" t="str">
        <f t="shared" si="1"/>
        <v>--</v>
      </c>
    </row>
    <row r="108" spans="1:52" ht="15" customHeight="1" x14ac:dyDescent="0.25">
      <c r="A108" s="13"/>
      <c r="B108" s="14"/>
      <c r="C108" s="15"/>
      <c r="D108" s="14"/>
      <c r="E108" s="14"/>
      <c r="F108" s="14"/>
      <c r="G108" s="70" t="s">
        <v>91</v>
      </c>
      <c r="H108" s="14"/>
      <c r="I108" s="70" t="s">
        <v>193</v>
      </c>
      <c r="J108" s="70" t="s">
        <v>105</v>
      </c>
      <c r="K108" s="14"/>
      <c r="L108" s="14"/>
      <c r="M108" s="1" t="str">
        <f t="shared" si="1"/>
        <v>--</v>
      </c>
      <c r="N108" s="3"/>
    </row>
    <row r="109" spans="1:52" ht="15" customHeight="1" x14ac:dyDescent="0.25">
      <c r="A109" s="13"/>
      <c r="B109" s="14"/>
      <c r="C109" s="15"/>
      <c r="D109" s="14"/>
      <c r="E109" s="14"/>
      <c r="F109" s="14"/>
      <c r="G109" s="70" t="s">
        <v>94</v>
      </c>
      <c r="H109" s="14"/>
      <c r="I109" s="70" t="s">
        <v>211</v>
      </c>
      <c r="J109" s="70" t="s">
        <v>105</v>
      </c>
      <c r="K109" s="21"/>
      <c r="L109" s="14"/>
      <c r="M109" s="1" t="str">
        <f t="shared" si="1"/>
        <v>--</v>
      </c>
    </row>
    <row r="110" spans="1:52" ht="15" customHeight="1" x14ac:dyDescent="0.25">
      <c r="A110" s="13"/>
      <c r="B110" s="14"/>
      <c r="C110" s="15"/>
      <c r="D110" s="14"/>
      <c r="E110" s="14"/>
      <c r="F110" s="14"/>
      <c r="G110" s="70" t="s">
        <v>94</v>
      </c>
      <c r="H110" s="14"/>
      <c r="I110" s="70" t="s">
        <v>212</v>
      </c>
      <c r="J110" s="70" t="s">
        <v>105</v>
      </c>
      <c r="K110" s="16"/>
      <c r="L110" s="14"/>
      <c r="M110" s="1" t="str">
        <f t="shared" si="1"/>
        <v>----</v>
      </c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</row>
    <row r="111" spans="1:52" ht="15" customHeight="1" x14ac:dyDescent="0.25">
      <c r="A111" s="121">
        <v>4453</v>
      </c>
      <c r="B111" s="121" t="s">
        <v>24</v>
      </c>
      <c r="C111" s="121" t="s">
        <v>26</v>
      </c>
      <c r="D111" s="121">
        <v>470468921</v>
      </c>
      <c r="E111" s="9">
        <f>VLOOKUP(A111,[1]Feuil1!$A$1:$D$65536,4,FALSE)</f>
        <v>1</v>
      </c>
      <c r="F111" s="14">
        <v>6</v>
      </c>
      <c r="G111" s="93" t="s">
        <v>25</v>
      </c>
      <c r="H111" s="9" t="s">
        <v>96</v>
      </c>
      <c r="I111" s="103"/>
      <c r="J111" s="106"/>
      <c r="K111" s="16"/>
      <c r="L111" s="16"/>
      <c r="M111" s="1" t="str">
        <f t="shared" si="1"/>
        <v>----</v>
      </c>
    </row>
    <row r="112" spans="1:52" ht="15" customHeight="1" x14ac:dyDescent="0.25">
      <c r="A112">
        <v>2758</v>
      </c>
      <c r="B112" t="s">
        <v>74</v>
      </c>
      <c r="C112" t="s">
        <v>76</v>
      </c>
      <c r="D112">
        <v>473510830</v>
      </c>
      <c r="E112" s="9">
        <f>VLOOKUP(A112,[1]Feuil1!$A$1:$D$65536,4,FALSE)</f>
        <v>1</v>
      </c>
      <c r="F112" s="14">
        <v>3</v>
      </c>
      <c r="G112" s="93" t="s">
        <v>75</v>
      </c>
      <c r="H112" s="9" t="s">
        <v>99</v>
      </c>
      <c r="I112" s="103"/>
      <c r="J112" s="106"/>
      <c r="K112" s="16"/>
      <c r="L112" s="22"/>
      <c r="M112" s="1" t="str">
        <f t="shared" si="1"/>
        <v>----</v>
      </c>
    </row>
    <row r="113" spans="1:52" ht="15" customHeight="1" x14ac:dyDescent="0.25">
      <c r="A113">
        <v>2192</v>
      </c>
      <c r="B113" t="s">
        <v>77</v>
      </c>
      <c r="C113" t="s">
        <v>79</v>
      </c>
      <c r="D113">
        <v>473982021</v>
      </c>
      <c r="E113" s="9">
        <f>VLOOKUP(A113,[1]Feuil1!$A$1:$D$65536,4,FALSE)</f>
        <v>1</v>
      </c>
      <c r="F113" s="9">
        <v>2</v>
      </c>
      <c r="G113" s="93" t="s">
        <v>80</v>
      </c>
      <c r="H113" t="s">
        <v>81</v>
      </c>
      <c r="I113" s="99"/>
      <c r="J113" s="108"/>
      <c r="K113" s="20"/>
      <c r="L113" s="12"/>
      <c r="M113" s="1" t="str">
        <f t="shared" si="1"/>
        <v>----</v>
      </c>
    </row>
    <row r="114" spans="1:52" ht="15" customHeight="1" x14ac:dyDescent="0.25">
      <c r="A114">
        <v>2653</v>
      </c>
      <c r="B114" t="s">
        <v>16</v>
      </c>
      <c r="C114" t="s">
        <v>18</v>
      </c>
      <c r="D114">
        <v>473862801</v>
      </c>
      <c r="E114" s="9">
        <f>VLOOKUP(A114,[1]Feuil1!$A$1:$D$65536,4,FALSE)</f>
        <v>1</v>
      </c>
      <c r="F114" s="9">
        <v>4</v>
      </c>
      <c r="G114" s="93" t="s">
        <v>17</v>
      </c>
      <c r="H114" s="9" t="s">
        <v>91</v>
      </c>
      <c r="I114" s="101"/>
      <c r="J114" s="108"/>
      <c r="K114" s="12"/>
      <c r="L114" s="12"/>
      <c r="M114" s="1" t="str">
        <f t="shared" si="1"/>
        <v>----</v>
      </c>
    </row>
    <row r="115" spans="1:52" ht="15" customHeight="1" x14ac:dyDescent="0.25">
      <c r="A115">
        <v>2650</v>
      </c>
      <c r="B115" t="s">
        <v>21</v>
      </c>
      <c r="C115" t="s">
        <v>23</v>
      </c>
      <c r="D115">
        <v>473640187</v>
      </c>
      <c r="E115" s="9">
        <f>VLOOKUP(A115,[1]Feuil1!$A$1:$D$65536,4,FALSE)</f>
        <v>1</v>
      </c>
      <c r="F115" s="14">
        <v>6</v>
      </c>
      <c r="G115" s="93" t="s">
        <v>22</v>
      </c>
      <c r="H115" s="9" t="s">
        <v>98</v>
      </c>
      <c r="I115" s="103"/>
      <c r="J115" s="106"/>
      <c r="K115" s="16"/>
      <c r="L115" s="16"/>
      <c r="M115" s="1" t="str">
        <f t="shared" si="1"/>
        <v>----</v>
      </c>
    </row>
    <row r="116" spans="1:52" ht="15" customHeight="1" x14ac:dyDescent="0.25">
      <c r="A116">
        <v>4458</v>
      </c>
      <c r="B116" t="s">
        <v>71</v>
      </c>
      <c r="C116" t="s">
        <v>73</v>
      </c>
      <c r="D116">
        <v>471047172</v>
      </c>
      <c r="E116" s="9">
        <f>VLOOKUP(A116,[1]Feuil1!$A$1:$D$65536,4,FALSE)</f>
        <v>1</v>
      </c>
      <c r="F116" s="14">
        <v>1</v>
      </c>
      <c r="G116" s="93" t="s">
        <v>72</v>
      </c>
      <c r="H116" s="9" t="s">
        <v>95</v>
      </c>
      <c r="I116" s="103"/>
      <c r="J116" s="106"/>
      <c r="K116" s="21"/>
      <c r="L116" s="22"/>
      <c r="M116" s="1" t="str">
        <f t="shared" si="1"/>
        <v>----</v>
      </c>
    </row>
    <row r="117" spans="1:52" ht="15" customHeight="1" x14ac:dyDescent="0.25">
      <c r="A117">
        <v>2300</v>
      </c>
      <c r="B117" t="s">
        <v>58</v>
      </c>
      <c r="C117" t="s">
        <v>60</v>
      </c>
      <c r="D117">
        <v>470315861</v>
      </c>
      <c r="E117" s="9">
        <f>VLOOKUP(A117,[1]Feuil1!$A$1:$D$65536,4,FALSE)</f>
        <v>1</v>
      </c>
      <c r="F117" s="9">
        <v>1</v>
      </c>
      <c r="G117" s="93" t="s">
        <v>59</v>
      </c>
      <c r="H117" s="9" t="s">
        <v>100</v>
      </c>
      <c r="I117" s="99"/>
      <c r="J117" s="108"/>
      <c r="K117" s="12"/>
      <c r="L117" s="12"/>
      <c r="M117" s="1" t="str">
        <f t="shared" si="1"/>
        <v>----</v>
      </c>
    </row>
    <row r="118" spans="1:52" ht="15" customHeight="1" x14ac:dyDescent="0.25">
      <c r="A118">
        <v>2792</v>
      </c>
      <c r="B118" t="s">
        <v>33</v>
      </c>
      <c r="C118" t="s">
        <v>35</v>
      </c>
      <c r="D118">
        <v>473309366</v>
      </c>
      <c r="E118" s="9">
        <f>VLOOKUP(A118,[1]Feuil1!$A$1:$D$65536,4,FALSE)</f>
        <v>1</v>
      </c>
      <c r="F118" s="14">
        <v>3</v>
      </c>
      <c r="G118" s="93" t="s">
        <v>34</v>
      </c>
      <c r="H118" s="9" t="s">
        <v>89</v>
      </c>
      <c r="I118" s="98"/>
      <c r="J118" s="106"/>
      <c r="K118" s="16"/>
      <c r="L118" s="14"/>
      <c r="M118" s="1" t="str">
        <f t="shared" si="1"/>
        <v>----</v>
      </c>
      <c r="N118" s="2"/>
    </row>
    <row r="119" spans="1:52" ht="15" customHeight="1" x14ac:dyDescent="0.25">
      <c r="A119">
        <v>4459</v>
      </c>
      <c r="B119" t="s">
        <v>65</v>
      </c>
      <c r="C119" t="s">
        <v>67</v>
      </c>
      <c r="D119">
        <v>386930301</v>
      </c>
      <c r="E119" s="9">
        <f>VLOOKUP(A119,[1]Feuil1!$A$1:$D$65536,4,FALSE)</f>
        <v>1</v>
      </c>
      <c r="F119" s="9">
        <v>4</v>
      </c>
      <c r="G119" s="93" t="s">
        <v>66</v>
      </c>
      <c r="H119" s="9" t="s">
        <v>97</v>
      </c>
      <c r="I119" s="99"/>
      <c r="J119" s="108"/>
      <c r="K119" s="12"/>
      <c r="L119" s="12"/>
      <c r="M119" s="1" t="str">
        <f t="shared" si="1"/>
        <v>----</v>
      </c>
    </row>
    <row r="120" spans="1:52" ht="15" customHeight="1" x14ac:dyDescent="0.25">
      <c r="A120" s="72">
        <v>4457</v>
      </c>
      <c r="B120" s="72" t="s">
        <v>43</v>
      </c>
      <c r="C120" s="72" t="s">
        <v>45</v>
      </c>
      <c r="D120" s="72">
        <v>248663637</v>
      </c>
      <c r="E120" s="86">
        <f>VLOOKUP(A120,[1]Feuil1!$A$1:$D$65536,4,FALSE)</f>
        <v>1</v>
      </c>
      <c r="F120" s="86">
        <v>3</v>
      </c>
      <c r="G120" s="91" t="s">
        <v>44</v>
      </c>
      <c r="H120" s="86" t="s">
        <v>86</v>
      </c>
      <c r="I120" s="91"/>
      <c r="J120" s="91"/>
      <c r="K120" s="72"/>
      <c r="L120" s="72"/>
      <c r="M120" s="1" t="str">
        <f t="shared" si="1"/>
        <v>----</v>
      </c>
    </row>
    <row r="121" spans="1:52" ht="15" customHeight="1" x14ac:dyDescent="0.25">
      <c r="A121" s="72">
        <v>4457</v>
      </c>
      <c r="B121" s="72" t="s">
        <v>43</v>
      </c>
      <c r="C121" s="72" t="s">
        <v>45</v>
      </c>
      <c r="D121" s="72">
        <v>248663637</v>
      </c>
      <c r="E121" s="86">
        <v>1</v>
      </c>
      <c r="F121" s="86">
        <v>3</v>
      </c>
      <c r="G121" s="91" t="s">
        <v>44</v>
      </c>
      <c r="H121" s="86" t="s">
        <v>86</v>
      </c>
      <c r="I121" s="91"/>
      <c r="J121" s="91"/>
      <c r="K121" s="72"/>
      <c r="L121" s="72"/>
      <c r="M121" s="1" t="str">
        <f t="shared" si="1"/>
        <v>----</v>
      </c>
    </row>
    <row r="122" spans="1:52" ht="15" customHeight="1" x14ac:dyDescent="0.25">
      <c r="A122">
        <v>4466</v>
      </c>
      <c r="B122" t="s">
        <v>31</v>
      </c>
      <c r="C122" t="s">
        <v>15</v>
      </c>
      <c r="D122">
        <v>470644532</v>
      </c>
      <c r="E122" s="9">
        <f>VLOOKUP(A122,[1]Feuil1!$A$1:$D$65536,4,FALSE)</f>
        <v>1</v>
      </c>
      <c r="F122" s="14">
        <v>2</v>
      </c>
      <c r="G122" s="93" t="s">
        <v>32</v>
      </c>
      <c r="H122" s="9" t="s">
        <v>87</v>
      </c>
      <c r="I122" s="98"/>
      <c r="J122" s="106"/>
      <c r="K122" s="16"/>
      <c r="L122" s="14"/>
      <c r="M122" s="1" t="str">
        <f t="shared" si="1"/>
        <v>----</v>
      </c>
      <c r="N122" s="2"/>
    </row>
    <row r="123" spans="1:52" s="2" customFormat="1" x14ac:dyDescent="0.25">
      <c r="A123">
        <v>2794</v>
      </c>
      <c r="B123" t="s">
        <v>49</v>
      </c>
      <c r="C123" t="s">
        <v>51</v>
      </c>
      <c r="D123">
        <v>473693657</v>
      </c>
      <c r="E123" s="9">
        <f>VLOOKUP(A123,[1]Feuil1!$A$1:$D$65536,4,FALSE)</f>
        <v>1</v>
      </c>
      <c r="F123" s="14">
        <v>3</v>
      </c>
      <c r="G123" s="93" t="s">
        <v>50</v>
      </c>
      <c r="H123" s="9" t="s">
        <v>93</v>
      </c>
      <c r="I123" s="100"/>
      <c r="J123" s="110"/>
      <c r="K123" s="19"/>
      <c r="L123" s="18"/>
      <c r="M123" s="1" t="str">
        <f t="shared" si="1"/>
        <v>----</v>
      </c>
      <c r="N123" s="3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</row>
    <row r="124" spans="1:52" x14ac:dyDescent="0.25">
      <c r="A124">
        <v>2593</v>
      </c>
      <c r="B124" t="s">
        <v>13</v>
      </c>
      <c r="C124" t="s">
        <v>15</v>
      </c>
      <c r="D124">
        <v>470285658</v>
      </c>
      <c r="E124" s="9">
        <v>1</v>
      </c>
      <c r="F124" s="9">
        <v>3</v>
      </c>
      <c r="G124" s="93" t="s">
        <v>14</v>
      </c>
      <c r="H124" s="9" t="s">
        <v>88</v>
      </c>
      <c r="I124" s="101"/>
      <c r="J124" s="108"/>
      <c r="K124" s="12"/>
      <c r="L124" s="12"/>
      <c r="M124" s="1" t="str">
        <f t="shared" si="1"/>
        <v>----</v>
      </c>
    </row>
    <row r="125" spans="1:52" ht="15" customHeight="1" x14ac:dyDescent="0.25">
      <c r="A125">
        <v>2852</v>
      </c>
      <c r="B125" t="s">
        <v>27</v>
      </c>
      <c r="C125" t="s">
        <v>20</v>
      </c>
      <c r="D125">
        <v>473427300</v>
      </c>
      <c r="E125" s="9">
        <v>1</v>
      </c>
      <c r="F125" s="9">
        <v>12</v>
      </c>
      <c r="G125" s="93" t="s">
        <v>36</v>
      </c>
      <c r="H125" s="9" t="s">
        <v>101</v>
      </c>
      <c r="I125" s="104"/>
      <c r="J125" s="108"/>
      <c r="K125" s="12"/>
      <c r="L125" s="9"/>
      <c r="M125" s="1" t="str">
        <f t="shared" si="1"/>
        <v>----</v>
      </c>
    </row>
    <row r="126" spans="1:52" ht="15" customHeight="1" x14ac:dyDescent="0.25">
      <c r="A126">
        <v>2791</v>
      </c>
      <c r="B126" t="s">
        <v>62</v>
      </c>
      <c r="C126" t="s">
        <v>64</v>
      </c>
      <c r="D126">
        <v>473937047</v>
      </c>
      <c r="E126" s="9">
        <f>VLOOKUP(A126,[1]Feuil1!$A$1:$D$65536,4,FALSE)</f>
        <v>1</v>
      </c>
      <c r="F126" s="14">
        <v>6</v>
      </c>
      <c r="G126" s="93" t="s">
        <v>63</v>
      </c>
      <c r="H126" s="9" t="s">
        <v>92</v>
      </c>
      <c r="I126" s="97"/>
      <c r="J126" s="106"/>
      <c r="K126" s="16"/>
      <c r="L126" s="14"/>
      <c r="M126" s="1" t="str">
        <f t="shared" si="1"/>
        <v>----</v>
      </c>
    </row>
    <row r="127" spans="1:52" x14ac:dyDescent="0.25">
      <c r="A127">
        <v>2795</v>
      </c>
      <c r="B127" t="s">
        <v>37</v>
      </c>
      <c r="C127" t="s">
        <v>39</v>
      </c>
      <c r="D127">
        <v>473899462</v>
      </c>
      <c r="E127" s="9">
        <f>VLOOKUP(A127,[1]Feuil1!$A$1:$D$65536,4,FALSE)</f>
        <v>1</v>
      </c>
      <c r="F127" s="14">
        <v>7</v>
      </c>
      <c r="G127" s="93" t="s">
        <v>38</v>
      </c>
      <c r="H127" s="9" t="s">
        <v>94</v>
      </c>
      <c r="I127" s="103"/>
      <c r="J127" s="106"/>
      <c r="K127" s="16"/>
      <c r="L127" s="16"/>
    </row>
  </sheetData>
  <autoFilter ref="A1:N127">
    <sortState ref="A2:N171">
      <sortCondition ref="C1:C172"/>
    </sortState>
  </autoFilter>
  <sortState ref="A2:AZ174">
    <sortCondition ref="I2:I174"/>
  </sortState>
  <conditionalFormatting sqref="J29:J127">
    <cfRule type="cellIs" dxfId="1" priority="1" stopIfTrue="1" operator="equal">
      <formula>"numéro d'accès IP"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116"/>
  <sheetViews>
    <sheetView tabSelected="1" workbookViewId="0">
      <pane ySplit="1" topLeftCell="A2" activePane="bottomLeft" state="frozen"/>
      <selection activeCell="H1" sqref="H1"/>
      <selection pane="bottomLeft" activeCell="I38" sqref="I38"/>
    </sheetView>
  </sheetViews>
  <sheetFormatPr baseColWidth="10" defaultColWidth="9.140625" defaultRowHeight="15" x14ac:dyDescent="0.25"/>
  <cols>
    <col min="1" max="1" width="14.42578125" style="6" bestFit="1" customWidth="1"/>
    <col min="2" max="2" width="25" style="7" bestFit="1" customWidth="1"/>
    <col min="3" max="3" width="28.42578125" style="1" bestFit="1" customWidth="1"/>
    <col min="4" max="4" width="11" style="1" bestFit="1" customWidth="1"/>
    <col min="5" max="5" width="9.140625" style="1"/>
    <col min="6" max="6" width="12.7109375" style="1" bestFit="1" customWidth="1"/>
    <col min="7" max="7" width="33.28515625" style="1" bestFit="1" customWidth="1"/>
    <col min="8" max="8" width="32.42578125" style="1" bestFit="1" customWidth="1"/>
    <col min="9" max="9" width="35" style="51" bestFit="1" customWidth="1"/>
    <col min="10" max="10" width="26.140625" style="1" bestFit="1" customWidth="1"/>
    <col min="11" max="11" width="37.140625" style="1" customWidth="1"/>
    <col min="12" max="12" width="35" style="1" bestFit="1" customWidth="1"/>
    <col min="13" max="14" width="11" style="1" bestFit="1" customWidth="1"/>
    <col min="15" max="15" width="10" style="1" bestFit="1" customWidth="1"/>
    <col min="16" max="52" width="11" style="1" bestFit="1" customWidth="1"/>
    <col min="53" max="16384" width="9.140625" style="1"/>
  </cols>
  <sheetData>
    <row r="1" spans="1:20" s="2" customFormat="1" ht="30.75" thickBot="1" x14ac:dyDescent="0.3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7</v>
      </c>
      <c r="G1" s="5" t="s">
        <v>5</v>
      </c>
      <c r="H1" s="5" t="s">
        <v>6</v>
      </c>
      <c r="I1" s="5" t="s">
        <v>8</v>
      </c>
      <c r="J1" s="5" t="s">
        <v>9</v>
      </c>
      <c r="K1" s="5" t="s">
        <v>12</v>
      </c>
      <c r="L1" s="5" t="s">
        <v>10</v>
      </c>
      <c r="M1" s="1"/>
      <c r="N1" s="1"/>
      <c r="O1" s="1"/>
      <c r="P1" s="1"/>
      <c r="Q1" s="1"/>
      <c r="R1" s="1"/>
      <c r="S1" s="1"/>
      <c r="T1" s="1"/>
    </row>
    <row r="2" spans="1:20" ht="15" customHeight="1" thickTop="1" x14ac:dyDescent="0.25">
      <c r="A2" s="71"/>
      <c r="B2" s="78"/>
      <c r="C2" s="82"/>
      <c r="D2" s="78"/>
      <c r="E2" s="78"/>
      <c r="F2" s="88"/>
      <c r="G2" s="90" t="s">
        <v>85</v>
      </c>
      <c r="H2" s="88"/>
      <c r="I2" s="90" t="s">
        <v>189</v>
      </c>
      <c r="J2" s="90" t="s">
        <v>105</v>
      </c>
      <c r="K2" s="111"/>
      <c r="L2" s="78"/>
      <c r="M2" s="1" t="s">
        <v>213</v>
      </c>
    </row>
    <row r="3" spans="1:20" ht="15" customHeight="1" thickBot="1" x14ac:dyDescent="0.3">
      <c r="A3" s="73"/>
      <c r="B3" s="79"/>
      <c r="C3" s="83"/>
      <c r="D3" s="79"/>
      <c r="E3" s="79"/>
      <c r="F3" s="89"/>
      <c r="G3" s="92" t="s">
        <v>85</v>
      </c>
      <c r="H3" s="89"/>
      <c r="I3" s="92" t="s">
        <v>121</v>
      </c>
      <c r="J3" s="92" t="s">
        <v>105</v>
      </c>
      <c r="K3" s="105"/>
      <c r="L3" s="79"/>
      <c r="M3" s="1" t="s">
        <v>213</v>
      </c>
    </row>
    <row r="4" spans="1:20" ht="15" customHeight="1" thickTop="1" x14ac:dyDescent="0.25">
      <c r="A4" s="52">
        <v>2385</v>
      </c>
      <c r="B4" s="52" t="s">
        <v>55</v>
      </c>
      <c r="C4" s="52" t="s">
        <v>57</v>
      </c>
      <c r="D4" s="52">
        <v>473283411</v>
      </c>
      <c r="E4" s="53">
        <f>VLOOKUP(A4,[1]Feuil1!$A$1:$D$65536,4,FALSE)</f>
        <v>1</v>
      </c>
      <c r="F4" s="53">
        <v>4</v>
      </c>
      <c r="G4" s="52" t="s">
        <v>56</v>
      </c>
      <c r="H4" s="53" t="s">
        <v>85</v>
      </c>
      <c r="I4" s="52" t="s">
        <v>119</v>
      </c>
      <c r="J4" s="52" t="s">
        <v>103</v>
      </c>
      <c r="K4" s="68" t="s">
        <v>122</v>
      </c>
      <c r="L4" s="52" t="s">
        <v>105</v>
      </c>
      <c r="M4" s="1" t="s">
        <v>213</v>
      </c>
    </row>
    <row r="5" spans="1:20" ht="15" customHeight="1" thickBot="1" x14ac:dyDescent="0.3">
      <c r="A5" s="55">
        <v>2385</v>
      </c>
      <c r="B5" s="55" t="s">
        <v>55</v>
      </c>
      <c r="C5" s="55" t="s">
        <v>57</v>
      </c>
      <c r="D5" s="55">
        <v>473283411</v>
      </c>
      <c r="E5" s="56">
        <v>1</v>
      </c>
      <c r="F5" s="56">
        <v>4</v>
      </c>
      <c r="G5" s="55" t="s">
        <v>56</v>
      </c>
      <c r="H5" s="56" t="s">
        <v>85</v>
      </c>
      <c r="I5" s="67" t="s">
        <v>120</v>
      </c>
      <c r="J5" s="55" t="s">
        <v>103</v>
      </c>
      <c r="K5" s="55" t="s">
        <v>121</v>
      </c>
      <c r="L5" s="55" t="s">
        <v>105</v>
      </c>
      <c r="M5" s="1" t="s">
        <v>213</v>
      </c>
    </row>
    <row r="6" spans="1:20" ht="15" customHeight="1" thickTop="1" x14ac:dyDescent="0.25">
      <c r="A6" s="71"/>
      <c r="B6" s="78"/>
      <c r="C6" s="82"/>
      <c r="D6" s="78"/>
      <c r="E6" s="78"/>
      <c r="F6" s="78"/>
      <c r="G6" s="90" t="s">
        <v>96</v>
      </c>
      <c r="H6" s="78"/>
      <c r="I6" s="90" t="s">
        <v>135</v>
      </c>
      <c r="J6" s="90" t="s">
        <v>103</v>
      </c>
      <c r="K6" s="111"/>
      <c r="L6" s="111"/>
      <c r="M6" s="1" t="s">
        <v>213</v>
      </c>
    </row>
    <row r="7" spans="1:20" ht="15" customHeight="1" thickBot="1" x14ac:dyDescent="0.3">
      <c r="A7" s="74">
        <v>4453</v>
      </c>
      <c r="B7" s="74" t="s">
        <v>24</v>
      </c>
      <c r="C7" s="74" t="s">
        <v>26</v>
      </c>
      <c r="D7" s="74">
        <v>470468921</v>
      </c>
      <c r="E7" s="81">
        <f>VLOOKUP(A7,[1]Feuil1!$A$1:$D$65536,4,FALSE)</f>
        <v>1</v>
      </c>
      <c r="F7" s="79">
        <v>6</v>
      </c>
      <c r="G7" s="74" t="s">
        <v>25</v>
      </c>
      <c r="H7" s="81" t="s">
        <v>96</v>
      </c>
      <c r="I7" s="96"/>
      <c r="J7" s="105"/>
      <c r="K7" s="105"/>
      <c r="L7" s="105"/>
      <c r="M7" s="1" t="s">
        <v>214</v>
      </c>
    </row>
    <row r="8" spans="1:20" ht="15" customHeight="1" thickTop="1" x14ac:dyDescent="0.25">
      <c r="A8" s="71"/>
      <c r="B8" s="78"/>
      <c r="C8" s="82"/>
      <c r="D8" s="78"/>
      <c r="E8" s="78"/>
      <c r="F8" s="78"/>
      <c r="G8" s="90" t="s">
        <v>99</v>
      </c>
      <c r="H8" s="78"/>
      <c r="I8" s="90" t="s">
        <v>200</v>
      </c>
      <c r="J8" s="90" t="s">
        <v>103</v>
      </c>
      <c r="K8" s="111"/>
      <c r="L8" s="111"/>
      <c r="M8" s="1" t="s">
        <v>213</v>
      </c>
    </row>
    <row r="9" spans="1:20" ht="15" customHeight="1" thickBot="1" x14ac:dyDescent="0.3">
      <c r="A9" s="77"/>
      <c r="B9" s="81"/>
      <c r="C9" s="85"/>
      <c r="D9" s="81"/>
      <c r="E9" s="81"/>
      <c r="F9" s="81"/>
      <c r="G9" s="92" t="s">
        <v>99</v>
      </c>
      <c r="H9" s="81"/>
      <c r="I9" s="92" t="s">
        <v>202</v>
      </c>
      <c r="J9" s="92" t="s">
        <v>105</v>
      </c>
      <c r="K9" s="115"/>
      <c r="L9" s="81"/>
      <c r="M9" s="1" t="s">
        <v>213</v>
      </c>
    </row>
    <row r="10" spans="1:20" ht="15" customHeight="1" thickTop="1" x14ac:dyDescent="0.25">
      <c r="A10" s="71"/>
      <c r="B10" s="78"/>
      <c r="C10" s="82"/>
      <c r="D10" s="78"/>
      <c r="E10" s="78"/>
      <c r="F10" s="78"/>
      <c r="G10" s="90" t="s">
        <v>99</v>
      </c>
      <c r="H10" s="88"/>
      <c r="I10" s="90" t="s">
        <v>203</v>
      </c>
      <c r="J10" s="90" t="s">
        <v>103</v>
      </c>
      <c r="K10" s="111"/>
      <c r="L10" s="111"/>
      <c r="M10" s="1" t="s">
        <v>213</v>
      </c>
    </row>
    <row r="11" spans="1:20" ht="15" customHeight="1" thickBot="1" x14ac:dyDescent="0.3">
      <c r="A11" s="77"/>
      <c r="B11" s="81"/>
      <c r="C11" s="85"/>
      <c r="D11" s="81"/>
      <c r="E11" s="81"/>
      <c r="F11" s="81"/>
      <c r="G11" s="92" t="s">
        <v>99</v>
      </c>
      <c r="H11" s="81"/>
      <c r="I11" s="92" t="s">
        <v>201</v>
      </c>
      <c r="J11" s="92" t="s">
        <v>105</v>
      </c>
      <c r="K11" s="115"/>
      <c r="L11" s="81"/>
      <c r="M11" s="1" t="s">
        <v>213</v>
      </c>
    </row>
    <row r="12" spans="1:20" ht="15" customHeight="1" thickTop="1" x14ac:dyDescent="0.25">
      <c r="A12" s="128">
        <v>2758</v>
      </c>
      <c r="B12" s="128" t="s">
        <v>74</v>
      </c>
      <c r="C12" s="128" t="s">
        <v>76</v>
      </c>
      <c r="D12" s="128">
        <v>473510830</v>
      </c>
      <c r="E12" s="80">
        <f>VLOOKUP(A12,[1]Feuil1!$A$1:$D$65536,4,FALSE)</f>
        <v>1</v>
      </c>
      <c r="F12" s="78">
        <v>3</v>
      </c>
      <c r="G12" s="128" t="s">
        <v>75</v>
      </c>
      <c r="H12" s="80" t="s">
        <v>99</v>
      </c>
      <c r="I12" s="129"/>
      <c r="J12" s="111"/>
      <c r="K12" s="111"/>
      <c r="L12" s="131"/>
      <c r="M12" s="1" t="s">
        <v>214</v>
      </c>
    </row>
    <row r="13" spans="1:20" ht="15" customHeight="1" thickBot="1" x14ac:dyDescent="0.3">
      <c r="A13" s="74">
        <v>2192</v>
      </c>
      <c r="B13" s="74" t="s">
        <v>77</v>
      </c>
      <c r="C13" s="74" t="s">
        <v>79</v>
      </c>
      <c r="D13" s="74">
        <v>473982021</v>
      </c>
      <c r="E13" s="81">
        <f>VLOOKUP(A13,[1]Feuil1!$A$1:$D$65536,4,FALSE)</f>
        <v>1</v>
      </c>
      <c r="F13" s="81">
        <v>2</v>
      </c>
      <c r="G13" s="74" t="s">
        <v>80</v>
      </c>
      <c r="H13" s="74" t="s">
        <v>81</v>
      </c>
      <c r="I13" s="118"/>
      <c r="J13" s="115"/>
      <c r="K13" s="130"/>
      <c r="L13" s="115"/>
      <c r="M13" s="1" t="s">
        <v>214</v>
      </c>
    </row>
    <row r="14" spans="1:20" ht="15" customHeight="1" thickTop="1" x14ac:dyDescent="0.25">
      <c r="A14" s="8"/>
      <c r="B14" s="9"/>
      <c r="C14" s="10"/>
      <c r="D14" s="9"/>
      <c r="E14" s="9"/>
      <c r="F14" s="9"/>
      <c r="G14" s="2" t="s">
        <v>81</v>
      </c>
      <c r="H14" s="9"/>
      <c r="I14" s="2" t="s">
        <v>170</v>
      </c>
      <c r="J14" s="2" t="s">
        <v>103</v>
      </c>
      <c r="K14" s="12"/>
      <c r="L14" s="9"/>
      <c r="M14" s="1" t="s">
        <v>213</v>
      </c>
    </row>
    <row r="15" spans="1:20" ht="15" customHeight="1" x14ac:dyDescent="0.25">
      <c r="A15" s="17"/>
      <c r="B15" s="11"/>
      <c r="C15" s="10"/>
      <c r="D15" s="9"/>
      <c r="E15" s="9"/>
      <c r="F15" s="9"/>
      <c r="G15" s="2" t="s">
        <v>81</v>
      </c>
      <c r="H15" s="11"/>
      <c r="I15" s="2" t="s">
        <v>183</v>
      </c>
      <c r="J15" s="2" t="s">
        <v>105</v>
      </c>
      <c r="K15" s="20"/>
      <c r="L15" s="12"/>
      <c r="M15" s="1" t="s">
        <v>213</v>
      </c>
    </row>
    <row r="16" spans="1:20" ht="15" customHeight="1" x14ac:dyDescent="0.25">
      <c r="A16" s="13"/>
      <c r="B16" s="14"/>
      <c r="C16" s="15"/>
      <c r="D16" s="14"/>
      <c r="E16" s="14"/>
      <c r="F16" s="18"/>
      <c r="G16" s="2" t="s">
        <v>81</v>
      </c>
      <c r="H16" s="18"/>
      <c r="I16" s="2" t="s">
        <v>188</v>
      </c>
      <c r="J16" s="2" t="s">
        <v>103</v>
      </c>
      <c r="K16" s="16"/>
      <c r="L16" s="14"/>
      <c r="M16" s="1" t="s">
        <v>213</v>
      </c>
    </row>
    <row r="17" spans="1:14" ht="15" customHeight="1" x14ac:dyDescent="0.25">
      <c r="A17" s="13"/>
      <c r="B17" s="14"/>
      <c r="C17" s="15"/>
      <c r="D17" s="14"/>
      <c r="E17" s="14"/>
      <c r="F17" s="14"/>
      <c r="G17" s="2" t="s">
        <v>81</v>
      </c>
      <c r="H17" s="14"/>
      <c r="I17" s="2" t="s">
        <v>172</v>
      </c>
      <c r="J17" s="2" t="s">
        <v>105</v>
      </c>
      <c r="K17" s="21"/>
      <c r="L17" s="14"/>
      <c r="M17" s="1" t="s">
        <v>213</v>
      </c>
    </row>
    <row r="18" spans="1:14" ht="15" customHeight="1" x14ac:dyDescent="0.25">
      <c r="A18" s="8"/>
      <c r="B18" s="9"/>
      <c r="C18" s="10"/>
      <c r="D18" s="9"/>
      <c r="E18" s="9"/>
      <c r="F18" s="9"/>
      <c r="G18" s="2" t="s">
        <v>123</v>
      </c>
      <c r="H18" s="11"/>
      <c r="I18" s="2" t="s">
        <v>133</v>
      </c>
      <c r="J18" s="2" t="s">
        <v>103</v>
      </c>
      <c r="K18" s="12"/>
      <c r="L18" s="12"/>
      <c r="M18" s="1" t="s">
        <v>213</v>
      </c>
    </row>
    <row r="19" spans="1:14" ht="15" customHeight="1" x14ac:dyDescent="0.25">
      <c r="A19" s="8"/>
      <c r="B19" s="9"/>
      <c r="C19" s="10"/>
      <c r="D19" s="9"/>
      <c r="E19" s="9"/>
      <c r="F19" s="9"/>
      <c r="G19" s="2" t="s">
        <v>123</v>
      </c>
      <c r="H19" s="11"/>
      <c r="I19" s="2" t="s">
        <v>134</v>
      </c>
      <c r="J19" s="2" t="s">
        <v>105</v>
      </c>
      <c r="K19" s="20"/>
      <c r="L19" s="12"/>
      <c r="M19" s="1" t="s">
        <v>213</v>
      </c>
    </row>
    <row r="20" spans="1:14" ht="15" customHeight="1" x14ac:dyDescent="0.25">
      <c r="A20" s="8"/>
      <c r="B20" s="9"/>
      <c r="C20" s="10"/>
      <c r="D20" s="9"/>
      <c r="E20" s="9"/>
      <c r="F20" s="9"/>
      <c r="G20" s="2" t="s">
        <v>123</v>
      </c>
      <c r="H20" s="9"/>
      <c r="I20" s="2" t="s">
        <v>130</v>
      </c>
      <c r="J20" s="2" t="s">
        <v>105</v>
      </c>
      <c r="K20" s="12"/>
      <c r="L20" s="12"/>
      <c r="M20" s="1" t="s">
        <v>213</v>
      </c>
    </row>
    <row r="21" spans="1:14" ht="15" customHeight="1" x14ac:dyDescent="0.25">
      <c r="A21" s="13"/>
      <c r="B21" s="14"/>
      <c r="C21" s="15"/>
      <c r="D21" s="14"/>
      <c r="E21" s="14"/>
      <c r="F21" s="14"/>
      <c r="G21" s="2" t="s">
        <v>123</v>
      </c>
      <c r="H21" s="23"/>
      <c r="I21" s="2" t="s">
        <v>131</v>
      </c>
      <c r="J21" s="2" t="s">
        <v>105</v>
      </c>
      <c r="K21" s="21"/>
      <c r="L21" s="16"/>
      <c r="M21" s="1" t="s">
        <v>213</v>
      </c>
      <c r="N21" s="3"/>
    </row>
    <row r="22" spans="1:14" ht="15" customHeight="1" x14ac:dyDescent="0.25">
      <c r="A22" s="13"/>
      <c r="B22" s="14"/>
      <c r="C22" s="15"/>
      <c r="D22" s="14"/>
      <c r="E22" s="14"/>
      <c r="F22" s="14"/>
      <c r="G22" s="2" t="s">
        <v>123</v>
      </c>
      <c r="H22" s="23"/>
      <c r="I22" s="2" t="s">
        <v>132</v>
      </c>
      <c r="J22" s="2" t="s">
        <v>105</v>
      </c>
      <c r="K22" s="16"/>
      <c r="L22" s="16"/>
      <c r="M22" s="1" t="s">
        <v>213</v>
      </c>
      <c r="N22" s="3"/>
    </row>
    <row r="23" spans="1:14" ht="15" customHeight="1" x14ac:dyDescent="0.25">
      <c r="A23" s="8"/>
      <c r="B23" s="9"/>
      <c r="C23" s="10"/>
      <c r="D23" s="9"/>
      <c r="E23" s="9"/>
      <c r="F23" s="9"/>
      <c r="G23" s="2" t="s">
        <v>91</v>
      </c>
      <c r="H23" s="9"/>
      <c r="I23" s="2" t="s">
        <v>190</v>
      </c>
      <c r="J23" s="2" t="s">
        <v>105</v>
      </c>
      <c r="K23" s="12"/>
      <c r="L23" s="12"/>
      <c r="M23" s="1" t="s">
        <v>213</v>
      </c>
    </row>
    <row r="24" spans="1:14" ht="15" customHeight="1" x14ac:dyDescent="0.25">
      <c r="A24" s="8"/>
      <c r="B24" s="9"/>
      <c r="C24" s="10"/>
      <c r="D24" s="9"/>
      <c r="E24" s="9"/>
      <c r="F24" s="9"/>
      <c r="G24" s="2" t="s">
        <v>91</v>
      </c>
      <c r="H24" s="9"/>
      <c r="I24" s="2" t="s">
        <v>191</v>
      </c>
      <c r="J24" s="2" t="s">
        <v>103</v>
      </c>
      <c r="K24" s="12"/>
      <c r="L24" s="12"/>
      <c r="M24" s="1" t="s">
        <v>213</v>
      </c>
    </row>
    <row r="25" spans="1:14" ht="15" customHeight="1" x14ac:dyDescent="0.25">
      <c r="A25" s="8"/>
      <c r="B25" s="9"/>
      <c r="C25" s="10"/>
      <c r="D25" s="9"/>
      <c r="E25" s="9"/>
      <c r="F25" s="9"/>
      <c r="G25" s="2" t="s">
        <v>91</v>
      </c>
      <c r="H25" s="9"/>
      <c r="I25" s="2" t="s">
        <v>192</v>
      </c>
      <c r="J25" s="2" t="s">
        <v>103</v>
      </c>
      <c r="K25" s="12"/>
      <c r="L25" s="12"/>
      <c r="M25" s="1" t="s">
        <v>213</v>
      </c>
    </row>
    <row r="26" spans="1:14" ht="15" customHeight="1" x14ac:dyDescent="0.25">
      <c r="A26" s="13"/>
      <c r="B26" s="14"/>
      <c r="C26" s="15"/>
      <c r="D26" s="14"/>
      <c r="E26" s="14"/>
      <c r="F26" s="14"/>
      <c r="G26" s="2" t="s">
        <v>91</v>
      </c>
      <c r="H26" s="14"/>
      <c r="I26" s="2" t="s">
        <v>193</v>
      </c>
      <c r="J26" s="2" t="s">
        <v>105</v>
      </c>
      <c r="K26" s="14"/>
      <c r="L26" s="14"/>
      <c r="M26" s="1" t="s">
        <v>213</v>
      </c>
      <c r="N26" s="3"/>
    </row>
    <row r="27" spans="1:14" ht="15" customHeight="1" x14ac:dyDescent="0.25">
      <c r="A27">
        <v>2653</v>
      </c>
      <c r="B27" t="s">
        <v>16</v>
      </c>
      <c r="C27" t="s">
        <v>18</v>
      </c>
      <c r="D27">
        <v>473862801</v>
      </c>
      <c r="E27" s="9">
        <f>VLOOKUP(A27,[1]Feuil1!$A$1:$D$65536,4,FALSE)</f>
        <v>1</v>
      </c>
      <c r="F27" s="9">
        <v>4</v>
      </c>
      <c r="G27" s="121" t="s">
        <v>17</v>
      </c>
      <c r="H27" s="9" t="s">
        <v>91</v>
      </c>
      <c r="I27" s="40"/>
      <c r="J27" s="12"/>
      <c r="K27" s="12"/>
      <c r="L27" s="12"/>
      <c r="M27" s="1" t="s">
        <v>214</v>
      </c>
    </row>
    <row r="28" spans="1:14" ht="15" customHeight="1" x14ac:dyDescent="0.25">
      <c r="A28" s="8"/>
      <c r="B28" s="9"/>
      <c r="C28" s="10"/>
      <c r="D28" s="9"/>
      <c r="E28" s="9"/>
      <c r="F28" s="9"/>
      <c r="G28" s="2" t="s">
        <v>125</v>
      </c>
      <c r="H28" s="9"/>
      <c r="I28" s="2" t="s">
        <v>157</v>
      </c>
      <c r="J28" s="2" t="s">
        <v>105</v>
      </c>
      <c r="K28" s="12"/>
      <c r="L28" s="28"/>
      <c r="M28" s="1" t="s">
        <v>213</v>
      </c>
    </row>
    <row r="29" spans="1:14" ht="15" customHeight="1" x14ac:dyDescent="0.25">
      <c r="A29" s="13"/>
      <c r="B29" s="14"/>
      <c r="C29" s="15"/>
      <c r="D29" s="14"/>
      <c r="E29" s="14"/>
      <c r="F29" s="18"/>
      <c r="G29" s="70" t="s">
        <v>125</v>
      </c>
      <c r="H29" s="18"/>
      <c r="I29" s="70" t="s">
        <v>158</v>
      </c>
      <c r="J29" s="70" t="s">
        <v>103</v>
      </c>
      <c r="K29" s="16"/>
      <c r="L29" s="14"/>
      <c r="M29" s="1" t="s">
        <v>213</v>
      </c>
    </row>
    <row r="30" spans="1:14" ht="15" customHeight="1" x14ac:dyDescent="0.25">
      <c r="A30" s="13"/>
      <c r="B30" s="14"/>
      <c r="C30" s="15"/>
      <c r="D30" s="14"/>
      <c r="E30" s="14"/>
      <c r="F30" s="18"/>
      <c r="G30" s="70" t="s">
        <v>125</v>
      </c>
      <c r="H30" s="18"/>
      <c r="I30" s="70" t="s">
        <v>159</v>
      </c>
      <c r="J30" s="70" t="s">
        <v>103</v>
      </c>
      <c r="K30" s="16"/>
      <c r="L30" s="14"/>
      <c r="M30" s="1" t="s">
        <v>213</v>
      </c>
    </row>
    <row r="31" spans="1:14" ht="15" customHeight="1" x14ac:dyDescent="0.25">
      <c r="A31" s="27"/>
      <c r="B31" s="18"/>
      <c r="C31" s="15"/>
      <c r="D31" s="14"/>
      <c r="E31" s="14"/>
      <c r="F31" s="14"/>
      <c r="G31" s="70" t="s">
        <v>98</v>
      </c>
      <c r="H31" s="18"/>
      <c r="I31" s="70" t="s">
        <v>195</v>
      </c>
      <c r="J31" s="70" t="s">
        <v>103</v>
      </c>
      <c r="K31" s="21"/>
      <c r="L31" s="32"/>
      <c r="M31" s="1" t="s">
        <v>213</v>
      </c>
    </row>
    <row r="32" spans="1:14" ht="15" customHeight="1" x14ac:dyDescent="0.25">
      <c r="A32" s="13"/>
      <c r="B32" s="14"/>
      <c r="C32" s="15"/>
      <c r="D32" s="14"/>
      <c r="E32" s="14"/>
      <c r="F32" s="14"/>
      <c r="G32" s="70" t="s">
        <v>98</v>
      </c>
      <c r="H32" s="14"/>
      <c r="I32" s="70" t="s">
        <v>198</v>
      </c>
      <c r="J32" s="70" t="s">
        <v>103</v>
      </c>
      <c r="K32" s="16"/>
      <c r="L32" s="16"/>
      <c r="M32" s="1" t="s">
        <v>213</v>
      </c>
      <c r="N32" s="3"/>
    </row>
    <row r="33" spans="1:14" ht="15" customHeight="1" x14ac:dyDescent="0.25">
      <c r="A33" s="13"/>
      <c r="B33" s="14"/>
      <c r="C33" s="15"/>
      <c r="D33" s="14"/>
      <c r="E33" s="14"/>
      <c r="F33" s="14"/>
      <c r="G33" s="70" t="s">
        <v>98</v>
      </c>
      <c r="H33" s="14"/>
      <c r="I33" s="70" t="s">
        <v>199</v>
      </c>
      <c r="J33" s="70" t="s">
        <v>105</v>
      </c>
      <c r="K33" s="16"/>
      <c r="L33" s="16"/>
      <c r="M33" s="1" t="s">
        <v>213</v>
      </c>
      <c r="N33" s="3"/>
    </row>
    <row r="34" spans="1:14" ht="15" customHeight="1" x14ac:dyDescent="0.25">
      <c r="A34" s="8"/>
      <c r="B34" s="9"/>
      <c r="C34" s="10"/>
      <c r="D34" s="9"/>
      <c r="E34" s="9"/>
      <c r="F34" s="9"/>
      <c r="G34" s="70" t="s">
        <v>98</v>
      </c>
      <c r="H34" s="11"/>
      <c r="I34" s="70" t="s">
        <v>196</v>
      </c>
      <c r="J34" s="70" t="s">
        <v>105</v>
      </c>
      <c r="K34" s="12"/>
      <c r="L34" s="9"/>
      <c r="M34" s="1" t="s">
        <v>213</v>
      </c>
    </row>
    <row r="35" spans="1:14" ht="15" customHeight="1" x14ac:dyDescent="0.25">
      <c r="A35" s="8"/>
      <c r="B35" s="9"/>
      <c r="C35" s="10"/>
      <c r="D35" s="9"/>
      <c r="E35" s="9"/>
      <c r="F35" s="9"/>
      <c r="G35" s="70" t="s">
        <v>98</v>
      </c>
      <c r="H35" s="11"/>
      <c r="I35" s="70" t="s">
        <v>197</v>
      </c>
      <c r="J35" s="70" t="s">
        <v>105</v>
      </c>
      <c r="K35" s="12"/>
      <c r="L35" s="9"/>
      <c r="M35" s="1" t="s">
        <v>213</v>
      </c>
    </row>
    <row r="36" spans="1:14" ht="15" customHeight="1" x14ac:dyDescent="0.25">
      <c r="A36">
        <v>2650</v>
      </c>
      <c r="B36" t="s">
        <v>21</v>
      </c>
      <c r="C36" t="s">
        <v>23</v>
      </c>
      <c r="D36">
        <v>473640187</v>
      </c>
      <c r="E36" s="9">
        <f>VLOOKUP(A36,[1]Feuil1!$A$1:$D$65536,4,FALSE)</f>
        <v>1</v>
      </c>
      <c r="F36" s="14">
        <v>6</v>
      </c>
      <c r="G36" s="93" t="s">
        <v>22</v>
      </c>
      <c r="H36" s="9" t="s">
        <v>98</v>
      </c>
      <c r="I36" s="103"/>
      <c r="J36" s="106"/>
      <c r="K36" s="16"/>
      <c r="L36" s="16"/>
      <c r="M36" s="1" t="s">
        <v>214</v>
      </c>
    </row>
    <row r="37" spans="1:14" ht="15" customHeight="1" x14ac:dyDescent="0.25">
      <c r="A37">
        <v>4458</v>
      </c>
      <c r="B37" t="s">
        <v>71</v>
      </c>
      <c r="C37" t="s">
        <v>73</v>
      </c>
      <c r="D37">
        <v>471047172</v>
      </c>
      <c r="E37" s="9">
        <f>VLOOKUP(A37,[1]Feuil1!$A$1:$D$65536,4,FALSE)</f>
        <v>1</v>
      </c>
      <c r="F37" s="14">
        <v>1</v>
      </c>
      <c r="G37" s="93" t="s">
        <v>72</v>
      </c>
      <c r="H37" s="9" t="s">
        <v>95</v>
      </c>
      <c r="I37" s="103"/>
      <c r="J37" s="106"/>
      <c r="K37" s="21"/>
      <c r="L37" s="22"/>
      <c r="M37" s="1" t="s">
        <v>214</v>
      </c>
    </row>
    <row r="38" spans="1:14" ht="15" customHeight="1" x14ac:dyDescent="0.25">
      <c r="A38" s="8"/>
      <c r="B38" s="9"/>
      <c r="C38" s="10"/>
      <c r="D38" s="9"/>
      <c r="E38" s="9"/>
      <c r="F38" s="9"/>
      <c r="G38" s="70" t="s">
        <v>100</v>
      </c>
      <c r="H38" s="9"/>
      <c r="I38" s="70" t="s">
        <v>144</v>
      </c>
      <c r="J38" s="70" t="s">
        <v>103</v>
      </c>
      <c r="K38" s="12"/>
      <c r="L38" s="12"/>
      <c r="M38" s="1" t="s">
        <v>213</v>
      </c>
      <c r="N38" s="3"/>
    </row>
    <row r="39" spans="1:14" ht="15" customHeight="1" x14ac:dyDescent="0.25">
      <c r="A39" s="13"/>
      <c r="B39" s="14"/>
      <c r="C39" s="15"/>
      <c r="D39" s="14"/>
      <c r="E39" s="14"/>
      <c r="F39" s="14"/>
      <c r="G39" s="70" t="s">
        <v>100</v>
      </c>
      <c r="H39" s="14"/>
      <c r="I39" s="70" t="s">
        <v>145</v>
      </c>
      <c r="J39" s="70" t="s">
        <v>105</v>
      </c>
      <c r="K39" s="21"/>
      <c r="L39" s="16"/>
      <c r="M39" s="1" t="s">
        <v>213</v>
      </c>
    </row>
    <row r="40" spans="1:14" ht="15" customHeight="1" x14ac:dyDescent="0.25">
      <c r="A40" s="8"/>
      <c r="B40" s="9"/>
      <c r="C40" s="10"/>
      <c r="D40" s="9"/>
      <c r="E40" s="9"/>
      <c r="F40" s="9"/>
      <c r="G40" s="70" t="s">
        <v>100</v>
      </c>
      <c r="H40" s="24"/>
      <c r="I40" s="70" t="s">
        <v>147</v>
      </c>
      <c r="J40" s="70" t="s">
        <v>103</v>
      </c>
      <c r="K40" s="25"/>
      <c r="L40" s="12"/>
      <c r="M40" s="1" t="s">
        <v>213</v>
      </c>
    </row>
    <row r="41" spans="1:14" ht="15" customHeight="1" x14ac:dyDescent="0.25">
      <c r="A41">
        <v>2300</v>
      </c>
      <c r="B41" t="s">
        <v>58</v>
      </c>
      <c r="C41" t="s">
        <v>60</v>
      </c>
      <c r="D41">
        <v>470315861</v>
      </c>
      <c r="E41" s="9">
        <f>VLOOKUP(A41,[1]Feuil1!$A$1:$D$65536,4,FALSE)</f>
        <v>1</v>
      </c>
      <c r="F41" s="9">
        <v>1</v>
      </c>
      <c r="G41" s="93" t="s">
        <v>59</v>
      </c>
      <c r="H41" s="9" t="s">
        <v>100</v>
      </c>
      <c r="I41" s="99"/>
      <c r="J41" s="108"/>
      <c r="K41" s="12"/>
      <c r="L41" s="12"/>
      <c r="M41" s="1" t="s">
        <v>214</v>
      </c>
    </row>
    <row r="42" spans="1:14" ht="15" customHeight="1" x14ac:dyDescent="0.25">
      <c r="A42" s="13"/>
      <c r="B42" s="14"/>
      <c r="C42" s="15"/>
      <c r="D42" s="14"/>
      <c r="E42" s="14"/>
      <c r="F42" s="14"/>
      <c r="G42" s="70" t="s">
        <v>124</v>
      </c>
      <c r="H42" s="14"/>
      <c r="I42" s="70" t="s">
        <v>146</v>
      </c>
      <c r="J42" s="70" t="s">
        <v>105</v>
      </c>
      <c r="K42" s="16"/>
      <c r="L42" s="16"/>
      <c r="M42" s="1" t="s">
        <v>213</v>
      </c>
    </row>
    <row r="43" spans="1:14" ht="15" customHeight="1" x14ac:dyDescent="0.25">
      <c r="A43" s="8"/>
      <c r="B43" s="9"/>
      <c r="C43" s="10"/>
      <c r="D43" s="9"/>
      <c r="E43" s="9"/>
      <c r="F43" s="9"/>
      <c r="G43" s="70" t="s">
        <v>126</v>
      </c>
      <c r="H43" s="9"/>
      <c r="I43" s="70" t="s">
        <v>161</v>
      </c>
      <c r="J43" s="70" t="s">
        <v>103</v>
      </c>
      <c r="K43" s="12"/>
      <c r="L43" s="9"/>
      <c r="M43" s="1" t="s">
        <v>213</v>
      </c>
      <c r="N43" s="2"/>
    </row>
    <row r="44" spans="1:14" ht="15" customHeight="1" x14ac:dyDescent="0.25">
      <c r="A44" s="17"/>
      <c r="B44" s="11"/>
      <c r="C44" s="10"/>
      <c r="D44" s="9"/>
      <c r="E44" s="9"/>
      <c r="F44" s="9"/>
      <c r="G44" s="70" t="s">
        <v>126</v>
      </c>
      <c r="H44" s="11"/>
      <c r="I44" s="70" t="s">
        <v>182</v>
      </c>
      <c r="J44" s="70" t="s">
        <v>103</v>
      </c>
      <c r="K44" s="26"/>
      <c r="L44" s="12"/>
      <c r="M44" s="1" t="s">
        <v>213</v>
      </c>
    </row>
    <row r="45" spans="1:14" ht="15" customHeight="1" x14ac:dyDescent="0.25">
      <c r="A45" s="17"/>
      <c r="B45" s="11"/>
      <c r="C45" s="10"/>
      <c r="D45" s="9"/>
      <c r="E45" s="9"/>
      <c r="F45" s="9"/>
      <c r="G45" s="70" t="s">
        <v>128</v>
      </c>
      <c r="H45" s="11"/>
      <c r="I45" s="70" t="s">
        <v>206</v>
      </c>
      <c r="J45" s="70" t="s">
        <v>103</v>
      </c>
      <c r="K45" s="12"/>
      <c r="L45" s="12"/>
      <c r="M45" s="1" t="s">
        <v>213</v>
      </c>
    </row>
    <row r="46" spans="1:14" ht="15" customHeight="1" x14ac:dyDescent="0.25">
      <c r="A46" s="13"/>
      <c r="B46" s="14"/>
      <c r="C46" s="15"/>
      <c r="D46" s="14"/>
      <c r="E46" s="14"/>
      <c r="F46" s="14"/>
      <c r="G46" s="70" t="s">
        <v>89</v>
      </c>
      <c r="H46" s="18"/>
      <c r="I46" s="70" t="s">
        <v>204</v>
      </c>
      <c r="J46" s="70" t="s">
        <v>105</v>
      </c>
      <c r="K46" s="16"/>
      <c r="L46" s="16"/>
      <c r="M46" s="1" t="s">
        <v>213</v>
      </c>
    </row>
    <row r="47" spans="1:14" ht="15" customHeight="1" x14ac:dyDescent="0.25">
      <c r="A47" s="17"/>
      <c r="B47" s="11"/>
      <c r="C47" s="10"/>
      <c r="D47" s="9"/>
      <c r="E47" s="9"/>
      <c r="F47" s="9"/>
      <c r="G47" s="70" t="s">
        <v>89</v>
      </c>
      <c r="H47" s="11"/>
      <c r="I47" s="70" t="s">
        <v>207</v>
      </c>
      <c r="J47" s="70" t="s">
        <v>103</v>
      </c>
      <c r="K47" s="12"/>
      <c r="L47" s="12"/>
      <c r="M47" s="1" t="s">
        <v>213</v>
      </c>
    </row>
    <row r="48" spans="1:14" ht="15" customHeight="1" x14ac:dyDescent="0.25">
      <c r="A48" s="17"/>
      <c r="B48" s="11"/>
      <c r="C48" s="10"/>
      <c r="D48" s="9"/>
      <c r="E48" s="9"/>
      <c r="F48" s="9"/>
      <c r="G48" s="70" t="s">
        <v>89</v>
      </c>
      <c r="H48" s="11"/>
      <c r="I48" s="70" t="s">
        <v>205</v>
      </c>
      <c r="J48" s="70" t="s">
        <v>105</v>
      </c>
      <c r="K48" s="20"/>
      <c r="L48" s="12"/>
      <c r="M48" s="1" t="s">
        <v>213</v>
      </c>
    </row>
    <row r="49" spans="1:14" ht="15" customHeight="1" x14ac:dyDescent="0.25">
      <c r="A49">
        <v>2792</v>
      </c>
      <c r="B49" t="s">
        <v>33</v>
      </c>
      <c r="C49" t="s">
        <v>35</v>
      </c>
      <c r="D49">
        <v>473309366</v>
      </c>
      <c r="E49" s="9">
        <f>VLOOKUP(A49,[1]Feuil1!$A$1:$D$65536,4,FALSE)</f>
        <v>1</v>
      </c>
      <c r="F49" s="14">
        <v>3</v>
      </c>
      <c r="G49" s="93" t="s">
        <v>34</v>
      </c>
      <c r="H49" s="9" t="s">
        <v>89</v>
      </c>
      <c r="I49" s="98"/>
      <c r="J49" s="106"/>
      <c r="K49" s="16"/>
      <c r="L49" s="14"/>
      <c r="M49" s="1" t="s">
        <v>214</v>
      </c>
      <c r="N49" s="2"/>
    </row>
    <row r="50" spans="1:14" ht="15" customHeight="1" x14ac:dyDescent="0.25">
      <c r="A50" s="8"/>
      <c r="B50" s="9"/>
      <c r="C50" s="10"/>
      <c r="D50" s="9"/>
      <c r="E50" s="9"/>
      <c r="F50" s="9"/>
      <c r="G50" s="70" t="s">
        <v>97</v>
      </c>
      <c r="H50" s="11"/>
      <c r="I50" s="70" t="s">
        <v>153</v>
      </c>
      <c r="J50" s="70" t="s">
        <v>103</v>
      </c>
      <c r="K50" s="12"/>
      <c r="L50" s="12"/>
      <c r="M50" s="1" t="s">
        <v>213</v>
      </c>
      <c r="N50" s="2"/>
    </row>
    <row r="51" spans="1:14" ht="15" customHeight="1" x14ac:dyDescent="0.25">
      <c r="A51" s="13"/>
      <c r="B51" s="14"/>
      <c r="C51" s="15"/>
      <c r="D51" s="14"/>
      <c r="E51" s="14"/>
      <c r="F51" s="14"/>
      <c r="G51" s="70" t="s">
        <v>97</v>
      </c>
      <c r="H51" s="14"/>
      <c r="I51" s="70" t="s">
        <v>154</v>
      </c>
      <c r="J51" s="70" t="s">
        <v>103</v>
      </c>
      <c r="K51" s="21"/>
      <c r="L51" s="14"/>
      <c r="M51" s="1" t="s">
        <v>213</v>
      </c>
      <c r="N51" s="2"/>
    </row>
    <row r="52" spans="1:14" ht="15" customHeight="1" x14ac:dyDescent="0.25">
      <c r="A52" s="13"/>
      <c r="B52" s="14"/>
      <c r="C52" s="15"/>
      <c r="D52" s="14"/>
      <c r="E52" s="14"/>
      <c r="F52" s="14"/>
      <c r="G52" s="70" t="s">
        <v>97</v>
      </c>
      <c r="H52" s="14"/>
      <c r="I52" s="70" t="s">
        <v>155</v>
      </c>
      <c r="J52" s="70" t="s">
        <v>105</v>
      </c>
      <c r="K52" s="16"/>
      <c r="L52" s="14"/>
      <c r="M52" s="1" t="s">
        <v>213</v>
      </c>
      <c r="N52" s="2"/>
    </row>
    <row r="53" spans="1:14" ht="15" customHeight="1" x14ac:dyDescent="0.25">
      <c r="A53" s="8"/>
      <c r="B53" s="9"/>
      <c r="C53" s="10"/>
      <c r="D53" s="9"/>
      <c r="E53" s="9"/>
      <c r="F53" s="9"/>
      <c r="G53" s="70" t="s">
        <v>97</v>
      </c>
      <c r="H53" s="9"/>
      <c r="I53" s="70" t="s">
        <v>156</v>
      </c>
      <c r="J53" s="70" t="s">
        <v>105</v>
      </c>
      <c r="K53" s="12"/>
      <c r="L53" s="28"/>
      <c r="M53" s="1" t="s">
        <v>213</v>
      </c>
    </row>
    <row r="54" spans="1:14" ht="15" customHeight="1" x14ac:dyDescent="0.25">
      <c r="A54" s="27"/>
      <c r="B54" s="19"/>
      <c r="C54" s="15"/>
      <c r="D54" s="14"/>
      <c r="E54" s="14"/>
      <c r="F54" s="14"/>
      <c r="G54" s="70" t="s">
        <v>86</v>
      </c>
      <c r="H54" s="18"/>
      <c r="I54" s="70" t="s">
        <v>149</v>
      </c>
      <c r="J54" s="70" t="s">
        <v>105</v>
      </c>
      <c r="K54" s="16"/>
      <c r="L54" s="16"/>
      <c r="M54" s="1" t="s">
        <v>213</v>
      </c>
    </row>
    <row r="55" spans="1:14" ht="15" customHeight="1" x14ac:dyDescent="0.25">
      <c r="A55" s="27"/>
      <c r="B55" s="19"/>
      <c r="C55" s="15"/>
      <c r="D55" s="14"/>
      <c r="E55" s="14"/>
      <c r="F55" s="14"/>
      <c r="G55" s="70" t="s">
        <v>86</v>
      </c>
      <c r="H55" s="18"/>
      <c r="I55" s="70" t="s">
        <v>150</v>
      </c>
      <c r="J55" s="70" t="s">
        <v>103</v>
      </c>
      <c r="K55" s="21"/>
      <c r="L55" s="16"/>
      <c r="M55" s="1" t="s">
        <v>213</v>
      </c>
    </row>
    <row r="56" spans="1:14" ht="15" customHeight="1" x14ac:dyDescent="0.25">
      <c r="A56" s="27"/>
      <c r="B56" s="18"/>
      <c r="C56" s="15"/>
      <c r="D56" s="14"/>
      <c r="E56" s="14"/>
      <c r="F56" s="14"/>
      <c r="G56" s="70" t="s">
        <v>86</v>
      </c>
      <c r="H56" s="18"/>
      <c r="I56" s="70" t="s">
        <v>151</v>
      </c>
      <c r="J56" s="70" t="s">
        <v>103</v>
      </c>
      <c r="K56" s="16"/>
      <c r="L56" s="16"/>
      <c r="M56" s="1" t="s">
        <v>213</v>
      </c>
    </row>
    <row r="57" spans="1:14" ht="15" customHeight="1" x14ac:dyDescent="0.25">
      <c r="A57" s="8"/>
      <c r="B57" s="9"/>
      <c r="C57" s="10"/>
      <c r="D57" s="9"/>
      <c r="E57" s="9"/>
      <c r="F57" s="9"/>
      <c r="G57" s="70" t="s">
        <v>86</v>
      </c>
      <c r="H57" s="11"/>
      <c r="I57" s="70" t="s">
        <v>152</v>
      </c>
      <c r="J57" s="70" t="s">
        <v>105</v>
      </c>
      <c r="K57" s="20"/>
      <c r="L57" s="12"/>
      <c r="M57" s="1" t="s">
        <v>213</v>
      </c>
      <c r="N57" s="2"/>
    </row>
    <row r="58" spans="1:14" ht="15" customHeight="1" x14ac:dyDescent="0.25">
      <c r="A58">
        <v>4459</v>
      </c>
      <c r="B58" t="s">
        <v>65</v>
      </c>
      <c r="C58" t="s">
        <v>67</v>
      </c>
      <c r="D58">
        <v>386930301</v>
      </c>
      <c r="E58" s="9">
        <f>VLOOKUP(A58,[1]Feuil1!$A$1:$D$65536,4,FALSE)</f>
        <v>1</v>
      </c>
      <c r="F58" s="9">
        <v>4</v>
      </c>
      <c r="G58" s="93" t="s">
        <v>66</v>
      </c>
      <c r="H58" s="9" t="s">
        <v>97</v>
      </c>
      <c r="I58" s="99"/>
      <c r="J58" s="108"/>
      <c r="K58" s="12"/>
      <c r="L58" s="12"/>
      <c r="M58" s="1" t="s">
        <v>214</v>
      </c>
    </row>
    <row r="59" spans="1:14" ht="15" customHeight="1" x14ac:dyDescent="0.25">
      <c r="A59" s="72">
        <v>4457</v>
      </c>
      <c r="B59" s="72" t="s">
        <v>43</v>
      </c>
      <c r="C59" s="72" t="s">
        <v>45</v>
      </c>
      <c r="D59" s="72">
        <v>248663637</v>
      </c>
      <c r="E59" s="86">
        <f>VLOOKUP(A59,[1]Feuil1!$A$1:$D$65536,4,FALSE)</f>
        <v>1</v>
      </c>
      <c r="F59" s="86">
        <v>3</v>
      </c>
      <c r="G59" s="91" t="s">
        <v>44</v>
      </c>
      <c r="H59" s="86" t="s">
        <v>86</v>
      </c>
      <c r="I59" s="91"/>
      <c r="J59" s="91"/>
      <c r="K59" s="72"/>
      <c r="L59" s="72"/>
      <c r="M59" s="1" t="s">
        <v>214</v>
      </c>
    </row>
    <row r="60" spans="1:14" ht="15" customHeight="1" x14ac:dyDescent="0.25">
      <c r="A60" s="72">
        <v>4457</v>
      </c>
      <c r="B60" s="72" t="s">
        <v>43</v>
      </c>
      <c r="C60" s="72" t="s">
        <v>45</v>
      </c>
      <c r="D60" s="72">
        <v>248663637</v>
      </c>
      <c r="E60" s="86">
        <v>1</v>
      </c>
      <c r="F60" s="86">
        <v>3</v>
      </c>
      <c r="G60" s="91" t="s">
        <v>44</v>
      </c>
      <c r="H60" s="86" t="s">
        <v>86</v>
      </c>
      <c r="I60" s="91"/>
      <c r="J60" s="91"/>
      <c r="K60" s="72"/>
      <c r="L60" s="72"/>
      <c r="M60" s="1" t="s">
        <v>214</v>
      </c>
    </row>
    <row r="61" spans="1:14" ht="15" customHeight="1" x14ac:dyDescent="0.25">
      <c r="A61" s="13"/>
      <c r="B61" s="14"/>
      <c r="C61" s="15"/>
      <c r="D61" s="14"/>
      <c r="E61" s="14"/>
      <c r="F61" s="14"/>
      <c r="G61" s="70" t="s">
        <v>87</v>
      </c>
      <c r="H61" s="14"/>
      <c r="I61" s="70" t="s">
        <v>136</v>
      </c>
      <c r="J61" s="70" t="s">
        <v>105</v>
      </c>
      <c r="K61" s="21"/>
      <c r="L61" s="16"/>
      <c r="M61" s="1" t="s">
        <v>213</v>
      </c>
    </row>
    <row r="62" spans="1:14" ht="15" customHeight="1" x14ac:dyDescent="0.25">
      <c r="A62" s="13"/>
      <c r="B62" s="14"/>
      <c r="C62" s="15"/>
      <c r="D62" s="14"/>
      <c r="E62" s="14"/>
      <c r="F62" s="18"/>
      <c r="G62" s="70" t="s">
        <v>87</v>
      </c>
      <c r="H62" s="18"/>
      <c r="I62" s="70" t="s">
        <v>142</v>
      </c>
      <c r="J62" s="70" t="s">
        <v>103</v>
      </c>
      <c r="K62" s="16"/>
      <c r="L62" s="16"/>
      <c r="M62" s="1" t="s">
        <v>213</v>
      </c>
    </row>
    <row r="63" spans="1:14" ht="15" customHeight="1" x14ac:dyDescent="0.25">
      <c r="A63" s="8"/>
      <c r="B63" s="9"/>
      <c r="C63" s="10"/>
      <c r="D63" s="9"/>
      <c r="E63" s="9"/>
      <c r="F63" s="9"/>
      <c r="G63" s="70" t="s">
        <v>87</v>
      </c>
      <c r="H63" s="9"/>
      <c r="I63" s="70" t="s">
        <v>143</v>
      </c>
      <c r="J63" s="70" t="s">
        <v>103</v>
      </c>
      <c r="K63" s="20"/>
      <c r="L63" s="12"/>
      <c r="M63" s="1" t="s">
        <v>213</v>
      </c>
      <c r="N63" s="3"/>
    </row>
    <row r="64" spans="1:14" ht="15" customHeight="1" x14ac:dyDescent="0.25">
      <c r="A64" s="8"/>
      <c r="B64" s="9"/>
      <c r="C64" s="10"/>
      <c r="D64" s="9"/>
      <c r="E64" s="9"/>
      <c r="F64" s="9"/>
      <c r="G64" s="70" t="s">
        <v>87</v>
      </c>
      <c r="H64" s="11"/>
      <c r="I64" s="70" t="s">
        <v>140</v>
      </c>
      <c r="J64" s="70" t="s">
        <v>105</v>
      </c>
      <c r="K64" s="12"/>
      <c r="L64" s="12"/>
      <c r="M64" s="1" t="s">
        <v>213</v>
      </c>
    </row>
    <row r="65" spans="1:14" ht="15" customHeight="1" x14ac:dyDescent="0.25">
      <c r="A65" s="13"/>
      <c r="B65" s="14"/>
      <c r="C65" s="15"/>
      <c r="D65" s="14"/>
      <c r="E65" s="14"/>
      <c r="F65" s="18"/>
      <c r="G65" s="70" t="s">
        <v>87</v>
      </c>
      <c r="H65" s="18"/>
      <c r="I65" s="70" t="s">
        <v>141</v>
      </c>
      <c r="J65" s="70" t="s">
        <v>105</v>
      </c>
      <c r="K65" s="21"/>
      <c r="L65" s="16"/>
      <c r="M65" s="1" t="s">
        <v>213</v>
      </c>
    </row>
    <row r="66" spans="1:14" x14ac:dyDescent="0.25">
      <c r="A66">
        <v>4466</v>
      </c>
      <c r="B66" t="s">
        <v>31</v>
      </c>
      <c r="C66" t="s">
        <v>15</v>
      </c>
      <c r="D66">
        <v>470644532</v>
      </c>
      <c r="E66" s="9">
        <f>VLOOKUP(A66,[1]Feuil1!$A$1:$D$65536,4,FALSE)</f>
        <v>1</v>
      </c>
      <c r="F66" s="14">
        <v>2</v>
      </c>
      <c r="G66" s="93" t="s">
        <v>32</v>
      </c>
      <c r="H66" s="9" t="s">
        <v>87</v>
      </c>
      <c r="I66" s="98"/>
      <c r="J66" s="106"/>
      <c r="K66" s="16"/>
      <c r="L66" s="14"/>
      <c r="M66" s="1" t="s">
        <v>214</v>
      </c>
      <c r="N66" s="2"/>
    </row>
    <row r="67" spans="1:14" ht="15" customHeight="1" x14ac:dyDescent="0.25">
      <c r="A67" s="8"/>
      <c r="B67" s="9"/>
      <c r="C67" s="10"/>
      <c r="D67" s="9"/>
      <c r="E67" s="9"/>
      <c r="F67" s="9"/>
      <c r="G67" s="70" t="s">
        <v>127</v>
      </c>
      <c r="H67" s="9"/>
      <c r="I67" s="70" t="s">
        <v>165</v>
      </c>
      <c r="J67" s="70" t="s">
        <v>103</v>
      </c>
      <c r="K67" s="12"/>
      <c r="L67" s="12"/>
      <c r="M67" s="1" t="s">
        <v>213</v>
      </c>
    </row>
    <row r="68" spans="1:14" ht="15" customHeight="1" x14ac:dyDescent="0.25">
      <c r="A68" s="13"/>
      <c r="B68" s="14"/>
      <c r="C68" s="15"/>
      <c r="D68" s="14"/>
      <c r="E68" s="14"/>
      <c r="F68" s="14"/>
      <c r="G68" s="70" t="s">
        <v>127</v>
      </c>
      <c r="H68" s="18"/>
      <c r="I68" s="70" t="s">
        <v>166</v>
      </c>
      <c r="J68" s="70" t="s">
        <v>105</v>
      </c>
      <c r="K68" s="21"/>
      <c r="L68" s="16"/>
      <c r="M68" s="1" t="s">
        <v>213</v>
      </c>
    </row>
    <row r="69" spans="1:14" ht="15" customHeight="1" x14ac:dyDescent="0.25">
      <c r="A69" s="8"/>
      <c r="B69" s="9"/>
      <c r="C69" s="10"/>
      <c r="D69" s="9"/>
      <c r="E69" s="9"/>
      <c r="F69" s="9"/>
      <c r="G69" s="70" t="s">
        <v>127</v>
      </c>
      <c r="H69" s="11"/>
      <c r="I69" s="70" t="s">
        <v>173</v>
      </c>
      <c r="J69" s="70" t="s">
        <v>103</v>
      </c>
      <c r="K69" s="12"/>
      <c r="L69" s="12"/>
      <c r="M69" s="1" t="s">
        <v>213</v>
      </c>
    </row>
    <row r="70" spans="1:14" ht="15" customHeight="1" x14ac:dyDescent="0.25">
      <c r="A70" s="8"/>
      <c r="B70" s="9"/>
      <c r="C70" s="10"/>
      <c r="D70" s="9"/>
      <c r="E70" s="9"/>
      <c r="F70" s="9"/>
      <c r="G70" s="70" t="s">
        <v>127</v>
      </c>
      <c r="H70" s="11"/>
      <c r="I70" s="70" t="s">
        <v>179</v>
      </c>
      <c r="J70" s="70" t="s">
        <v>105</v>
      </c>
      <c r="K70" s="12"/>
      <c r="L70" s="9"/>
      <c r="M70" s="1" t="s">
        <v>213</v>
      </c>
    </row>
    <row r="71" spans="1:14" ht="15" customHeight="1" x14ac:dyDescent="0.25">
      <c r="A71" s="13"/>
      <c r="B71" s="14"/>
      <c r="C71" s="15"/>
      <c r="D71" s="14"/>
      <c r="E71" s="14"/>
      <c r="F71" s="14"/>
      <c r="G71" s="70" t="s">
        <v>127</v>
      </c>
      <c r="H71" s="14"/>
      <c r="I71" s="70" t="s">
        <v>180</v>
      </c>
      <c r="J71" s="70" t="s">
        <v>105</v>
      </c>
      <c r="K71" s="16"/>
      <c r="L71" s="16"/>
      <c r="M71" s="1" t="s">
        <v>213</v>
      </c>
      <c r="N71" s="2"/>
    </row>
    <row r="72" spans="1:14" ht="15" customHeight="1" x14ac:dyDescent="0.25">
      <c r="A72" s="13"/>
      <c r="B72" s="14"/>
      <c r="C72" s="15"/>
      <c r="D72" s="14"/>
      <c r="E72" s="14"/>
      <c r="F72" s="14"/>
      <c r="G72" s="70" t="s">
        <v>127</v>
      </c>
      <c r="H72" s="14"/>
      <c r="I72" s="70" t="s">
        <v>181</v>
      </c>
      <c r="J72" s="70" t="s">
        <v>105</v>
      </c>
      <c r="K72" s="16"/>
      <c r="L72" s="16"/>
      <c r="M72" s="1" t="s">
        <v>213</v>
      </c>
      <c r="N72" s="2"/>
    </row>
    <row r="73" spans="1:14" ht="15" customHeight="1" x14ac:dyDescent="0.25">
      <c r="A73">
        <v>2794</v>
      </c>
      <c r="B73" t="s">
        <v>49</v>
      </c>
      <c r="C73" t="s">
        <v>51</v>
      </c>
      <c r="D73">
        <v>473693657</v>
      </c>
      <c r="E73" s="9">
        <f>VLOOKUP(A73,[1]Feuil1!$A$1:$D$65536,4,FALSE)</f>
        <v>1</v>
      </c>
      <c r="F73" s="14">
        <v>3</v>
      </c>
      <c r="G73" s="93" t="s">
        <v>50</v>
      </c>
      <c r="H73" s="9" t="s">
        <v>93</v>
      </c>
      <c r="I73" s="100"/>
      <c r="J73" s="110"/>
      <c r="K73" s="19"/>
      <c r="L73" s="18"/>
      <c r="M73" s="1" t="s">
        <v>214</v>
      </c>
      <c r="N73" s="3"/>
    </row>
    <row r="74" spans="1:14" ht="15" customHeight="1" x14ac:dyDescent="0.25">
      <c r="A74" s="13"/>
      <c r="B74" s="14"/>
      <c r="C74" s="15"/>
      <c r="D74" s="14"/>
      <c r="E74" s="14"/>
      <c r="F74" s="14"/>
      <c r="G74" s="70" t="s">
        <v>88</v>
      </c>
      <c r="H74" s="14"/>
      <c r="I74" s="70" t="s">
        <v>137</v>
      </c>
      <c r="J74" s="70" t="s">
        <v>103</v>
      </c>
      <c r="K74" s="16"/>
      <c r="L74" s="16"/>
      <c r="M74" s="1" t="s">
        <v>213</v>
      </c>
    </row>
    <row r="75" spans="1:14" ht="15" customHeight="1" x14ac:dyDescent="0.25">
      <c r="A75" s="13"/>
      <c r="B75" s="14"/>
      <c r="C75" s="15"/>
      <c r="D75" s="14"/>
      <c r="E75" s="14"/>
      <c r="F75" s="14"/>
      <c r="G75" s="70" t="s">
        <v>88</v>
      </c>
      <c r="H75" s="14"/>
      <c r="I75" s="70" t="s">
        <v>138</v>
      </c>
      <c r="J75" s="70" t="s">
        <v>103</v>
      </c>
      <c r="K75" s="16"/>
      <c r="L75" s="16"/>
      <c r="M75" s="1" t="s">
        <v>213</v>
      </c>
    </row>
    <row r="76" spans="1:14" ht="15" customHeight="1" x14ac:dyDescent="0.25">
      <c r="A76" s="8"/>
      <c r="B76" s="9"/>
      <c r="C76" s="10"/>
      <c r="D76" s="9"/>
      <c r="E76" s="9"/>
      <c r="F76" s="9"/>
      <c r="G76" s="70" t="s">
        <v>88</v>
      </c>
      <c r="H76" s="11"/>
      <c r="I76" s="70" t="s">
        <v>139</v>
      </c>
      <c r="J76" s="70" t="s">
        <v>105</v>
      </c>
      <c r="K76" s="12"/>
      <c r="L76" s="12"/>
      <c r="M76" s="1" t="s">
        <v>213</v>
      </c>
    </row>
    <row r="77" spans="1:14" ht="15" customHeight="1" x14ac:dyDescent="0.25">
      <c r="A77">
        <v>2593</v>
      </c>
      <c r="B77" t="s">
        <v>13</v>
      </c>
      <c r="C77" t="s">
        <v>15</v>
      </c>
      <c r="D77">
        <v>470285658</v>
      </c>
      <c r="E77" s="9">
        <v>1</v>
      </c>
      <c r="F77" s="9">
        <v>3</v>
      </c>
      <c r="G77" s="93" t="s">
        <v>14</v>
      </c>
      <c r="H77" s="9" t="s">
        <v>88</v>
      </c>
      <c r="I77" s="101"/>
      <c r="J77" s="108"/>
      <c r="K77" s="12"/>
      <c r="L77" s="12"/>
      <c r="M77" s="1" t="s">
        <v>214</v>
      </c>
    </row>
    <row r="78" spans="1:14" ht="15" customHeight="1" x14ac:dyDescent="0.25">
      <c r="A78" s="8"/>
      <c r="B78" s="9"/>
      <c r="C78" s="10"/>
      <c r="D78" s="9"/>
      <c r="E78" s="9"/>
      <c r="F78" s="9"/>
      <c r="G78" s="70" t="s">
        <v>101</v>
      </c>
      <c r="H78" s="9"/>
      <c r="I78" s="70" t="s">
        <v>160</v>
      </c>
      <c r="J78" s="70" t="s">
        <v>103</v>
      </c>
      <c r="K78" s="12"/>
      <c r="L78" s="9"/>
      <c r="M78" s="1" t="s">
        <v>213</v>
      </c>
      <c r="N78" s="2"/>
    </row>
    <row r="79" spans="1:14" ht="15" customHeight="1" x14ac:dyDescent="0.25">
      <c r="A79" s="13"/>
      <c r="B79" s="14"/>
      <c r="C79" s="15"/>
      <c r="D79" s="14"/>
      <c r="E79" s="14"/>
      <c r="F79" s="14"/>
      <c r="G79" s="70" t="s">
        <v>101</v>
      </c>
      <c r="H79" s="14"/>
      <c r="I79" s="70" t="s">
        <v>171</v>
      </c>
      <c r="J79" s="70" t="s">
        <v>105</v>
      </c>
      <c r="K79" s="16"/>
      <c r="L79" s="14"/>
      <c r="M79" s="1" t="s">
        <v>213</v>
      </c>
    </row>
    <row r="80" spans="1:14" ht="15" customHeight="1" x14ac:dyDescent="0.25">
      <c r="A80" s="8"/>
      <c r="B80" s="9"/>
      <c r="C80" s="10"/>
      <c r="D80" s="9"/>
      <c r="E80" s="9"/>
      <c r="F80" s="9"/>
      <c r="G80" s="70" t="s">
        <v>101</v>
      </c>
      <c r="H80" s="11"/>
      <c r="I80" s="70" t="s">
        <v>174</v>
      </c>
      <c r="J80" s="70" t="s">
        <v>103</v>
      </c>
      <c r="K80" s="30"/>
      <c r="L80" s="12"/>
      <c r="M80" s="1" t="s">
        <v>213</v>
      </c>
    </row>
    <row r="81" spans="1:14" ht="15" customHeight="1" x14ac:dyDescent="0.25">
      <c r="A81" s="13"/>
      <c r="B81" s="14"/>
      <c r="C81" s="15"/>
      <c r="D81" s="14"/>
      <c r="E81" s="14"/>
      <c r="F81" s="14"/>
      <c r="G81" s="70" t="s">
        <v>101</v>
      </c>
      <c r="H81" s="14"/>
      <c r="I81" s="70" t="s">
        <v>176</v>
      </c>
      <c r="J81" s="70" t="s">
        <v>103</v>
      </c>
      <c r="K81" s="16"/>
      <c r="L81" s="16"/>
      <c r="M81" s="1" t="s">
        <v>213</v>
      </c>
    </row>
    <row r="82" spans="1:14" ht="15" customHeight="1" x14ac:dyDescent="0.25">
      <c r="A82" s="8"/>
      <c r="B82" s="9"/>
      <c r="C82" s="10"/>
      <c r="D82" s="9"/>
      <c r="E82" s="9"/>
      <c r="F82" s="9"/>
      <c r="G82" s="70" t="s">
        <v>101</v>
      </c>
      <c r="H82" s="11"/>
      <c r="I82" s="70" t="s">
        <v>177</v>
      </c>
      <c r="J82" s="70" t="s">
        <v>103</v>
      </c>
      <c r="K82" s="20"/>
      <c r="L82" s="9"/>
      <c r="M82" s="1" t="s">
        <v>213</v>
      </c>
    </row>
    <row r="83" spans="1:14" ht="15" customHeight="1" x14ac:dyDescent="0.25">
      <c r="A83" s="8"/>
      <c r="B83" s="9"/>
      <c r="C83" s="10"/>
      <c r="D83" s="9"/>
      <c r="E83" s="9"/>
      <c r="F83" s="9"/>
      <c r="G83" s="70" t="s">
        <v>101</v>
      </c>
      <c r="H83" s="11"/>
      <c r="I83" s="70" t="s">
        <v>178</v>
      </c>
      <c r="J83" s="70" t="s">
        <v>103</v>
      </c>
      <c r="K83" s="12"/>
      <c r="L83" s="9"/>
      <c r="M83" s="1" t="s">
        <v>213</v>
      </c>
    </row>
    <row r="84" spans="1:14" ht="15" customHeight="1" x14ac:dyDescent="0.25">
      <c r="A84" s="13"/>
      <c r="B84" s="14"/>
      <c r="C84" s="15"/>
      <c r="D84" s="14"/>
      <c r="E84" s="14"/>
      <c r="F84" s="18"/>
      <c r="G84" s="70" t="s">
        <v>101</v>
      </c>
      <c r="H84" s="18"/>
      <c r="I84" s="70" t="s">
        <v>184</v>
      </c>
      <c r="J84" s="70" t="s">
        <v>103</v>
      </c>
      <c r="K84" s="16"/>
      <c r="L84" s="14"/>
      <c r="M84" s="1" t="s">
        <v>213</v>
      </c>
    </row>
    <row r="85" spans="1:14" ht="15" customHeight="1" x14ac:dyDescent="0.25">
      <c r="A85" s="13"/>
      <c r="B85" s="14"/>
      <c r="C85" s="15"/>
      <c r="D85" s="14"/>
      <c r="E85" s="14"/>
      <c r="F85" s="18"/>
      <c r="G85" s="70" t="s">
        <v>101</v>
      </c>
      <c r="H85" s="18"/>
      <c r="I85" s="70" t="s">
        <v>185</v>
      </c>
      <c r="J85" s="70" t="s">
        <v>103</v>
      </c>
      <c r="K85" s="16"/>
      <c r="L85" s="14"/>
      <c r="M85" s="1" t="s">
        <v>213</v>
      </c>
    </row>
    <row r="86" spans="1:14" ht="15" customHeight="1" x14ac:dyDescent="0.25">
      <c r="A86" s="13"/>
      <c r="B86" s="14"/>
      <c r="C86" s="15"/>
      <c r="D86" s="14"/>
      <c r="E86" s="14"/>
      <c r="F86" s="18"/>
      <c r="G86" s="70" t="s">
        <v>101</v>
      </c>
      <c r="H86" s="18"/>
      <c r="I86" s="70" t="s">
        <v>186</v>
      </c>
      <c r="J86" s="70" t="s">
        <v>103</v>
      </c>
      <c r="K86" s="21"/>
      <c r="L86" s="14"/>
      <c r="M86" s="1" t="s">
        <v>213</v>
      </c>
    </row>
    <row r="87" spans="1:14" ht="15" customHeight="1" x14ac:dyDescent="0.25">
      <c r="A87" s="13"/>
      <c r="B87" s="14"/>
      <c r="C87" s="15"/>
      <c r="D87" s="14"/>
      <c r="E87" s="14"/>
      <c r="F87" s="14"/>
      <c r="G87" s="70" t="s">
        <v>101</v>
      </c>
      <c r="H87" s="14"/>
      <c r="I87" s="70" t="s">
        <v>162</v>
      </c>
      <c r="J87" s="70" t="s">
        <v>105</v>
      </c>
      <c r="K87" s="16"/>
      <c r="L87" s="16"/>
      <c r="M87" s="1" t="s">
        <v>213</v>
      </c>
    </row>
    <row r="88" spans="1:14" ht="15" customHeight="1" x14ac:dyDescent="0.25">
      <c r="A88" s="13"/>
      <c r="B88" s="14"/>
      <c r="C88" s="15"/>
      <c r="D88" s="14"/>
      <c r="E88" s="14"/>
      <c r="F88" s="14"/>
      <c r="G88" s="70" t="s">
        <v>101</v>
      </c>
      <c r="H88" s="14"/>
      <c r="I88" s="70" t="s">
        <v>163</v>
      </c>
      <c r="J88" s="70" t="s">
        <v>105</v>
      </c>
      <c r="K88" s="16"/>
      <c r="L88" s="16"/>
      <c r="M88" s="1" t="s">
        <v>213</v>
      </c>
    </row>
    <row r="89" spans="1:14" ht="15" customHeight="1" x14ac:dyDescent="0.25">
      <c r="A89" s="8"/>
      <c r="B89" s="9"/>
      <c r="C89" s="10"/>
      <c r="D89" s="9"/>
      <c r="E89" s="9"/>
      <c r="F89" s="9"/>
      <c r="G89" s="70" t="s">
        <v>101</v>
      </c>
      <c r="H89" s="9"/>
      <c r="I89" s="70" t="s">
        <v>164</v>
      </c>
      <c r="J89" s="70" t="s">
        <v>105</v>
      </c>
      <c r="K89" s="29"/>
      <c r="L89" s="24"/>
      <c r="M89" s="1" t="s">
        <v>213</v>
      </c>
    </row>
    <row r="90" spans="1:14" ht="15" customHeight="1" x14ac:dyDescent="0.25">
      <c r="A90" s="13"/>
      <c r="B90" s="14"/>
      <c r="C90" s="15"/>
      <c r="D90" s="14"/>
      <c r="E90" s="14"/>
      <c r="F90" s="14"/>
      <c r="G90" s="70" t="s">
        <v>82</v>
      </c>
      <c r="H90" s="14"/>
      <c r="I90" s="70">
        <v>473951859</v>
      </c>
      <c r="J90" s="70" t="s">
        <v>105</v>
      </c>
      <c r="K90" s="16"/>
      <c r="L90" s="16"/>
      <c r="M90" s="1" t="s">
        <v>213</v>
      </c>
    </row>
    <row r="91" spans="1:14" ht="15" customHeight="1" x14ac:dyDescent="0.25">
      <c r="A91" s="72">
        <v>2193</v>
      </c>
      <c r="B91" s="72" t="s">
        <v>52</v>
      </c>
      <c r="C91" s="72" t="s">
        <v>54</v>
      </c>
      <c r="D91" s="72">
        <v>473951721</v>
      </c>
      <c r="E91" s="86">
        <f>VLOOKUP(A91,[1]Feuil1!$A$1:$D$65536,4,FALSE)</f>
        <v>1</v>
      </c>
      <c r="F91" s="86">
        <v>1</v>
      </c>
      <c r="G91" s="91" t="s">
        <v>53</v>
      </c>
      <c r="H91" s="72" t="s">
        <v>82</v>
      </c>
      <c r="I91" s="91" t="s">
        <v>108</v>
      </c>
      <c r="J91" s="109" t="s">
        <v>103</v>
      </c>
      <c r="K91" s="112" t="s">
        <v>110</v>
      </c>
      <c r="L91" s="117" t="s">
        <v>105</v>
      </c>
      <c r="M91" s="1" t="s">
        <v>213</v>
      </c>
      <c r="N91" s="3"/>
    </row>
    <row r="92" spans="1:14" ht="15" customHeight="1" x14ac:dyDescent="0.25">
      <c r="A92" s="72">
        <v>2193</v>
      </c>
      <c r="B92" s="72" t="s">
        <v>52</v>
      </c>
      <c r="C92" s="72" t="s">
        <v>54</v>
      </c>
      <c r="D92" s="72">
        <v>473951721</v>
      </c>
      <c r="E92" s="86">
        <v>1</v>
      </c>
      <c r="F92" s="86">
        <v>1</v>
      </c>
      <c r="G92" s="91" t="s">
        <v>53</v>
      </c>
      <c r="H92" s="72" t="s">
        <v>82</v>
      </c>
      <c r="I92" s="95" t="s">
        <v>109</v>
      </c>
      <c r="J92" s="109" t="s">
        <v>103</v>
      </c>
      <c r="K92" s="117"/>
      <c r="L92" s="117"/>
      <c r="M92" s="1" t="s">
        <v>213</v>
      </c>
      <c r="N92" s="3"/>
    </row>
    <row r="93" spans="1:14" ht="15" customHeight="1" x14ac:dyDescent="0.25">
      <c r="A93">
        <v>2852</v>
      </c>
      <c r="B93" t="s">
        <v>27</v>
      </c>
      <c r="C93" t="s">
        <v>20</v>
      </c>
      <c r="D93">
        <v>473427300</v>
      </c>
      <c r="E93" s="9">
        <v>1</v>
      </c>
      <c r="F93" s="9">
        <v>12</v>
      </c>
      <c r="G93" s="93" t="s">
        <v>36</v>
      </c>
      <c r="H93" s="9" t="s">
        <v>101</v>
      </c>
      <c r="I93" s="104"/>
      <c r="J93" s="108"/>
      <c r="K93" s="12"/>
      <c r="L93" s="9"/>
      <c r="M93" s="1" t="s">
        <v>214</v>
      </c>
    </row>
    <row r="94" spans="1:14" ht="15" customHeight="1" x14ac:dyDescent="0.25">
      <c r="A94" s="13"/>
      <c r="B94" s="14"/>
      <c r="C94" s="15"/>
      <c r="D94" s="14"/>
      <c r="E94" s="14"/>
      <c r="F94" s="14"/>
      <c r="G94" s="70" t="s">
        <v>92</v>
      </c>
      <c r="H94" s="18"/>
      <c r="I94" s="70" t="s">
        <v>167</v>
      </c>
      <c r="J94" s="70" t="s">
        <v>105</v>
      </c>
      <c r="K94" s="16"/>
      <c r="L94" s="16"/>
      <c r="M94" s="1" t="s">
        <v>213</v>
      </c>
    </row>
    <row r="95" spans="1:14" ht="15" customHeight="1" x14ac:dyDescent="0.25">
      <c r="A95" s="13"/>
      <c r="B95" s="14"/>
      <c r="C95" s="15"/>
      <c r="D95" s="14"/>
      <c r="E95" s="14"/>
      <c r="F95" s="14"/>
      <c r="G95" s="70" t="s">
        <v>92</v>
      </c>
      <c r="H95" s="14"/>
      <c r="I95" s="70" t="s">
        <v>175</v>
      </c>
      <c r="J95" s="70" t="s">
        <v>103</v>
      </c>
      <c r="K95" s="21"/>
      <c r="L95" s="16"/>
      <c r="M95" s="1" t="s">
        <v>213</v>
      </c>
    </row>
    <row r="96" spans="1:14" ht="15" customHeight="1" x14ac:dyDescent="0.25">
      <c r="A96" s="13"/>
      <c r="B96" s="14"/>
      <c r="C96" s="15"/>
      <c r="D96" s="14"/>
      <c r="E96" s="14"/>
      <c r="F96" s="18"/>
      <c r="G96" s="70" t="s">
        <v>92</v>
      </c>
      <c r="H96" s="18"/>
      <c r="I96" s="70" t="s">
        <v>187</v>
      </c>
      <c r="J96" s="70" t="s">
        <v>103</v>
      </c>
      <c r="K96" s="16"/>
      <c r="L96" s="14"/>
      <c r="M96" s="1" t="s">
        <v>213</v>
      </c>
    </row>
    <row r="97" spans="1:52" ht="15" customHeight="1" x14ac:dyDescent="0.25">
      <c r="A97" s="8"/>
      <c r="B97" s="9"/>
      <c r="C97" s="10"/>
      <c r="D97" s="9"/>
      <c r="E97" s="9"/>
      <c r="F97" s="9"/>
      <c r="G97" s="70" t="s">
        <v>92</v>
      </c>
      <c r="H97" s="9"/>
      <c r="I97" s="70" t="s">
        <v>168</v>
      </c>
      <c r="J97" s="70" t="s">
        <v>105</v>
      </c>
      <c r="K97" s="26"/>
      <c r="L97" s="9"/>
      <c r="M97" s="1" t="s">
        <v>213</v>
      </c>
    </row>
    <row r="98" spans="1:52" ht="15" customHeight="1" x14ac:dyDescent="0.25">
      <c r="A98" s="8"/>
      <c r="B98" s="9"/>
      <c r="C98" s="10"/>
      <c r="D98" s="9"/>
      <c r="E98" s="9"/>
      <c r="F98" s="9"/>
      <c r="G98" s="70" t="s">
        <v>92</v>
      </c>
      <c r="H98" s="9"/>
      <c r="I98" s="70" t="s">
        <v>169</v>
      </c>
      <c r="J98" s="70" t="s">
        <v>105</v>
      </c>
      <c r="K98" s="26"/>
      <c r="L98" s="9"/>
      <c r="M98" s="1" t="s">
        <v>213</v>
      </c>
    </row>
    <row r="99" spans="1:52" ht="15" customHeight="1" x14ac:dyDescent="0.25">
      <c r="A99">
        <v>2791</v>
      </c>
      <c r="B99" t="s">
        <v>62</v>
      </c>
      <c r="C99" t="s">
        <v>64</v>
      </c>
      <c r="D99">
        <v>473937047</v>
      </c>
      <c r="E99" s="9">
        <f>VLOOKUP(A99,[1]Feuil1!$A$1:$D$65536,4,FALSE)</f>
        <v>1</v>
      </c>
      <c r="F99" s="14">
        <v>6</v>
      </c>
      <c r="G99" s="93" t="s">
        <v>63</v>
      </c>
      <c r="H99" s="9" t="s">
        <v>92</v>
      </c>
      <c r="I99" s="97"/>
      <c r="J99" s="106"/>
      <c r="K99" s="16"/>
      <c r="L99" s="14"/>
      <c r="M99" s="1" t="s">
        <v>214</v>
      </c>
    </row>
    <row r="100" spans="1:52" ht="15" customHeight="1" x14ac:dyDescent="0.25">
      <c r="A100" s="75">
        <v>2227</v>
      </c>
      <c r="B100" s="75" t="s">
        <v>28</v>
      </c>
      <c r="C100" s="75" t="s">
        <v>30</v>
      </c>
      <c r="D100" s="75">
        <v>473825530</v>
      </c>
      <c r="E100" s="87">
        <f>VLOOKUP(A100,[1]Feuil1!$A$1:$D$65536,4,FALSE)</f>
        <v>1</v>
      </c>
      <c r="F100" s="87">
        <v>3</v>
      </c>
      <c r="G100" s="94" t="s">
        <v>29</v>
      </c>
      <c r="H100" s="75" t="s">
        <v>83</v>
      </c>
      <c r="I100" s="102" t="s">
        <v>102</v>
      </c>
      <c r="J100" s="107" t="s">
        <v>103</v>
      </c>
      <c r="K100" s="75" t="s">
        <v>107</v>
      </c>
      <c r="L100" s="75" t="s">
        <v>105</v>
      </c>
      <c r="M100" s="1" t="s">
        <v>213</v>
      </c>
    </row>
    <row r="101" spans="1:52" ht="15" customHeight="1" x14ac:dyDescent="0.25">
      <c r="A101" s="27"/>
      <c r="B101" s="18"/>
      <c r="C101" s="15"/>
      <c r="D101" s="14"/>
      <c r="E101" s="14"/>
      <c r="F101" s="14"/>
      <c r="G101" s="70" t="s">
        <v>94</v>
      </c>
      <c r="H101" s="18"/>
      <c r="I101" s="70" t="s">
        <v>208</v>
      </c>
      <c r="J101" s="70" t="s">
        <v>103</v>
      </c>
      <c r="K101" s="16"/>
      <c r="L101" s="16"/>
      <c r="M101" s="1" t="s">
        <v>213</v>
      </c>
    </row>
    <row r="102" spans="1:52" ht="15" customHeight="1" x14ac:dyDescent="0.25">
      <c r="A102" s="27"/>
      <c r="B102" s="18"/>
      <c r="C102" s="15"/>
      <c r="D102" s="14"/>
      <c r="E102" s="14"/>
      <c r="F102" s="14"/>
      <c r="G102" s="70" t="s">
        <v>94</v>
      </c>
      <c r="H102" s="18"/>
      <c r="I102" s="70" t="s">
        <v>209</v>
      </c>
      <c r="J102" s="70" t="s">
        <v>105</v>
      </c>
      <c r="K102" s="16"/>
      <c r="L102" s="16"/>
      <c r="M102" s="1" t="s">
        <v>213</v>
      </c>
    </row>
    <row r="103" spans="1:52" ht="15" customHeight="1" x14ac:dyDescent="0.25">
      <c r="A103" s="27"/>
      <c r="B103" s="18"/>
      <c r="C103" s="15"/>
      <c r="D103" s="14"/>
      <c r="E103" s="14"/>
      <c r="F103" s="14"/>
      <c r="G103" s="70" t="s">
        <v>94</v>
      </c>
      <c r="H103" s="18"/>
      <c r="I103" s="70" t="s">
        <v>210</v>
      </c>
      <c r="J103" s="70" t="s">
        <v>103</v>
      </c>
      <c r="K103" s="21"/>
      <c r="L103" s="16"/>
      <c r="M103" s="1" t="s">
        <v>213</v>
      </c>
    </row>
    <row r="104" spans="1:52" ht="15" customHeight="1" x14ac:dyDescent="0.25">
      <c r="A104" s="13"/>
      <c r="B104" s="14"/>
      <c r="C104" s="15"/>
      <c r="D104" s="14"/>
      <c r="E104" s="14"/>
      <c r="F104" s="14"/>
      <c r="G104" s="70" t="s">
        <v>94</v>
      </c>
      <c r="H104" s="14"/>
      <c r="I104" s="70" t="s">
        <v>211</v>
      </c>
      <c r="J104" s="70" t="s">
        <v>105</v>
      </c>
      <c r="K104" s="21"/>
      <c r="L104" s="14"/>
      <c r="M104" s="1" t="s">
        <v>213</v>
      </c>
    </row>
    <row r="105" spans="1:52" ht="15" customHeight="1" x14ac:dyDescent="0.25">
      <c r="A105" s="13"/>
      <c r="B105" s="14"/>
      <c r="C105" s="15"/>
      <c r="D105" s="14"/>
      <c r="E105" s="14"/>
      <c r="F105" s="14"/>
      <c r="G105" s="70" t="s">
        <v>94</v>
      </c>
      <c r="H105" s="14"/>
      <c r="I105" s="70" t="s">
        <v>212</v>
      </c>
      <c r="J105" s="70" t="s">
        <v>105</v>
      </c>
      <c r="K105" s="16"/>
      <c r="L105" s="14"/>
      <c r="M105" s="1" t="s">
        <v>214</v>
      </c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</row>
    <row r="106" spans="1:52" ht="15" customHeight="1" x14ac:dyDescent="0.25">
      <c r="A106" s="8"/>
      <c r="B106" s="9"/>
      <c r="C106" s="10"/>
      <c r="D106" s="9"/>
      <c r="E106" s="9"/>
      <c r="F106" s="9"/>
      <c r="G106" s="70" t="s">
        <v>84</v>
      </c>
      <c r="H106" s="24"/>
      <c r="I106" s="70" t="s">
        <v>148</v>
      </c>
      <c r="J106" s="70" t="s">
        <v>105</v>
      </c>
      <c r="K106" s="26"/>
      <c r="L106" s="12"/>
      <c r="M106" s="1" t="s">
        <v>213</v>
      </c>
    </row>
    <row r="107" spans="1:52" ht="15" customHeight="1" x14ac:dyDescent="0.25">
      <c r="A107" s="8"/>
      <c r="B107" s="9"/>
      <c r="C107" s="10"/>
      <c r="D107" s="9"/>
      <c r="E107" s="9"/>
      <c r="F107" s="9"/>
      <c r="G107" s="70" t="s">
        <v>84</v>
      </c>
      <c r="H107" s="24"/>
      <c r="I107" s="70" t="s">
        <v>117</v>
      </c>
      <c r="J107" s="70" t="s">
        <v>105</v>
      </c>
      <c r="K107" s="12"/>
      <c r="L107" s="12"/>
      <c r="M107" s="1" t="s">
        <v>213</v>
      </c>
    </row>
    <row r="108" spans="1:52" ht="15" customHeight="1" x14ac:dyDescent="0.25">
      <c r="A108" s="72">
        <v>4464</v>
      </c>
      <c r="B108" s="72" t="s">
        <v>68</v>
      </c>
      <c r="C108" s="72" t="s">
        <v>70</v>
      </c>
      <c r="D108" s="72">
        <v>471498586</v>
      </c>
      <c r="E108" s="86">
        <f>VLOOKUP(A108,[1]Feuil1!$A$1:$D$65536,4,FALSE)</f>
        <v>1</v>
      </c>
      <c r="F108" s="86">
        <v>3</v>
      </c>
      <c r="G108" s="91" t="s">
        <v>69</v>
      </c>
      <c r="H108" s="86" t="s">
        <v>84</v>
      </c>
      <c r="I108" s="91" t="s">
        <v>115</v>
      </c>
      <c r="J108" s="91" t="s">
        <v>103</v>
      </c>
      <c r="K108" s="114" t="s">
        <v>118</v>
      </c>
      <c r="L108" s="72" t="s">
        <v>105</v>
      </c>
      <c r="M108" s="1" t="s">
        <v>213</v>
      </c>
    </row>
    <row r="109" spans="1:52" ht="15" customHeight="1" x14ac:dyDescent="0.25">
      <c r="A109" s="72">
        <v>4464</v>
      </c>
      <c r="B109" s="72" t="s">
        <v>68</v>
      </c>
      <c r="C109" s="72" t="s">
        <v>70</v>
      </c>
      <c r="D109" s="72">
        <v>471498586</v>
      </c>
      <c r="E109" s="86">
        <v>1</v>
      </c>
      <c r="F109" s="86">
        <v>3</v>
      </c>
      <c r="G109" s="91" t="s">
        <v>69</v>
      </c>
      <c r="H109" s="86" t="s">
        <v>84</v>
      </c>
      <c r="I109" s="95" t="s">
        <v>116</v>
      </c>
      <c r="J109" s="91" t="s">
        <v>103</v>
      </c>
      <c r="K109" s="72" t="s">
        <v>117</v>
      </c>
      <c r="L109" s="72" t="s">
        <v>105</v>
      </c>
      <c r="M109" s="1" t="s">
        <v>213</v>
      </c>
    </row>
    <row r="110" spans="1:52" ht="15" customHeight="1" x14ac:dyDescent="0.25">
      <c r="A110" s="13"/>
      <c r="B110" s="14"/>
      <c r="C110" s="15"/>
      <c r="D110" s="14"/>
      <c r="E110" s="14"/>
      <c r="F110" s="14"/>
      <c r="G110" s="70" t="s">
        <v>90</v>
      </c>
      <c r="H110" s="14"/>
      <c r="I110" s="70" t="s">
        <v>194</v>
      </c>
      <c r="J110" s="70" t="s">
        <v>105</v>
      </c>
      <c r="K110" s="14"/>
      <c r="L110" s="14"/>
      <c r="M110" s="1" t="s">
        <v>213</v>
      </c>
      <c r="N110" s="3"/>
    </row>
    <row r="111" spans="1:52" ht="15" customHeight="1" x14ac:dyDescent="0.25">
      <c r="A111" s="8"/>
      <c r="B111" s="9"/>
      <c r="C111" s="10"/>
      <c r="D111" s="9"/>
      <c r="E111" s="9"/>
      <c r="F111" s="9"/>
      <c r="G111" s="70" t="s">
        <v>90</v>
      </c>
      <c r="H111" s="9"/>
      <c r="I111" s="70" t="s">
        <v>113</v>
      </c>
      <c r="J111" s="70" t="s">
        <v>105</v>
      </c>
      <c r="K111" s="12"/>
      <c r="L111" s="12"/>
      <c r="M111" s="1" t="s">
        <v>213</v>
      </c>
    </row>
    <row r="112" spans="1:52" ht="15" customHeight="1" x14ac:dyDescent="0.25">
      <c r="A112" s="75">
        <v>2793</v>
      </c>
      <c r="B112" s="75" t="s">
        <v>40</v>
      </c>
      <c r="C112" s="75" t="s">
        <v>42</v>
      </c>
      <c r="D112" s="75">
        <v>473282194</v>
      </c>
      <c r="E112" s="87">
        <f>VLOOKUP(A112,[1]Feuil1!$A$1:$D$65536,4,FALSE)</f>
        <v>1</v>
      </c>
      <c r="F112" s="87">
        <v>3</v>
      </c>
      <c r="G112" s="94" t="s">
        <v>41</v>
      </c>
      <c r="H112" s="75" t="s">
        <v>90</v>
      </c>
      <c r="I112" s="94" t="s">
        <v>111</v>
      </c>
      <c r="J112" s="94" t="s">
        <v>103</v>
      </c>
      <c r="K112" s="116" t="s">
        <v>114</v>
      </c>
      <c r="L112" s="75" t="s">
        <v>105</v>
      </c>
      <c r="M112" s="1" t="s">
        <v>213</v>
      </c>
    </row>
    <row r="113" spans="1:14" ht="15" customHeight="1" x14ac:dyDescent="0.25">
      <c r="A113" s="75">
        <v>2793</v>
      </c>
      <c r="B113" s="75" t="s">
        <v>40</v>
      </c>
      <c r="C113" s="75" t="s">
        <v>42</v>
      </c>
      <c r="D113" s="75">
        <v>473282194</v>
      </c>
      <c r="E113" s="87">
        <v>1</v>
      </c>
      <c r="F113" s="87">
        <v>3</v>
      </c>
      <c r="G113" s="94" t="s">
        <v>41</v>
      </c>
      <c r="H113" s="75" t="s">
        <v>90</v>
      </c>
      <c r="I113" s="102" t="s">
        <v>112</v>
      </c>
      <c r="J113" s="94" t="s">
        <v>103</v>
      </c>
      <c r="K113" s="75" t="s">
        <v>113</v>
      </c>
      <c r="L113" s="75" t="s">
        <v>105</v>
      </c>
      <c r="M113" s="1" t="s">
        <v>213</v>
      </c>
    </row>
    <row r="114" spans="1:14" ht="15" customHeight="1" x14ac:dyDescent="0.25">
      <c r="A114" s="8"/>
      <c r="B114" s="9"/>
      <c r="C114" s="10"/>
      <c r="D114" s="9"/>
      <c r="E114" s="9"/>
      <c r="F114" s="9"/>
      <c r="G114" s="70" t="s">
        <v>129</v>
      </c>
      <c r="H114" s="9"/>
      <c r="I114" s="70">
        <v>473825074</v>
      </c>
      <c r="J114" s="70" t="s">
        <v>105</v>
      </c>
      <c r="K114" s="20"/>
      <c r="L114" s="9"/>
      <c r="M114" s="1" t="s">
        <v>213</v>
      </c>
      <c r="N114" s="2"/>
    </row>
    <row r="115" spans="1:14" ht="15" customHeight="1" x14ac:dyDescent="0.25">
      <c r="A115" s="13"/>
      <c r="B115" s="14"/>
      <c r="C115" s="15"/>
      <c r="D115" s="14"/>
      <c r="E115" s="14"/>
      <c r="F115" s="14"/>
      <c r="G115" s="70" t="s">
        <v>129</v>
      </c>
      <c r="H115" s="18"/>
      <c r="I115" s="70" t="s">
        <v>104</v>
      </c>
      <c r="J115" s="70" t="s">
        <v>103</v>
      </c>
      <c r="K115" s="21"/>
      <c r="L115" s="16"/>
      <c r="M115" s="1" t="s">
        <v>213</v>
      </c>
    </row>
    <row r="116" spans="1:14" ht="15" customHeight="1" x14ac:dyDescent="0.25">
      <c r="A116" s="13"/>
      <c r="B116" s="14"/>
      <c r="C116" s="15"/>
      <c r="D116" s="14"/>
      <c r="E116" s="14"/>
      <c r="F116" s="14"/>
      <c r="G116" s="70" t="s">
        <v>129</v>
      </c>
      <c r="H116" s="18"/>
      <c r="I116" s="70" t="s">
        <v>106</v>
      </c>
      <c r="J116" s="70" t="s">
        <v>105</v>
      </c>
      <c r="K116" s="16"/>
      <c r="L116" s="16"/>
      <c r="M116" s="1" t="s">
        <v>213</v>
      </c>
    </row>
  </sheetData>
  <autoFilter ref="A1:N116">
    <sortState ref="A2:N171">
      <sortCondition ref="C1:C172"/>
    </sortState>
  </autoFilter>
  <sortState ref="A2:AZ174">
    <sortCondition ref="G2:G174"/>
  </sortState>
  <conditionalFormatting sqref="J29:J116">
    <cfRule type="cellIs" dxfId="0" priority="1" stopIfTrue="1" operator="equal">
      <formula>"numéro d'accès IP"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25"/>
  <sheetViews>
    <sheetView workbookViewId="0">
      <selection activeCell="B35" sqref="B35"/>
    </sheetView>
  </sheetViews>
  <sheetFormatPr baseColWidth="10" defaultRowHeight="15" x14ac:dyDescent="0.25"/>
  <cols>
    <col min="2" max="2" width="25" bestFit="1" customWidth="1"/>
    <col min="3" max="3" width="28.42578125" bestFit="1" customWidth="1"/>
    <col min="7" max="7" width="32.28515625" bestFit="1" customWidth="1"/>
  </cols>
  <sheetData>
    <row r="2" spans="1:7" x14ac:dyDescent="0.25">
      <c r="A2">
        <v>2593</v>
      </c>
      <c r="B2" t="s">
        <v>13</v>
      </c>
      <c r="C2" t="s">
        <v>15</v>
      </c>
      <c r="D2">
        <v>470285658</v>
      </c>
      <c r="E2" s="9"/>
      <c r="F2" s="9"/>
      <c r="G2" t="s">
        <v>14</v>
      </c>
    </row>
    <row r="3" spans="1:7" x14ac:dyDescent="0.25">
      <c r="A3">
        <v>2653</v>
      </c>
      <c r="B3" t="s">
        <v>16</v>
      </c>
      <c r="C3" t="s">
        <v>18</v>
      </c>
      <c r="D3">
        <v>473862801</v>
      </c>
      <c r="E3" s="9"/>
      <c r="F3" s="9"/>
      <c r="G3" t="s">
        <v>17</v>
      </c>
    </row>
    <row r="4" spans="1:7" x14ac:dyDescent="0.25">
      <c r="A4">
        <v>2650</v>
      </c>
      <c r="B4" t="s">
        <v>21</v>
      </c>
      <c r="C4" t="s">
        <v>23</v>
      </c>
      <c r="D4">
        <v>473640187</v>
      </c>
      <c r="E4" s="14"/>
      <c r="F4" s="14"/>
      <c r="G4" t="s">
        <v>22</v>
      </c>
    </row>
    <row r="5" spans="1:7" x14ac:dyDescent="0.25">
      <c r="A5">
        <v>4453</v>
      </c>
      <c r="B5" t="s">
        <v>24</v>
      </c>
      <c r="C5" t="s">
        <v>26</v>
      </c>
      <c r="D5">
        <v>470468921</v>
      </c>
      <c r="E5" s="14"/>
      <c r="F5" s="14"/>
      <c r="G5" t="s">
        <v>25</v>
      </c>
    </row>
    <row r="6" spans="1:7" x14ac:dyDescent="0.25">
      <c r="A6">
        <v>2227</v>
      </c>
      <c r="B6" t="s">
        <v>28</v>
      </c>
      <c r="C6" t="s">
        <v>30</v>
      </c>
      <c r="D6">
        <v>473825530</v>
      </c>
      <c r="E6" s="9"/>
      <c r="F6" s="9"/>
      <c r="G6" t="s">
        <v>29</v>
      </c>
    </row>
    <row r="7" spans="1:7" x14ac:dyDescent="0.25">
      <c r="A7">
        <v>4454</v>
      </c>
      <c r="B7" t="s">
        <v>11</v>
      </c>
      <c r="C7" t="s">
        <v>20</v>
      </c>
      <c r="D7">
        <v>473427300</v>
      </c>
      <c r="E7" s="9"/>
      <c r="F7" s="9"/>
      <c r="G7" t="s">
        <v>19</v>
      </c>
    </row>
    <row r="8" spans="1:7" x14ac:dyDescent="0.25">
      <c r="A8">
        <v>4466</v>
      </c>
      <c r="B8" t="s">
        <v>31</v>
      </c>
      <c r="C8" t="s">
        <v>15</v>
      </c>
      <c r="D8">
        <v>470644532</v>
      </c>
      <c r="E8" s="14"/>
      <c r="F8" s="14"/>
      <c r="G8" t="s">
        <v>32</v>
      </c>
    </row>
    <row r="9" spans="1:7" x14ac:dyDescent="0.25">
      <c r="A9">
        <v>2792</v>
      </c>
      <c r="B9" t="s">
        <v>33</v>
      </c>
      <c r="C9" t="s">
        <v>35</v>
      </c>
      <c r="D9">
        <v>473309366</v>
      </c>
      <c r="E9" s="14"/>
      <c r="F9" s="14"/>
      <c r="G9" t="s">
        <v>34</v>
      </c>
    </row>
    <row r="10" spans="1:7" x14ac:dyDescent="0.25">
      <c r="A10">
        <v>2852</v>
      </c>
      <c r="B10" t="s">
        <v>27</v>
      </c>
      <c r="C10" t="s">
        <v>20</v>
      </c>
      <c r="D10">
        <v>473427300</v>
      </c>
      <c r="E10" s="9"/>
      <c r="F10" s="9"/>
      <c r="G10" t="s">
        <v>36</v>
      </c>
    </row>
    <row r="11" spans="1:7" x14ac:dyDescent="0.25">
      <c r="A11">
        <v>2795</v>
      </c>
      <c r="B11" t="s">
        <v>37</v>
      </c>
      <c r="C11" t="s">
        <v>39</v>
      </c>
      <c r="D11">
        <v>473899462</v>
      </c>
      <c r="E11" s="14"/>
      <c r="F11" s="14"/>
      <c r="G11" t="s">
        <v>38</v>
      </c>
    </row>
    <row r="12" spans="1:7" x14ac:dyDescent="0.25">
      <c r="A12">
        <v>2793</v>
      </c>
      <c r="B12" t="s">
        <v>40</v>
      </c>
      <c r="C12" t="s">
        <v>42</v>
      </c>
      <c r="D12">
        <v>473282194</v>
      </c>
      <c r="E12" s="14"/>
      <c r="F12" s="14"/>
      <c r="G12" t="s">
        <v>41</v>
      </c>
    </row>
    <row r="13" spans="1:7" x14ac:dyDescent="0.25">
      <c r="A13">
        <v>4457</v>
      </c>
      <c r="B13" t="s">
        <v>43</v>
      </c>
      <c r="C13" t="s">
        <v>45</v>
      </c>
      <c r="D13">
        <v>248663637</v>
      </c>
      <c r="E13" s="9"/>
      <c r="F13" s="9"/>
      <c r="G13" t="s">
        <v>44</v>
      </c>
    </row>
    <row r="14" spans="1:7" x14ac:dyDescent="0.25">
      <c r="A14">
        <v>4452</v>
      </c>
      <c r="B14" t="s">
        <v>46</v>
      </c>
      <c r="C14" t="s">
        <v>48</v>
      </c>
      <c r="D14">
        <v>473152351</v>
      </c>
      <c r="E14" s="9"/>
      <c r="F14" s="9"/>
      <c r="G14" t="s">
        <v>47</v>
      </c>
    </row>
    <row r="15" spans="1:7" x14ac:dyDescent="0.25">
      <c r="A15">
        <v>2794</v>
      </c>
      <c r="B15" t="s">
        <v>49</v>
      </c>
      <c r="C15" t="s">
        <v>51</v>
      </c>
      <c r="D15">
        <v>473693657</v>
      </c>
      <c r="E15" s="14"/>
      <c r="F15" s="14"/>
      <c r="G15" t="s">
        <v>50</v>
      </c>
    </row>
    <row r="16" spans="1:7" x14ac:dyDescent="0.25">
      <c r="A16">
        <v>2193</v>
      </c>
      <c r="B16" t="s">
        <v>52</v>
      </c>
      <c r="C16" t="s">
        <v>54</v>
      </c>
      <c r="D16">
        <v>473951721</v>
      </c>
      <c r="E16" s="14"/>
      <c r="F16" s="14"/>
      <c r="G16" t="s">
        <v>53</v>
      </c>
    </row>
    <row r="17" spans="1:7" x14ac:dyDescent="0.25">
      <c r="A17">
        <v>2385</v>
      </c>
      <c r="B17" t="s">
        <v>55</v>
      </c>
      <c r="C17" t="s">
        <v>57</v>
      </c>
      <c r="D17">
        <v>473283411</v>
      </c>
      <c r="E17" s="9"/>
      <c r="F17" s="9"/>
      <c r="G17" t="s">
        <v>56</v>
      </c>
    </row>
    <row r="18" spans="1:7" x14ac:dyDescent="0.25">
      <c r="A18">
        <v>2300</v>
      </c>
      <c r="B18" t="s">
        <v>58</v>
      </c>
      <c r="C18" t="s">
        <v>60</v>
      </c>
      <c r="D18">
        <v>470315861</v>
      </c>
      <c r="E18" s="9"/>
      <c r="F18" s="9"/>
      <c r="G18" t="s">
        <v>59</v>
      </c>
    </row>
    <row r="19" spans="1:7" x14ac:dyDescent="0.25">
      <c r="A19">
        <v>4461</v>
      </c>
      <c r="B19" t="s">
        <v>61</v>
      </c>
      <c r="C19" t="s">
        <v>20</v>
      </c>
      <c r="D19">
        <v>473427300</v>
      </c>
      <c r="E19" s="14"/>
      <c r="F19" s="14"/>
      <c r="G19" t="s">
        <v>19</v>
      </c>
    </row>
    <row r="20" spans="1:7" x14ac:dyDescent="0.25">
      <c r="A20">
        <v>2791</v>
      </c>
      <c r="B20" t="s">
        <v>62</v>
      </c>
      <c r="C20" t="s">
        <v>64</v>
      </c>
      <c r="D20">
        <v>473937047</v>
      </c>
      <c r="E20" s="14"/>
      <c r="F20" s="14"/>
      <c r="G20" t="s">
        <v>63</v>
      </c>
    </row>
    <row r="21" spans="1:7" x14ac:dyDescent="0.25">
      <c r="A21">
        <v>4459</v>
      </c>
      <c r="B21" t="s">
        <v>65</v>
      </c>
      <c r="C21" t="s">
        <v>67</v>
      </c>
      <c r="D21">
        <v>386930301</v>
      </c>
      <c r="E21" s="9"/>
      <c r="F21" s="9"/>
      <c r="G21" t="s">
        <v>66</v>
      </c>
    </row>
    <row r="22" spans="1:7" x14ac:dyDescent="0.25">
      <c r="A22">
        <v>4464</v>
      </c>
      <c r="B22" t="s">
        <v>68</v>
      </c>
      <c r="C22" t="s">
        <v>70</v>
      </c>
      <c r="D22">
        <v>471498586</v>
      </c>
      <c r="E22" s="9"/>
      <c r="F22" s="9"/>
      <c r="G22" t="s">
        <v>69</v>
      </c>
    </row>
    <row r="23" spans="1:7" x14ac:dyDescent="0.25">
      <c r="A23">
        <v>4458</v>
      </c>
      <c r="B23" t="s">
        <v>71</v>
      </c>
      <c r="C23" t="s">
        <v>73</v>
      </c>
      <c r="D23">
        <v>471047172</v>
      </c>
      <c r="E23" s="14"/>
      <c r="F23" s="14"/>
      <c r="G23" t="s">
        <v>72</v>
      </c>
    </row>
    <row r="24" spans="1:7" x14ac:dyDescent="0.25">
      <c r="A24">
        <v>2758</v>
      </c>
      <c r="B24" t="s">
        <v>74</v>
      </c>
      <c r="C24" t="s">
        <v>76</v>
      </c>
      <c r="D24">
        <v>473510830</v>
      </c>
      <c r="E24" s="14"/>
      <c r="F24" s="14"/>
      <c r="G24" t="s">
        <v>75</v>
      </c>
    </row>
    <row r="25" spans="1:7" x14ac:dyDescent="0.25">
      <c r="A25">
        <v>2192</v>
      </c>
      <c r="B25" t="s">
        <v>77</v>
      </c>
      <c r="C25" t="s">
        <v>79</v>
      </c>
      <c r="D25">
        <v>473982021</v>
      </c>
      <c r="E25" s="9"/>
      <c r="F25" s="9"/>
      <c r="G25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5</vt:i4>
      </vt:variant>
    </vt:vector>
  </HeadingPairs>
  <TitlesOfParts>
    <vt:vector size="5" baseType="lpstr">
      <vt:lpstr>TYPE 1 Tel que reçu</vt:lpstr>
      <vt:lpstr>TYPE 1 - Etape 1</vt:lpstr>
      <vt:lpstr>TYPE 1 - Etape 2</vt:lpstr>
      <vt:lpstr>TYPE 1 - Etape 3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2014-03-11T14:56:40Z</dcterms:modified>
</cp:coreProperties>
</file>